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activeTab="6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S174" i="7" l="1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G173" i="4"/>
  <c r="G174" i="4"/>
  <c r="BS174" i="5" l="1"/>
  <c r="G174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BS174" i="6"/>
  <c r="G174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BS174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G171" i="4"/>
  <c r="BT90" i="6" l="1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4" i="6"/>
  <c r="BT5" i="6"/>
  <c r="BT6" i="6"/>
  <c r="BT7" i="6"/>
  <c r="BT8" i="6"/>
  <c r="BT9" i="6"/>
  <c r="BT10" i="6"/>
  <c r="BT11" i="6"/>
  <c r="BT12" i="6"/>
  <c r="BT13" i="6"/>
  <c r="BT14" i="6"/>
  <c r="P174" i="6" s="1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I174" i="6" s="1"/>
  <c r="BT33" i="6"/>
  <c r="BT34" i="6"/>
  <c r="BT35" i="6"/>
  <c r="H174" i="6" s="1"/>
  <c r="BT36" i="6"/>
  <c r="BT37" i="6"/>
  <c r="BT38" i="6"/>
  <c r="BT39" i="6"/>
  <c r="BT40" i="6"/>
  <c r="BT41" i="6"/>
  <c r="BT42" i="6"/>
  <c r="BT43" i="6"/>
  <c r="BR174" i="6" s="1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3" i="6"/>
  <c r="BT169" i="5"/>
  <c r="BT168" i="5"/>
  <c r="BT167" i="5"/>
  <c r="BT166" i="5"/>
  <c r="BT165" i="5"/>
  <c r="BT164" i="5"/>
  <c r="BT163" i="5"/>
  <c r="BT162" i="5"/>
  <c r="BT161" i="5"/>
  <c r="BT160" i="5"/>
  <c r="BT159" i="5"/>
  <c r="BT158" i="5"/>
  <c r="BT157" i="5"/>
  <c r="BT156" i="5"/>
  <c r="BT155" i="5"/>
  <c r="BT154" i="5"/>
  <c r="BT153" i="5"/>
  <c r="BT152" i="5"/>
  <c r="BT151" i="5"/>
  <c r="BT150" i="5"/>
  <c r="BT149" i="5"/>
  <c r="BT148" i="5"/>
  <c r="BT147" i="5"/>
  <c r="BT146" i="5"/>
  <c r="BT145" i="5"/>
  <c r="BT144" i="5"/>
  <c r="BT143" i="5"/>
  <c r="BT142" i="5"/>
  <c r="BT141" i="5"/>
  <c r="BT140" i="5"/>
  <c r="BT139" i="5"/>
  <c r="BT138" i="5"/>
  <c r="BT137" i="5"/>
  <c r="BT136" i="5"/>
  <c r="BT135" i="5"/>
  <c r="BT134" i="5"/>
  <c r="BT133" i="5"/>
  <c r="BT132" i="5"/>
  <c r="BT131" i="5"/>
  <c r="BT130" i="5"/>
  <c r="BT129" i="5"/>
  <c r="BT128" i="5"/>
  <c r="BT127" i="5"/>
  <c r="BT126" i="5"/>
  <c r="BT125" i="5"/>
  <c r="BT124" i="5"/>
  <c r="BT123" i="5"/>
  <c r="BT122" i="5"/>
  <c r="BT121" i="5"/>
  <c r="BT120" i="5"/>
  <c r="BT119" i="5"/>
  <c r="BT118" i="5"/>
  <c r="BT117" i="5"/>
  <c r="BT116" i="5"/>
  <c r="BT115" i="5"/>
  <c r="BT114" i="5"/>
  <c r="BT113" i="5"/>
  <c r="BT112" i="5"/>
  <c r="BT111" i="5"/>
  <c r="BT110" i="5"/>
  <c r="BT109" i="5"/>
  <c r="BT108" i="5"/>
  <c r="BT107" i="5"/>
  <c r="BT106" i="5"/>
  <c r="BT105" i="5"/>
  <c r="BT104" i="5"/>
  <c r="BT103" i="5"/>
  <c r="BT102" i="5"/>
  <c r="BT101" i="5"/>
  <c r="BT100" i="5"/>
  <c r="BT99" i="5"/>
  <c r="BT98" i="5"/>
  <c r="BT97" i="5"/>
  <c r="BT96" i="5"/>
  <c r="BT95" i="5"/>
  <c r="BT94" i="5"/>
  <c r="BT93" i="5"/>
  <c r="BT92" i="5"/>
  <c r="BT91" i="5"/>
  <c r="BT90" i="5"/>
  <c r="BT89" i="5"/>
  <c r="BT88" i="5"/>
  <c r="BT87" i="5"/>
  <c r="BT86" i="5"/>
  <c r="BT85" i="5"/>
  <c r="BT84" i="5"/>
  <c r="BT83" i="5"/>
  <c r="BT82" i="5"/>
  <c r="BT81" i="5"/>
  <c r="BT80" i="5"/>
  <c r="BT79" i="5"/>
  <c r="BT78" i="5"/>
  <c r="BT77" i="5"/>
  <c r="BT76" i="5"/>
  <c r="BT75" i="5"/>
  <c r="BT74" i="5"/>
  <c r="BT73" i="5"/>
  <c r="BT72" i="5"/>
  <c r="BT71" i="5"/>
  <c r="BT70" i="5"/>
  <c r="BT69" i="5"/>
  <c r="BT68" i="5"/>
  <c r="BT67" i="5"/>
  <c r="BT66" i="5"/>
  <c r="BT65" i="5"/>
  <c r="BT64" i="5"/>
  <c r="BT63" i="5"/>
  <c r="BT62" i="5"/>
  <c r="BT61" i="5"/>
  <c r="BT60" i="5"/>
  <c r="BT59" i="5"/>
  <c r="BT58" i="5"/>
  <c r="BT57" i="5"/>
  <c r="BT56" i="5"/>
  <c r="BT55" i="5"/>
  <c r="BT54" i="5"/>
  <c r="BT53" i="5"/>
  <c r="BT52" i="5"/>
  <c r="BT51" i="5"/>
  <c r="BT50" i="5"/>
  <c r="BT49" i="5"/>
  <c r="BT48" i="5"/>
  <c r="BT47" i="5"/>
  <c r="BT46" i="5"/>
  <c r="BT45" i="5"/>
  <c r="BT44" i="5"/>
  <c r="BT43" i="5"/>
  <c r="BR174" i="5" s="1"/>
  <c r="BT42" i="5"/>
  <c r="BT41" i="5"/>
  <c r="BT40" i="5"/>
  <c r="BT39" i="5"/>
  <c r="BT38" i="5"/>
  <c r="BT37" i="5"/>
  <c r="BT36" i="5"/>
  <c r="BT35" i="5"/>
  <c r="H174" i="5" s="1"/>
  <c r="BT34" i="5"/>
  <c r="BT33" i="5"/>
  <c r="BT32" i="5"/>
  <c r="BT31" i="5"/>
  <c r="BT30" i="5"/>
  <c r="BT29" i="5"/>
  <c r="BT28" i="5"/>
  <c r="BT27" i="5"/>
  <c r="BT26" i="5"/>
  <c r="BT25" i="5"/>
  <c r="BT24" i="5"/>
  <c r="BT23" i="5"/>
  <c r="BT22" i="5"/>
  <c r="BT21" i="5"/>
  <c r="BT20" i="5"/>
  <c r="BT19" i="5"/>
  <c r="BT18" i="5"/>
  <c r="BT17" i="5"/>
  <c r="O174" i="5" s="1"/>
  <c r="BT16" i="5"/>
  <c r="BT15" i="5"/>
  <c r="BT14" i="5"/>
  <c r="BT13" i="5"/>
  <c r="BT12" i="5"/>
  <c r="BT11" i="5"/>
  <c r="BT10" i="5"/>
  <c r="BT9" i="5"/>
  <c r="BT8" i="5"/>
  <c r="BT7" i="5"/>
  <c r="BT6" i="5"/>
  <c r="BT5" i="5"/>
  <c r="BT4" i="5"/>
  <c r="BT3" i="5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R174" i="4" s="1"/>
  <c r="BT36" i="4"/>
  <c r="BT37" i="4"/>
  <c r="BT38" i="4"/>
  <c r="BT39" i="4"/>
  <c r="BT40" i="4"/>
  <c r="BT41" i="4"/>
  <c r="BT42" i="4"/>
  <c r="BT43" i="4"/>
  <c r="H174" i="4" s="1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3" i="4"/>
  <c r="N174" i="6" l="1"/>
  <c r="O174" i="6"/>
  <c r="J174" i="6"/>
  <c r="K174" i="6"/>
  <c r="R174" i="6"/>
  <c r="Q174" i="6"/>
  <c r="BK174" i="6"/>
  <c r="BJ174" i="6"/>
  <c r="BQ174" i="6"/>
  <c r="AQ174" i="6"/>
  <c r="AA174" i="6"/>
  <c r="AP174" i="6"/>
  <c r="Z174" i="6"/>
  <c r="Y174" i="6"/>
  <c r="AM174" i="6"/>
  <c r="AL174" i="6"/>
  <c r="BD174" i="6"/>
  <c r="AN174" i="6"/>
  <c r="X174" i="6"/>
  <c r="BB174" i="6"/>
  <c r="V174" i="6"/>
  <c r="W174" i="6"/>
  <c r="BA174" i="6"/>
  <c r="AK174" i="6"/>
  <c r="AZ174" i="6"/>
  <c r="AJ174" i="6"/>
  <c r="AY174" i="6"/>
  <c r="AI174" i="6"/>
  <c r="AX174" i="6"/>
  <c r="AH174" i="6"/>
  <c r="AW174" i="6"/>
  <c r="AG174" i="6"/>
  <c r="AU174" i="6"/>
  <c r="AE174" i="6"/>
  <c r="AV174" i="6"/>
  <c r="AF174" i="6"/>
  <c r="AT174" i="6"/>
  <c r="AD174" i="6"/>
  <c r="AR174" i="6"/>
  <c r="AB174" i="6"/>
  <c r="AO174" i="6"/>
  <c r="AS174" i="6"/>
  <c r="AC174" i="6"/>
  <c r="BC174" i="6"/>
  <c r="BP174" i="6"/>
  <c r="BO174" i="6"/>
  <c r="L174" i="6"/>
  <c r="BI174" i="6"/>
  <c r="BN174" i="6"/>
  <c r="M174" i="6"/>
  <c r="BM174" i="6"/>
  <c r="BG174" i="6"/>
  <c r="BF174" i="6"/>
  <c r="U174" i="6"/>
  <c r="T174" i="6"/>
  <c r="S174" i="6"/>
  <c r="BH174" i="6"/>
  <c r="BE174" i="6"/>
  <c r="BL174" i="6"/>
  <c r="BL174" i="5"/>
  <c r="BM174" i="5"/>
  <c r="BN174" i="5"/>
  <c r="M174" i="5"/>
  <c r="BI174" i="5"/>
  <c r="BP174" i="5"/>
  <c r="BO174" i="5"/>
  <c r="L174" i="5"/>
  <c r="U174" i="5"/>
  <c r="T174" i="5"/>
  <c r="S174" i="5"/>
  <c r="BH174" i="5"/>
  <c r="BG174" i="5"/>
  <c r="BF174" i="5"/>
  <c r="BE174" i="5"/>
  <c r="K174" i="5"/>
  <c r="N174" i="5"/>
  <c r="J174" i="5"/>
  <c r="BC174" i="5"/>
  <c r="W174" i="5"/>
  <c r="V174" i="5"/>
  <c r="BA174" i="5"/>
  <c r="AK174" i="5"/>
  <c r="AZ174" i="5"/>
  <c r="AJ174" i="5"/>
  <c r="AY174" i="5"/>
  <c r="AI174" i="5"/>
  <c r="AX174" i="5"/>
  <c r="AH174" i="5"/>
  <c r="AW174" i="5"/>
  <c r="AG174" i="5"/>
  <c r="AV174" i="5"/>
  <c r="AF174" i="5"/>
  <c r="AD174" i="5"/>
  <c r="AA174" i="5"/>
  <c r="AP174" i="5"/>
  <c r="AU174" i="5"/>
  <c r="AE174" i="5"/>
  <c r="AT174" i="5"/>
  <c r="Z174" i="5"/>
  <c r="AS174" i="5"/>
  <c r="AC174" i="5"/>
  <c r="AR174" i="5"/>
  <c r="AB174" i="5"/>
  <c r="AQ174" i="5"/>
  <c r="AO174" i="5"/>
  <c r="Y174" i="5"/>
  <c r="BD174" i="5"/>
  <c r="AN174" i="5"/>
  <c r="X174" i="5"/>
  <c r="AM174" i="5"/>
  <c r="BB174" i="5"/>
  <c r="AL174" i="5"/>
  <c r="R174" i="5"/>
  <c r="Q174" i="5"/>
  <c r="BK174" i="5"/>
  <c r="P174" i="5"/>
  <c r="BJ174" i="5"/>
  <c r="BQ174" i="5"/>
  <c r="I174" i="5"/>
  <c r="BL174" i="4"/>
  <c r="BK174" i="4"/>
  <c r="BQ174" i="4"/>
  <c r="BJ174" i="4"/>
  <c r="BP174" i="4"/>
  <c r="BO174" i="4"/>
  <c r="BH174" i="4"/>
  <c r="BI174" i="4"/>
  <c r="O174" i="4"/>
  <c r="I174" i="4"/>
  <c r="P174" i="4"/>
  <c r="AF174" i="4"/>
  <c r="AV174" i="4"/>
  <c r="AH174" i="4"/>
  <c r="AX174" i="4"/>
  <c r="AI174" i="4"/>
  <c r="AY174" i="4"/>
  <c r="AQ174" i="4"/>
  <c r="AG174" i="4"/>
  <c r="AW174" i="4"/>
  <c r="AR174" i="4"/>
  <c r="AJ174" i="4"/>
  <c r="AZ174" i="4"/>
  <c r="AK174" i="4"/>
  <c r="BA174" i="4"/>
  <c r="V174" i="4"/>
  <c r="AL174" i="4"/>
  <c r="BB174" i="4"/>
  <c r="W174" i="4"/>
  <c r="AM174" i="4"/>
  <c r="BC174" i="4"/>
  <c r="X174" i="4"/>
  <c r="AN174" i="4"/>
  <c r="BD174" i="4"/>
  <c r="Y174" i="4"/>
  <c r="AO174" i="4"/>
  <c r="Z174" i="4"/>
  <c r="AP174" i="4"/>
  <c r="AA174" i="4"/>
  <c r="AB174" i="4"/>
  <c r="AC174" i="4"/>
  <c r="AS174" i="4"/>
  <c r="AD174" i="4"/>
  <c r="AT174" i="4"/>
  <c r="AE174" i="4"/>
  <c r="AU174" i="4"/>
  <c r="K174" i="4"/>
  <c r="BN174" i="4"/>
  <c r="J174" i="4"/>
  <c r="Q174" i="4"/>
  <c r="L174" i="4"/>
  <c r="BM174" i="4"/>
  <c r="M174" i="4"/>
  <c r="R174" i="4"/>
  <c r="S174" i="4"/>
  <c r="T174" i="4"/>
  <c r="U174" i="4"/>
  <c r="BE174" i="4"/>
  <c r="BF174" i="4"/>
  <c r="BG174" i="4"/>
  <c r="N174" i="4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2" l="1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3" i="2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" i="1"/>
  <c r="R11" i="2" l="1"/>
  <c r="Q10" i="2" l="1"/>
  <c r="R10" i="2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<sst xmlns="http://schemas.openxmlformats.org/spreadsheetml/2006/main" count="838" uniqueCount="566">
  <si>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</si>
  <si>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</si>
  <si>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</si>
  <si>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</si>
  <si>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</si>
  <si>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</si>
  <si>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</si>
  <si>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</si>
  <si>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</si>
  <si>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</si>
  <si>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</si>
  <si>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</si>
  <si>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</si>
  <si>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</si>
  <si>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</si>
  <si>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</si>
  <si>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</si>
  <si>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</si>
  <si>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</si>
  <si>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</si>
  <si>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</si>
  <si>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</si>
  <si>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</si>
  <si>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</si>
  <si>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</si>
  <si>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</si>
  <si>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</si>
  <si>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</si>
  <si>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</si>
  <si>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</si>
  <si>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</si>
  <si>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</si>
  <si>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</si>
  <si>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</si>
  <si>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</si>
  <si>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</si>
  <si>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</si>
  <si>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</si>
  <si>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</si>
  <si>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</si>
  <si>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</si>
  <si>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</si>
  <si>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</si>
  <si>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</si>
  <si>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</si>
  <si>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</si>
  <si>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</si>
  <si>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</si>
  <si>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</si>
  <si>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</si>
  <si>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</si>
  <si>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</si>
  <si>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</si>
  <si>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</si>
  <si>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</si>
  <si>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</si>
  <si>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</si>
  <si>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</si>
  <si>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</si>
  <si>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</si>
  <si>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</si>
  <si>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</si>
  <si>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</si>
  <si>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</si>
  <si>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</si>
  <si>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</si>
  <si>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</si>
  <si>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</si>
  <si>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</si>
  <si>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</si>
  <si>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</si>
  <si>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</si>
  <si>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</si>
  <si>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</si>
  <si>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</si>
  <si>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</si>
  <si>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</si>
  <si>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</si>
  <si>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</si>
  <si>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</si>
  <si>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</si>
  <si>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</si>
  <si>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</si>
  <si>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</si>
  <si>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</si>
  <si>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</si>
  <si>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</si>
  <si>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</si>
  <si>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</si>
  <si>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</si>
  <si>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</si>
  <si>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</si>
  <si>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</si>
  <si>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</si>
  <si>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</si>
  <si>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</si>
  <si>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</si>
  <si>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</si>
  <si>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</si>
  <si>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</si>
  <si>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</si>
  <si>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</si>
  <si>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</si>
  <si>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</si>
  <si>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</si>
  <si>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</si>
  <si>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</si>
  <si>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</si>
  <si>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</si>
  <si>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</si>
  <si>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</si>
  <si>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</si>
  <si>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</si>
  <si>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</si>
  <si>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</si>
  <si>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</si>
  <si>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</si>
  <si>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</si>
  <si>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</si>
  <si>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</si>
  <si>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</si>
  <si>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</si>
  <si>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</si>
  <si>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</si>
  <si>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</si>
  <si>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</si>
  <si>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</si>
  <si>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</si>
  <si>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</si>
  <si>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</si>
  <si>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</si>
  <si>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</si>
  <si>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</si>
  <si>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</si>
  <si>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</si>
  <si>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</si>
  <si>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</si>
  <si>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</si>
  <si>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</si>
  <si>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</si>
  <si>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</si>
  <si>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</si>
  <si>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</si>
  <si>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</si>
  <si>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</si>
  <si>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</si>
  <si>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</si>
  <si>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</si>
  <si>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</si>
  <si>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</si>
  <si>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</si>
  <si>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</si>
  <si>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</si>
  <si>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</si>
  <si>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</si>
  <si>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</si>
  <si>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</si>
  <si>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</si>
  <si>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</si>
  <si>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</si>
  <si>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</si>
  <si>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</si>
  <si>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</si>
  <si>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</si>
  <si>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</si>
  <si>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</si>
  <si>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</si>
  <si>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</si>
  <si>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</si>
  <si>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</si>
  <si>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</si>
  <si>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</si>
  <si>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</si>
  <si>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</si>
  <si>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</si>
  <si>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</si>
  <si>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</si>
  <si>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</si>
  <si>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</si>
  <si>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</si>
  <si>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</si>
  <si>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</si>
  <si>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</si>
  <si>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</si>
  <si>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</si>
  <si>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</si>
  <si>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</si>
  <si>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</si>
  <si>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</si>
  <si>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</si>
  <si>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</si>
  <si>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</si>
  <si>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</si>
  <si>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</si>
  <si>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</si>
  <si>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</si>
  <si>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</si>
  <si>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</si>
  <si>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</si>
  <si>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</si>
  <si>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</si>
  <si>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</si>
  <si>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</si>
  <si>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</si>
  <si>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</si>
  <si>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</si>
  <si>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</si>
  <si>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</si>
  <si>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</si>
  <si>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</si>
  <si>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</si>
  <si>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</si>
  <si>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</si>
  <si>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</si>
  <si>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</si>
  <si>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</si>
  <si>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</si>
  <si>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</si>
  <si>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</si>
  <si>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</si>
  <si>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</si>
  <si>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</si>
  <si>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</si>
  <si>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</si>
  <si>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</si>
  <si>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</si>
  <si>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</si>
  <si>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</si>
  <si>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</si>
  <si>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</si>
  <si>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</si>
  <si>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</si>
  <si>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</si>
  <si>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</si>
  <si>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</si>
  <si>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</si>
  <si>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</si>
  <si>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</si>
  <si>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</si>
  <si>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</si>
  <si>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</si>
  <si>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</si>
  <si>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</si>
  <si>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</si>
  <si>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</si>
  <si>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</si>
  <si>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</si>
  <si>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</si>
  <si>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</si>
  <si>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</si>
  <si>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</si>
  <si>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</si>
  <si>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</si>
  <si>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</si>
  <si>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</si>
  <si>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</si>
  <si>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</si>
  <si>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</si>
  <si>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</si>
  <si>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</si>
  <si>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</si>
  <si>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</si>
  <si>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</si>
  <si>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</si>
  <si>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</si>
  <si>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</si>
  <si>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</si>
  <si>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</si>
  <si>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</si>
  <si>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</si>
  <si>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</si>
  <si>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</si>
  <si>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</si>
  <si>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</si>
  <si>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</si>
  <si>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</si>
  <si>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</si>
  <si>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</si>
  <si>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</si>
  <si>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</si>
  <si>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</si>
  <si>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</si>
  <si>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</si>
  <si>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</si>
  <si>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</si>
  <si>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</si>
  <si>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</si>
  <si>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</si>
  <si>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</si>
  <si>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</si>
  <si>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</si>
  <si>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</si>
  <si>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</si>
  <si>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</si>
  <si>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</si>
  <si>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</si>
  <si>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</si>
  <si>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</si>
  <si>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</si>
  <si>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</si>
  <si>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</si>
  <si>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</si>
  <si>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</si>
  <si>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</si>
  <si>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</si>
  <si>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</si>
  <si>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</si>
  <si>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</si>
  <si>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</si>
  <si>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</si>
  <si>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</si>
  <si>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</si>
  <si>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</si>
  <si>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</si>
  <si>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</si>
  <si>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</si>
  <si>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</si>
  <si>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</si>
  <si>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</si>
  <si>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</si>
  <si>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</si>
  <si>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</si>
  <si>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</si>
  <si>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</si>
  <si>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</si>
  <si>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</si>
  <si>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</si>
  <si>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</si>
  <si>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</si>
  <si>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</si>
  <si>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</si>
  <si>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</si>
  <si>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</si>
  <si>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</si>
  <si>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</si>
  <si>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</si>
  <si>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</si>
  <si>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</si>
  <si>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</si>
  <si>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</si>
  <si>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</si>
  <si>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</si>
  <si>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</si>
  <si>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</si>
  <si>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</si>
  <si>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</si>
  <si>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</si>
  <si>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</si>
  <si>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</si>
  <si>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</si>
  <si>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</si>
  <si>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</si>
  <si>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</si>
  <si>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</si>
  <si>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</si>
  <si>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</si>
  <si>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</si>
  <si>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</si>
  <si>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</si>
  <si>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</si>
  <si>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</si>
  <si>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</si>
  <si>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</si>
  <si>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</si>
  <si>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</si>
  <si>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</si>
  <si>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</si>
  <si>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</si>
  <si>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</si>
  <si>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</si>
  <si>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</si>
  <si>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</si>
  <si>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</si>
  <si>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</si>
  <si>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</si>
  <si>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</si>
  <si>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</si>
  <si>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</si>
  <si>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</si>
  <si>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</si>
  <si>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</si>
  <si>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</si>
  <si>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</si>
  <si>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</si>
  <si>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</si>
  <si>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W78993</t>
  </si>
  <si>
    <t>W78994</t>
  </si>
  <si>
    <t>W78995</t>
  </si>
  <si>
    <t>W78996</t>
  </si>
  <si>
    <t>W78997</t>
  </si>
  <si>
    <t>W78998</t>
  </si>
  <si>
    <t>W78999</t>
  </si>
  <si>
    <t>W79000</t>
  </si>
  <si>
    <t>W79001</t>
  </si>
  <si>
    <t>W79002</t>
  </si>
  <si>
    <t>W79003</t>
  </si>
  <si>
    <t>W79004</t>
  </si>
  <si>
    <t>W79005</t>
  </si>
  <si>
    <t>W79006</t>
  </si>
  <si>
    <t>W79007</t>
  </si>
  <si>
    <t>W79008</t>
  </si>
  <si>
    <t>W79009</t>
  </si>
  <si>
    <t>W79010</t>
  </si>
  <si>
    <t>W79011</t>
  </si>
  <si>
    <t>W79012</t>
  </si>
  <si>
    <t>W79013</t>
  </si>
  <si>
    <t>W79014</t>
  </si>
  <si>
    <t>W79015</t>
  </si>
  <si>
    <t>W79016</t>
  </si>
  <si>
    <t>W79017</t>
  </si>
  <si>
    <t>W79018</t>
  </si>
  <si>
    <t>W79019</t>
  </si>
  <si>
    <t>W79020</t>
  </si>
  <si>
    <t>W79021</t>
  </si>
  <si>
    <t>W79022</t>
  </si>
  <si>
    <t>W79023</t>
  </si>
  <si>
    <t>W79024</t>
  </si>
  <si>
    <t>W79025</t>
  </si>
  <si>
    <t>W79026</t>
  </si>
  <si>
    <t>W79027</t>
  </si>
  <si>
    <t>W79028</t>
  </si>
  <si>
    <t>W79029</t>
  </si>
  <si>
    <t>W79030</t>
  </si>
  <si>
    <t>W79031</t>
  </si>
  <si>
    <t>W79032</t>
  </si>
  <si>
    <t>W79033</t>
  </si>
  <si>
    <t>W79034</t>
  </si>
  <si>
    <t>W79035</t>
  </si>
  <si>
    <t>W79036</t>
  </si>
  <si>
    <t>W79037</t>
  </si>
  <si>
    <t>W79038</t>
  </si>
  <si>
    <t>W79039</t>
  </si>
  <si>
    <t>W79040</t>
  </si>
  <si>
    <t>W79041</t>
  </si>
  <si>
    <t>W79042</t>
  </si>
  <si>
    <t>W79043</t>
  </si>
  <si>
    <t>W79044</t>
  </si>
  <si>
    <t>W79045</t>
  </si>
  <si>
    <t>W79046</t>
  </si>
  <si>
    <t>W79047</t>
  </si>
  <si>
    <t>W79048</t>
  </si>
  <si>
    <t>W79049</t>
  </si>
  <si>
    <t>W79050</t>
  </si>
  <si>
    <t>W79051</t>
  </si>
  <si>
    <t>W79052</t>
  </si>
  <si>
    <t>W79053</t>
  </si>
  <si>
    <t>W79054</t>
  </si>
  <si>
    <t>W79055</t>
  </si>
  <si>
    <t>W79056</t>
  </si>
  <si>
    <t>W79057</t>
  </si>
  <si>
    <t>W79058</t>
  </si>
  <si>
    <t>W79059</t>
  </si>
  <si>
    <t>W79060</t>
  </si>
  <si>
    <t>W79061</t>
  </si>
  <si>
    <t>W79062</t>
  </si>
  <si>
    <t>W79063</t>
  </si>
  <si>
    <t>W79064</t>
  </si>
  <si>
    <t>W79065</t>
  </si>
  <si>
    <t>W79066</t>
  </si>
  <si>
    <t>W79067</t>
  </si>
  <si>
    <t>W79068</t>
  </si>
  <si>
    <t>W79069</t>
  </si>
  <si>
    <t>W79070</t>
  </si>
  <si>
    <t>W79071</t>
  </si>
  <si>
    <t>W79072</t>
  </si>
  <si>
    <t>W79073</t>
  </si>
  <si>
    <t>W79074</t>
  </si>
  <si>
    <t>W79075</t>
  </si>
  <si>
    <t>W79076</t>
  </si>
  <si>
    <t>W79077</t>
  </si>
  <si>
    <t>W79078</t>
  </si>
  <si>
    <t>W79079</t>
  </si>
  <si>
    <t>W79080</t>
  </si>
  <si>
    <t>W79081</t>
  </si>
  <si>
    <t>W79082</t>
  </si>
  <si>
    <t>W79083</t>
  </si>
  <si>
    <t>W79084</t>
  </si>
  <si>
    <t>W79085</t>
  </si>
  <si>
    <t>W79086</t>
  </si>
  <si>
    <t>W79087</t>
  </si>
  <si>
    <t>W79088</t>
  </si>
  <si>
    <t>W79089</t>
  </si>
  <si>
    <t>W79090</t>
  </si>
  <si>
    <t>W79091</t>
  </si>
  <si>
    <t>W79092</t>
  </si>
  <si>
    <t>W79093</t>
  </si>
  <si>
    <t>W79094</t>
  </si>
  <si>
    <t>W79095</t>
  </si>
  <si>
    <t>W79096</t>
  </si>
  <si>
    <t>W79097</t>
  </si>
  <si>
    <t>W79098</t>
  </si>
  <si>
    <t>W79099</t>
  </si>
  <si>
    <t>W79100</t>
  </si>
  <si>
    <t>W79101</t>
  </si>
  <si>
    <t>W79102</t>
  </si>
  <si>
    <t>W79103</t>
  </si>
  <si>
    <t>W79104</t>
  </si>
  <si>
    <t>W79105</t>
  </si>
  <si>
    <t>W79106</t>
  </si>
  <si>
    <t>W79107</t>
  </si>
  <si>
    <t>W79108</t>
  </si>
  <si>
    <t>W79109</t>
  </si>
  <si>
    <t>W79110</t>
  </si>
  <si>
    <t>W79111</t>
  </si>
  <si>
    <t>W79112</t>
  </si>
  <si>
    <t>W79113</t>
  </si>
  <si>
    <t>W79114</t>
  </si>
  <si>
    <t>W79115</t>
  </si>
  <si>
    <t>W79116</t>
  </si>
  <si>
    <t>W79117</t>
  </si>
  <si>
    <t>W79118</t>
  </si>
  <si>
    <t>W79119</t>
  </si>
  <si>
    <t>W79120</t>
  </si>
  <si>
    <t>W79121</t>
  </si>
  <si>
    <t>W79122</t>
  </si>
  <si>
    <t>W79123</t>
  </si>
  <si>
    <t>W79124</t>
  </si>
  <si>
    <t>W79125</t>
  </si>
  <si>
    <t>W79126</t>
  </si>
  <si>
    <t>W79127</t>
  </si>
  <si>
    <t>W79128</t>
  </si>
  <si>
    <t>W79129</t>
  </si>
  <si>
    <t>W79130</t>
  </si>
  <si>
    <t>W79131</t>
  </si>
  <si>
    <t>W79132</t>
  </si>
  <si>
    <t>W79133</t>
  </si>
  <si>
    <t>W79134</t>
  </si>
  <si>
    <t>W79135</t>
  </si>
  <si>
    <t>W79136</t>
  </si>
  <si>
    <t>W79137</t>
  </si>
  <si>
    <t>W79138</t>
  </si>
  <si>
    <t>W79139</t>
  </si>
  <si>
    <t>W79140</t>
  </si>
  <si>
    <t>W79141</t>
  </si>
  <si>
    <t>W79142</t>
  </si>
  <si>
    <t>W79143</t>
  </si>
  <si>
    <t>W79144</t>
  </si>
  <si>
    <t>W79145</t>
  </si>
  <si>
    <t>W79146</t>
  </si>
  <si>
    <t>W79147</t>
  </si>
  <si>
    <t>W79148</t>
  </si>
  <si>
    <t>W79149</t>
  </si>
  <si>
    <t>W79150</t>
  </si>
  <si>
    <t>W79151</t>
  </si>
  <si>
    <t>W79152</t>
  </si>
  <si>
    <t>W79153</t>
  </si>
  <si>
    <t>W79154</t>
  </si>
  <si>
    <t>W79155</t>
  </si>
  <si>
    <t>W79156</t>
  </si>
  <si>
    <t>W79157</t>
  </si>
  <si>
    <t>W79158</t>
  </si>
  <si>
    <t>W79159</t>
  </si>
  <si>
    <t>CC062</t>
  </si>
  <si>
    <t>EA061</t>
  </si>
  <si>
    <t>CC040</t>
  </si>
  <si>
    <t>CC070</t>
  </si>
  <si>
    <t>CC174</t>
  </si>
  <si>
    <t>EA065</t>
  </si>
  <si>
    <t>CC061</t>
  </si>
  <si>
    <t>EA070A</t>
  </si>
  <si>
    <t>Cumulative number of coils</t>
  </si>
  <si>
    <t>Cumulative rolled length</t>
  </si>
  <si>
    <t>F6 stripLength</t>
  </si>
  <si>
    <t>F7 strip length</t>
  </si>
  <si>
    <t>Cumulative calculated wear</t>
  </si>
  <si>
    <t>Cumulative measured wear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</si>
</sst>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746.91399999999999</c:v>
                </c:pt>
                <c:pt idx="1">
                  <c:v>746.86900000000003</c:v>
                </c:pt>
                <c:pt idx="2">
                  <c:v>746.86199999999997</c:v>
                </c:pt>
                <c:pt idx="3">
                  <c:v>746.84199999999998</c:v>
                </c:pt>
                <c:pt idx="4">
                  <c:v>746.84299999999996</c:v>
                </c:pt>
                <c:pt idx="5">
                  <c:v>746.83600000000001</c:v>
                </c:pt>
                <c:pt idx="6">
                  <c:v>746.82</c:v>
                </c:pt>
                <c:pt idx="7">
                  <c:v>746.80899999999997</c:v>
                </c:pt>
                <c:pt idx="8">
                  <c:v>746.81500000000005</c:v>
                </c:pt>
                <c:pt idx="9">
                  <c:v>746.81600000000003</c:v>
                </c:pt>
                <c:pt idx="10">
                  <c:v>746.81500000000005</c:v>
                </c:pt>
                <c:pt idx="11">
                  <c:v>746.82299999999998</c:v>
                </c:pt>
                <c:pt idx="12">
                  <c:v>746.85599999999999</c:v>
                </c:pt>
                <c:pt idx="13">
                  <c:v>746.81200000000001</c:v>
                </c:pt>
                <c:pt idx="14">
                  <c:v>746.81200000000001</c:v>
                </c:pt>
                <c:pt idx="15">
                  <c:v>746.80600000000004</c:v>
                </c:pt>
                <c:pt idx="16">
                  <c:v>746.80600000000004</c:v>
                </c:pt>
                <c:pt idx="17">
                  <c:v>746.80700000000002</c:v>
                </c:pt>
                <c:pt idx="18">
                  <c:v>746.8</c:v>
                </c:pt>
                <c:pt idx="19">
                  <c:v>746.79600000000005</c:v>
                </c:pt>
                <c:pt idx="20">
                  <c:v>746.79499999999996</c:v>
                </c:pt>
                <c:pt idx="21">
                  <c:v>746.79200000000003</c:v>
                </c:pt>
                <c:pt idx="22">
                  <c:v>746.78599999999994</c:v>
                </c:pt>
                <c:pt idx="23">
                  <c:v>746.78700000000003</c:v>
                </c:pt>
                <c:pt idx="24">
                  <c:v>746.78</c:v>
                </c:pt>
                <c:pt idx="25">
                  <c:v>746.78099999999995</c:v>
                </c:pt>
                <c:pt idx="26">
                  <c:v>746.78</c:v>
                </c:pt>
                <c:pt idx="27">
                  <c:v>746.77499999999998</c:v>
                </c:pt>
                <c:pt idx="28">
                  <c:v>746.76700000000005</c:v>
                </c:pt>
                <c:pt idx="29">
                  <c:v>746.774</c:v>
                </c:pt>
                <c:pt idx="30">
                  <c:v>746.76199999999994</c:v>
                </c:pt>
                <c:pt idx="31">
                  <c:v>746.76099999999997</c:v>
                </c:pt>
                <c:pt idx="32">
                  <c:v>746.76199999999994</c:v>
                </c:pt>
                <c:pt idx="33">
                  <c:v>746.76199999999994</c:v>
                </c:pt>
                <c:pt idx="34">
                  <c:v>746.76099999999997</c:v>
                </c:pt>
                <c:pt idx="35">
                  <c:v>746.75400000000002</c:v>
                </c:pt>
                <c:pt idx="36">
                  <c:v>746.76</c:v>
                </c:pt>
                <c:pt idx="37">
                  <c:v>746.75</c:v>
                </c:pt>
                <c:pt idx="38">
                  <c:v>746.76499999999999</c:v>
                </c:pt>
                <c:pt idx="39">
                  <c:v>746.76499999999999</c:v>
                </c:pt>
                <c:pt idx="40">
                  <c:v>746.77300000000002</c:v>
                </c:pt>
                <c:pt idx="41">
                  <c:v>746.779</c:v>
                </c:pt>
                <c:pt idx="42">
                  <c:v>746.779</c:v>
                </c:pt>
                <c:pt idx="43">
                  <c:v>746.77</c:v>
                </c:pt>
                <c:pt idx="44">
                  <c:v>746.77</c:v>
                </c:pt>
                <c:pt idx="45">
                  <c:v>746.77</c:v>
                </c:pt>
                <c:pt idx="46">
                  <c:v>746.77300000000002</c:v>
                </c:pt>
                <c:pt idx="47">
                  <c:v>746.77599999999995</c:v>
                </c:pt>
                <c:pt idx="48">
                  <c:v>746.779</c:v>
                </c:pt>
                <c:pt idx="49">
                  <c:v>746.78</c:v>
                </c:pt>
                <c:pt idx="50">
                  <c:v>746.78499999999997</c:v>
                </c:pt>
                <c:pt idx="51">
                  <c:v>746.78899999999999</c:v>
                </c:pt>
                <c:pt idx="52">
                  <c:v>746.803</c:v>
                </c:pt>
                <c:pt idx="53">
                  <c:v>746.8</c:v>
                </c:pt>
                <c:pt idx="54">
                  <c:v>746.80200000000002</c:v>
                </c:pt>
                <c:pt idx="55">
                  <c:v>746.803</c:v>
                </c:pt>
                <c:pt idx="56">
                  <c:v>746.81299999999999</c:v>
                </c:pt>
                <c:pt idx="57">
                  <c:v>746.82899999999995</c:v>
                </c:pt>
                <c:pt idx="58">
                  <c:v>746.83199999999999</c:v>
                </c:pt>
                <c:pt idx="59">
                  <c:v>746.84400000000005</c:v>
                </c:pt>
                <c:pt idx="60">
                  <c:v>746.85299999999995</c:v>
                </c:pt>
                <c:pt idx="61">
                  <c:v>746.86300000000006</c:v>
                </c:pt>
                <c:pt idx="62">
                  <c:v>746.87599999999998</c:v>
                </c:pt>
                <c:pt idx="63">
                  <c:v>746.88800000000003</c:v>
                </c:pt>
                <c:pt idx="64">
                  <c:v>746.90899999999999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746.476</c:v>
                </c:pt>
                <c:pt idx="1">
                  <c:v>746.48199999999997</c:v>
                </c:pt>
                <c:pt idx="2">
                  <c:v>746.48699999999997</c:v>
                </c:pt>
                <c:pt idx="3">
                  <c:v>746.49099999999999</c:v>
                </c:pt>
                <c:pt idx="4">
                  <c:v>746.49400000000003</c:v>
                </c:pt>
                <c:pt idx="5">
                  <c:v>746.49699999999996</c:v>
                </c:pt>
                <c:pt idx="6">
                  <c:v>746.50099999999998</c:v>
                </c:pt>
                <c:pt idx="7">
                  <c:v>746.50400000000002</c:v>
                </c:pt>
                <c:pt idx="8">
                  <c:v>746.50599999999997</c:v>
                </c:pt>
                <c:pt idx="9">
                  <c:v>746.50900000000001</c:v>
                </c:pt>
                <c:pt idx="10">
                  <c:v>746.51199999999994</c:v>
                </c:pt>
                <c:pt idx="11">
                  <c:v>746.51499999999999</c:v>
                </c:pt>
                <c:pt idx="12">
                  <c:v>746.51599999999996</c:v>
                </c:pt>
                <c:pt idx="13">
                  <c:v>746.51800000000003</c:v>
                </c:pt>
                <c:pt idx="14">
                  <c:v>746.52</c:v>
                </c:pt>
                <c:pt idx="15">
                  <c:v>746.52300000000002</c:v>
                </c:pt>
                <c:pt idx="16">
                  <c:v>746.52599999999995</c:v>
                </c:pt>
                <c:pt idx="17">
                  <c:v>746.52700000000004</c:v>
                </c:pt>
                <c:pt idx="18">
                  <c:v>746.52800000000002</c:v>
                </c:pt>
                <c:pt idx="19">
                  <c:v>746.529</c:v>
                </c:pt>
                <c:pt idx="20">
                  <c:v>746.53200000000004</c:v>
                </c:pt>
                <c:pt idx="21">
                  <c:v>746.53300000000002</c:v>
                </c:pt>
                <c:pt idx="22">
                  <c:v>746.53499999999997</c:v>
                </c:pt>
                <c:pt idx="23">
                  <c:v>746.53599999999994</c:v>
                </c:pt>
                <c:pt idx="24">
                  <c:v>746.53499999999997</c:v>
                </c:pt>
                <c:pt idx="25">
                  <c:v>746.53599999999994</c:v>
                </c:pt>
                <c:pt idx="26">
                  <c:v>746.53700000000003</c:v>
                </c:pt>
                <c:pt idx="27">
                  <c:v>746.53800000000001</c:v>
                </c:pt>
                <c:pt idx="28">
                  <c:v>746.54</c:v>
                </c:pt>
                <c:pt idx="29">
                  <c:v>746.54</c:v>
                </c:pt>
                <c:pt idx="30">
                  <c:v>746.54</c:v>
                </c:pt>
                <c:pt idx="31">
                  <c:v>746.54</c:v>
                </c:pt>
                <c:pt idx="32">
                  <c:v>746.54</c:v>
                </c:pt>
                <c:pt idx="33">
                  <c:v>746.54</c:v>
                </c:pt>
                <c:pt idx="34">
                  <c:v>746.54100000000005</c:v>
                </c:pt>
                <c:pt idx="35">
                  <c:v>746.54</c:v>
                </c:pt>
                <c:pt idx="36">
                  <c:v>746.54</c:v>
                </c:pt>
                <c:pt idx="37">
                  <c:v>746.53899999999999</c:v>
                </c:pt>
                <c:pt idx="38">
                  <c:v>746.53700000000003</c:v>
                </c:pt>
                <c:pt idx="39">
                  <c:v>746.53899999999999</c:v>
                </c:pt>
                <c:pt idx="40">
                  <c:v>746.53700000000003</c:v>
                </c:pt>
                <c:pt idx="41">
                  <c:v>746.53599999999994</c:v>
                </c:pt>
                <c:pt idx="42">
                  <c:v>746.53399999999999</c:v>
                </c:pt>
                <c:pt idx="43">
                  <c:v>746.53200000000004</c:v>
                </c:pt>
                <c:pt idx="44">
                  <c:v>746.53099999999995</c:v>
                </c:pt>
                <c:pt idx="45">
                  <c:v>746.529</c:v>
                </c:pt>
                <c:pt idx="46">
                  <c:v>746.529</c:v>
                </c:pt>
                <c:pt idx="47">
                  <c:v>746.52700000000004</c:v>
                </c:pt>
                <c:pt idx="48">
                  <c:v>746.52499999999998</c:v>
                </c:pt>
                <c:pt idx="49">
                  <c:v>746.52300000000002</c:v>
                </c:pt>
                <c:pt idx="50">
                  <c:v>746.51900000000001</c:v>
                </c:pt>
                <c:pt idx="51">
                  <c:v>746.51800000000003</c:v>
                </c:pt>
                <c:pt idx="52">
                  <c:v>746.51599999999996</c:v>
                </c:pt>
                <c:pt idx="53">
                  <c:v>746.51400000000001</c:v>
                </c:pt>
                <c:pt idx="54">
                  <c:v>746.51099999999997</c:v>
                </c:pt>
                <c:pt idx="55">
                  <c:v>746.50800000000004</c:v>
                </c:pt>
                <c:pt idx="56">
                  <c:v>746.505</c:v>
                </c:pt>
                <c:pt idx="57">
                  <c:v>746.50300000000004</c:v>
                </c:pt>
                <c:pt idx="58">
                  <c:v>746.49900000000002</c:v>
                </c:pt>
                <c:pt idx="59">
                  <c:v>746.495</c:v>
                </c:pt>
                <c:pt idx="60">
                  <c:v>746.49300000000005</c:v>
                </c:pt>
                <c:pt idx="61">
                  <c:v>746.48900000000003</c:v>
                </c:pt>
                <c:pt idx="62">
                  <c:v>746.48199999999997</c:v>
                </c:pt>
                <c:pt idx="63">
                  <c:v>746.47699999999998</c:v>
                </c:pt>
                <c:pt idx="64">
                  <c:v>746.47299999999996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746.91399999999999</c:v>
                </c:pt>
                <c:pt idx="1">
                  <c:v>746.92</c:v>
                </c:pt>
                <c:pt idx="2">
                  <c:v>746.92499999999995</c:v>
                </c:pt>
                <c:pt idx="3">
                  <c:v>746.92899999999997</c:v>
                </c:pt>
                <c:pt idx="4">
                  <c:v>746.93200000000002</c:v>
                </c:pt>
                <c:pt idx="5">
                  <c:v>746.93499999999995</c:v>
                </c:pt>
                <c:pt idx="6">
                  <c:v>746.93899999999996</c:v>
                </c:pt>
                <c:pt idx="7">
                  <c:v>746.94200000000001</c:v>
                </c:pt>
                <c:pt idx="8">
                  <c:v>746.94399999999996</c:v>
                </c:pt>
                <c:pt idx="9">
                  <c:v>746.947</c:v>
                </c:pt>
                <c:pt idx="10">
                  <c:v>746.94999999999993</c:v>
                </c:pt>
                <c:pt idx="11">
                  <c:v>746.95299999999997</c:v>
                </c:pt>
                <c:pt idx="12">
                  <c:v>746.95399999999995</c:v>
                </c:pt>
                <c:pt idx="13">
                  <c:v>746.95600000000002</c:v>
                </c:pt>
                <c:pt idx="14">
                  <c:v>746.95799999999997</c:v>
                </c:pt>
                <c:pt idx="15">
                  <c:v>746.96100000000001</c:v>
                </c:pt>
                <c:pt idx="16">
                  <c:v>746.96399999999994</c:v>
                </c:pt>
                <c:pt idx="17">
                  <c:v>746.96500000000003</c:v>
                </c:pt>
                <c:pt idx="18">
                  <c:v>746.96600000000001</c:v>
                </c:pt>
                <c:pt idx="19">
                  <c:v>746.96699999999998</c:v>
                </c:pt>
                <c:pt idx="20">
                  <c:v>746.97</c:v>
                </c:pt>
                <c:pt idx="21">
                  <c:v>746.971</c:v>
                </c:pt>
                <c:pt idx="22">
                  <c:v>746.97299999999996</c:v>
                </c:pt>
                <c:pt idx="23">
                  <c:v>746.97399999999993</c:v>
                </c:pt>
                <c:pt idx="24">
                  <c:v>746.97299999999996</c:v>
                </c:pt>
                <c:pt idx="25">
                  <c:v>746.97399999999993</c:v>
                </c:pt>
                <c:pt idx="26">
                  <c:v>746.97500000000002</c:v>
                </c:pt>
                <c:pt idx="27">
                  <c:v>746.976</c:v>
                </c:pt>
                <c:pt idx="28">
                  <c:v>746.97799999999995</c:v>
                </c:pt>
                <c:pt idx="29">
                  <c:v>746.97799999999995</c:v>
                </c:pt>
                <c:pt idx="30">
                  <c:v>746.97799999999995</c:v>
                </c:pt>
                <c:pt idx="31">
                  <c:v>746.97799999999995</c:v>
                </c:pt>
                <c:pt idx="32">
                  <c:v>746.97799999999995</c:v>
                </c:pt>
                <c:pt idx="33">
                  <c:v>746.97799999999995</c:v>
                </c:pt>
                <c:pt idx="34">
                  <c:v>746.97900000000004</c:v>
                </c:pt>
                <c:pt idx="35">
                  <c:v>746.97799999999995</c:v>
                </c:pt>
                <c:pt idx="36">
                  <c:v>746.97799999999995</c:v>
                </c:pt>
                <c:pt idx="37">
                  <c:v>746.97699999999998</c:v>
                </c:pt>
                <c:pt idx="38">
                  <c:v>746.97500000000002</c:v>
                </c:pt>
                <c:pt idx="39">
                  <c:v>746.97699999999998</c:v>
                </c:pt>
                <c:pt idx="40">
                  <c:v>746.97500000000002</c:v>
                </c:pt>
                <c:pt idx="41">
                  <c:v>746.97399999999993</c:v>
                </c:pt>
                <c:pt idx="42">
                  <c:v>746.97199999999998</c:v>
                </c:pt>
                <c:pt idx="43">
                  <c:v>746.97</c:v>
                </c:pt>
                <c:pt idx="44">
                  <c:v>746.96899999999994</c:v>
                </c:pt>
                <c:pt idx="45">
                  <c:v>746.96699999999998</c:v>
                </c:pt>
                <c:pt idx="46">
                  <c:v>746.96699999999998</c:v>
                </c:pt>
                <c:pt idx="47">
                  <c:v>746.96500000000003</c:v>
                </c:pt>
                <c:pt idx="48">
                  <c:v>746.96299999999997</c:v>
                </c:pt>
                <c:pt idx="49">
                  <c:v>746.96100000000001</c:v>
                </c:pt>
                <c:pt idx="50">
                  <c:v>746.95699999999999</c:v>
                </c:pt>
                <c:pt idx="51">
                  <c:v>746.95600000000002</c:v>
                </c:pt>
                <c:pt idx="52">
                  <c:v>746.95399999999995</c:v>
                </c:pt>
                <c:pt idx="53">
                  <c:v>746.952</c:v>
                </c:pt>
                <c:pt idx="54">
                  <c:v>746.94899999999996</c:v>
                </c:pt>
                <c:pt idx="55">
                  <c:v>746.94600000000003</c:v>
                </c:pt>
                <c:pt idx="56">
                  <c:v>746.94299999999998</c:v>
                </c:pt>
                <c:pt idx="57">
                  <c:v>746.94100000000003</c:v>
                </c:pt>
                <c:pt idx="58">
                  <c:v>746.93700000000001</c:v>
                </c:pt>
                <c:pt idx="59">
                  <c:v>746.93299999999999</c:v>
                </c:pt>
                <c:pt idx="60">
                  <c:v>746.93100000000004</c:v>
                </c:pt>
                <c:pt idx="61">
                  <c:v>746.92700000000002</c:v>
                </c:pt>
                <c:pt idx="62">
                  <c:v>746.92</c:v>
                </c:pt>
                <c:pt idx="63">
                  <c:v>746.91499999999996</c:v>
                </c:pt>
                <c:pt idx="64">
                  <c:v>746.91099999999994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49720"/>
        <c:axId val="569644232"/>
      </c:lineChart>
      <c:catAx>
        <c:axId val="569649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4232"/>
        <c:crosses val="autoZero"/>
        <c:auto val="1"/>
        <c:lblAlgn val="ctr"/>
        <c:lblOffset val="100"/>
        <c:noMultiLvlLbl val="0"/>
      </c:catAx>
      <c:valAx>
        <c:axId val="56964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'f6'!$AI$3:$AI$67</c:f>
              <c:numCache>
                <c:formatCode>General</c:formatCode>
                <c:ptCount val="65"/>
                <c:pt idx="0">
                  <c:v>747.07299999999998</c:v>
                </c:pt>
                <c:pt idx="1">
                  <c:v>747.02998439692942</c:v>
                </c:pt>
                <c:pt idx="2">
                  <c:v>747.00696878354393</c:v>
                </c:pt>
                <c:pt idx="3">
                  <c:v>746.98995316706396</c:v>
                </c:pt>
                <c:pt idx="4">
                  <c:v>746.98593754387923</c:v>
                </c:pt>
                <c:pt idx="5">
                  <c:v>746.97592192378897</c:v>
                </c:pt>
                <c:pt idx="6">
                  <c:v>746.95490630937195</c:v>
                </c:pt>
                <c:pt idx="7">
                  <c:v>746.95289068515581</c:v>
                </c:pt>
                <c:pt idx="8">
                  <c:v>746.92487507434896</c:v>
                </c:pt>
                <c:pt idx="9">
                  <c:v>746.91085945632165</c:v>
                </c:pt>
                <c:pt idx="10">
                  <c:v>746.89684383829456</c:v>
                </c:pt>
                <c:pt idx="11">
                  <c:v>746.8958282135626</c:v>
                </c:pt>
                <c:pt idx="12">
                  <c:v>746.89081259089357</c:v>
                </c:pt>
                <c:pt idx="13">
                  <c:v>746.87979697131914</c:v>
                </c:pt>
                <c:pt idx="14">
                  <c:v>746.877781347103</c:v>
                </c:pt>
                <c:pt idx="15">
                  <c:v>746.87976572082368</c:v>
                </c:pt>
                <c:pt idx="16">
                  <c:v>746.87675009712325</c:v>
                </c:pt>
                <c:pt idx="17">
                  <c:v>746.87473447290711</c:v>
                </c:pt>
                <c:pt idx="18">
                  <c:v>746.87771884611209</c:v>
                </c:pt>
                <c:pt idx="19">
                  <c:v>746.88170321880136</c:v>
                </c:pt>
                <c:pt idx="20">
                  <c:v>746.88468759200646</c:v>
                </c:pt>
                <c:pt idx="21">
                  <c:v>746.88367196727449</c:v>
                </c:pt>
                <c:pt idx="22">
                  <c:v>746.90065633325912</c:v>
                </c:pt>
                <c:pt idx="23">
                  <c:v>746.90164070749563</c:v>
                </c:pt>
                <c:pt idx="24">
                  <c:v>746.89262508688978</c:v>
                </c:pt>
                <c:pt idx="25">
                  <c:v>746.89560946009487</c:v>
                </c:pt>
                <c:pt idx="26">
                  <c:v>746.89059383742585</c:v>
                </c:pt>
                <c:pt idx="27">
                  <c:v>746.88157821681989</c:v>
                </c:pt>
                <c:pt idx="28">
                  <c:v>746.88856258796193</c:v>
                </c:pt>
                <c:pt idx="29">
                  <c:v>746.89554695910397</c:v>
                </c:pt>
                <c:pt idx="30">
                  <c:v>746.89953133179324</c:v>
                </c:pt>
                <c:pt idx="31">
                  <c:v>746.89851570706139</c:v>
                </c:pt>
                <c:pt idx="32">
                  <c:v>746.90150008026637</c:v>
                </c:pt>
                <c:pt idx="33">
                  <c:v>746.910484450377</c:v>
                </c:pt>
                <c:pt idx="34">
                  <c:v>746.9044688282238</c:v>
                </c:pt>
                <c:pt idx="35">
                  <c:v>746.90145320452336</c:v>
                </c:pt>
                <c:pt idx="36">
                  <c:v>746.90443757772846</c:v>
                </c:pt>
                <c:pt idx="37">
                  <c:v>746.8944219576382</c:v>
                </c:pt>
                <c:pt idx="38">
                  <c:v>746.90340632774883</c:v>
                </c:pt>
                <c:pt idx="39">
                  <c:v>746.90039070404839</c:v>
                </c:pt>
                <c:pt idx="40">
                  <c:v>746.89937507931643</c:v>
                </c:pt>
                <c:pt idx="41">
                  <c:v>746.90135945303723</c:v>
                </c:pt>
                <c:pt idx="42">
                  <c:v>746.90234382727385</c:v>
                </c:pt>
                <c:pt idx="43">
                  <c:v>746.90532820047872</c:v>
                </c:pt>
                <c:pt idx="44">
                  <c:v>746.90531257523116</c:v>
                </c:pt>
                <c:pt idx="45">
                  <c:v>746.90629694946767</c:v>
                </c:pt>
                <c:pt idx="46">
                  <c:v>746.90428132525153</c:v>
                </c:pt>
                <c:pt idx="47">
                  <c:v>746.91326569536204</c:v>
                </c:pt>
                <c:pt idx="48">
                  <c:v>746.91225007063008</c:v>
                </c:pt>
                <c:pt idx="49">
                  <c:v>746.91123444589812</c:v>
                </c:pt>
                <c:pt idx="50">
                  <c:v>746.91021882116627</c:v>
                </c:pt>
                <c:pt idx="51">
                  <c:v>746.91620319282401</c:v>
                </c:pt>
                <c:pt idx="52">
                  <c:v>746.90818757170234</c:v>
                </c:pt>
                <c:pt idx="53">
                  <c:v>746.91117194490744</c:v>
                </c:pt>
                <c:pt idx="54">
                  <c:v>746.90915632069118</c:v>
                </c:pt>
                <c:pt idx="55">
                  <c:v>746.91114069441198</c:v>
                </c:pt>
                <c:pt idx="56">
                  <c:v>746.90212507380591</c:v>
                </c:pt>
                <c:pt idx="57">
                  <c:v>746.91710944082217</c:v>
                </c:pt>
                <c:pt idx="58">
                  <c:v>746.91709381557439</c:v>
                </c:pt>
                <c:pt idx="59">
                  <c:v>746.93807817949607</c:v>
                </c:pt>
                <c:pt idx="60">
                  <c:v>746.94806254909088</c:v>
                </c:pt>
                <c:pt idx="61">
                  <c:v>746.95804691868568</c:v>
                </c:pt>
                <c:pt idx="62">
                  <c:v>746.98303128054442</c:v>
                </c:pt>
                <c:pt idx="63">
                  <c:v>747.01001564137141</c:v>
                </c:pt>
                <c:pt idx="64">
                  <c:v>747.04399999858845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746.69299999999998</c:v>
                </c:pt>
                <c:pt idx="1">
                  <c:v>746.69899999999996</c:v>
                </c:pt>
                <c:pt idx="2">
                  <c:v>746.70399999999995</c:v>
                </c:pt>
                <c:pt idx="3">
                  <c:v>746.70699999999999</c:v>
                </c:pt>
                <c:pt idx="4">
                  <c:v>746.70899999999995</c:v>
                </c:pt>
                <c:pt idx="5">
                  <c:v>746.71199999999999</c:v>
                </c:pt>
                <c:pt idx="6">
                  <c:v>746.71500000000003</c:v>
                </c:pt>
                <c:pt idx="7">
                  <c:v>746.71500000000003</c:v>
                </c:pt>
                <c:pt idx="8">
                  <c:v>746.71799999999996</c:v>
                </c:pt>
                <c:pt idx="9">
                  <c:v>746.721</c:v>
                </c:pt>
                <c:pt idx="10">
                  <c:v>746.72199999999998</c:v>
                </c:pt>
                <c:pt idx="11">
                  <c:v>746.72299999999996</c:v>
                </c:pt>
                <c:pt idx="12">
                  <c:v>746.72400000000005</c:v>
                </c:pt>
                <c:pt idx="13">
                  <c:v>746.72500000000002</c:v>
                </c:pt>
                <c:pt idx="14">
                  <c:v>746.72699999999998</c:v>
                </c:pt>
                <c:pt idx="15">
                  <c:v>746.73</c:v>
                </c:pt>
                <c:pt idx="16">
                  <c:v>746.73</c:v>
                </c:pt>
                <c:pt idx="17">
                  <c:v>746.73199999999997</c:v>
                </c:pt>
                <c:pt idx="18">
                  <c:v>746.73299999999995</c:v>
                </c:pt>
                <c:pt idx="19">
                  <c:v>746.73599999999999</c:v>
                </c:pt>
                <c:pt idx="20">
                  <c:v>746.73699999999997</c:v>
                </c:pt>
                <c:pt idx="21">
                  <c:v>746.73900000000003</c:v>
                </c:pt>
                <c:pt idx="22">
                  <c:v>746.74</c:v>
                </c:pt>
                <c:pt idx="23">
                  <c:v>746.74099999999999</c:v>
                </c:pt>
                <c:pt idx="24">
                  <c:v>746.74099999999999</c:v>
                </c:pt>
                <c:pt idx="25">
                  <c:v>746.74199999999996</c:v>
                </c:pt>
                <c:pt idx="26">
                  <c:v>746.74300000000005</c:v>
                </c:pt>
                <c:pt idx="27">
                  <c:v>746.74300000000005</c:v>
                </c:pt>
                <c:pt idx="28">
                  <c:v>746.745</c:v>
                </c:pt>
                <c:pt idx="29">
                  <c:v>746.74300000000005</c:v>
                </c:pt>
                <c:pt idx="30">
                  <c:v>746.74300000000005</c:v>
                </c:pt>
                <c:pt idx="31">
                  <c:v>746.74300000000005</c:v>
                </c:pt>
                <c:pt idx="32">
                  <c:v>746.74300000000005</c:v>
                </c:pt>
                <c:pt idx="33">
                  <c:v>746.74300000000005</c:v>
                </c:pt>
                <c:pt idx="34">
                  <c:v>746.74400000000003</c:v>
                </c:pt>
                <c:pt idx="35">
                  <c:v>746.74199999999996</c:v>
                </c:pt>
                <c:pt idx="36">
                  <c:v>746.74099999999999</c:v>
                </c:pt>
                <c:pt idx="37">
                  <c:v>746.73900000000003</c:v>
                </c:pt>
                <c:pt idx="38">
                  <c:v>746.73900000000003</c:v>
                </c:pt>
                <c:pt idx="39">
                  <c:v>746.74</c:v>
                </c:pt>
                <c:pt idx="40">
                  <c:v>746.73699999999997</c:v>
                </c:pt>
                <c:pt idx="41">
                  <c:v>746.73599999999999</c:v>
                </c:pt>
                <c:pt idx="42">
                  <c:v>746.73500000000001</c:v>
                </c:pt>
                <c:pt idx="43">
                  <c:v>746.73199999999997</c:v>
                </c:pt>
                <c:pt idx="44">
                  <c:v>746.73099999999999</c:v>
                </c:pt>
                <c:pt idx="45">
                  <c:v>746.72900000000004</c:v>
                </c:pt>
                <c:pt idx="46">
                  <c:v>746.72799999999995</c:v>
                </c:pt>
                <c:pt idx="47">
                  <c:v>746.72500000000002</c:v>
                </c:pt>
                <c:pt idx="48">
                  <c:v>746.72199999999998</c:v>
                </c:pt>
                <c:pt idx="49">
                  <c:v>746.721</c:v>
                </c:pt>
                <c:pt idx="50">
                  <c:v>746.71799999999996</c:v>
                </c:pt>
                <c:pt idx="51">
                  <c:v>746.71500000000003</c:v>
                </c:pt>
                <c:pt idx="52">
                  <c:v>746.71500000000003</c:v>
                </c:pt>
                <c:pt idx="53">
                  <c:v>746.71100000000001</c:v>
                </c:pt>
                <c:pt idx="54">
                  <c:v>746.70699999999999</c:v>
                </c:pt>
                <c:pt idx="55">
                  <c:v>746.70399999999995</c:v>
                </c:pt>
                <c:pt idx="56">
                  <c:v>746.702</c:v>
                </c:pt>
                <c:pt idx="57">
                  <c:v>746.7</c:v>
                </c:pt>
                <c:pt idx="58">
                  <c:v>746.69600000000003</c:v>
                </c:pt>
                <c:pt idx="59">
                  <c:v>746.69200000000001</c:v>
                </c:pt>
                <c:pt idx="60">
                  <c:v>746.68799999999999</c:v>
                </c:pt>
                <c:pt idx="61">
                  <c:v>746.68299999999999</c:v>
                </c:pt>
                <c:pt idx="62">
                  <c:v>746.678</c:v>
                </c:pt>
                <c:pt idx="63">
                  <c:v>746.67100000000005</c:v>
                </c:pt>
                <c:pt idx="64">
                  <c:v>746.66399999999999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747.07299999999998</c:v>
                </c:pt>
                <c:pt idx="1">
                  <c:v>747.07899999999995</c:v>
                </c:pt>
                <c:pt idx="2">
                  <c:v>747.08399999999995</c:v>
                </c:pt>
                <c:pt idx="3">
                  <c:v>747.08699999999999</c:v>
                </c:pt>
                <c:pt idx="4">
                  <c:v>747.08899999999994</c:v>
                </c:pt>
                <c:pt idx="5">
                  <c:v>747.09199999999998</c:v>
                </c:pt>
                <c:pt idx="6">
                  <c:v>747.09500000000003</c:v>
                </c:pt>
                <c:pt idx="7">
                  <c:v>747.09500000000003</c:v>
                </c:pt>
                <c:pt idx="8">
                  <c:v>747.09799999999996</c:v>
                </c:pt>
                <c:pt idx="9">
                  <c:v>747.101</c:v>
                </c:pt>
                <c:pt idx="10">
                  <c:v>747.10199999999998</c:v>
                </c:pt>
                <c:pt idx="11">
                  <c:v>747.10299999999995</c:v>
                </c:pt>
                <c:pt idx="12">
                  <c:v>747.10400000000004</c:v>
                </c:pt>
                <c:pt idx="13">
                  <c:v>747.10500000000002</c:v>
                </c:pt>
                <c:pt idx="14">
                  <c:v>747.10699999999997</c:v>
                </c:pt>
                <c:pt idx="15">
                  <c:v>747.11</c:v>
                </c:pt>
                <c:pt idx="16">
                  <c:v>747.11</c:v>
                </c:pt>
                <c:pt idx="17">
                  <c:v>747.11199999999997</c:v>
                </c:pt>
                <c:pt idx="18">
                  <c:v>747.11299999999994</c:v>
                </c:pt>
                <c:pt idx="19">
                  <c:v>747.11599999999999</c:v>
                </c:pt>
                <c:pt idx="20">
                  <c:v>747.11699999999996</c:v>
                </c:pt>
                <c:pt idx="21">
                  <c:v>747.11900000000003</c:v>
                </c:pt>
                <c:pt idx="22">
                  <c:v>747.12</c:v>
                </c:pt>
                <c:pt idx="23">
                  <c:v>747.12099999999998</c:v>
                </c:pt>
                <c:pt idx="24">
                  <c:v>747.12099999999998</c:v>
                </c:pt>
                <c:pt idx="25">
                  <c:v>747.12199999999996</c:v>
                </c:pt>
                <c:pt idx="26">
                  <c:v>747.12300000000005</c:v>
                </c:pt>
                <c:pt idx="27">
                  <c:v>747.12300000000005</c:v>
                </c:pt>
                <c:pt idx="28">
                  <c:v>747.125</c:v>
                </c:pt>
                <c:pt idx="29">
                  <c:v>747.12300000000005</c:v>
                </c:pt>
                <c:pt idx="30">
                  <c:v>747.12300000000005</c:v>
                </c:pt>
                <c:pt idx="31">
                  <c:v>747.12300000000005</c:v>
                </c:pt>
                <c:pt idx="32">
                  <c:v>747.12300000000005</c:v>
                </c:pt>
                <c:pt idx="33">
                  <c:v>747.12300000000005</c:v>
                </c:pt>
                <c:pt idx="34">
                  <c:v>747.12400000000002</c:v>
                </c:pt>
                <c:pt idx="35">
                  <c:v>747.12199999999996</c:v>
                </c:pt>
                <c:pt idx="36">
                  <c:v>747.12099999999998</c:v>
                </c:pt>
                <c:pt idx="37">
                  <c:v>747.11900000000003</c:v>
                </c:pt>
                <c:pt idx="38">
                  <c:v>747.11900000000003</c:v>
                </c:pt>
                <c:pt idx="39">
                  <c:v>747.12</c:v>
                </c:pt>
                <c:pt idx="40">
                  <c:v>747.11699999999996</c:v>
                </c:pt>
                <c:pt idx="41">
                  <c:v>747.11599999999999</c:v>
                </c:pt>
                <c:pt idx="42">
                  <c:v>747.11500000000001</c:v>
                </c:pt>
                <c:pt idx="43">
                  <c:v>747.11199999999997</c:v>
                </c:pt>
                <c:pt idx="44">
                  <c:v>747.11099999999999</c:v>
                </c:pt>
                <c:pt idx="45">
                  <c:v>747.10900000000004</c:v>
                </c:pt>
                <c:pt idx="46">
                  <c:v>747.10799999999995</c:v>
                </c:pt>
                <c:pt idx="47">
                  <c:v>747.10500000000002</c:v>
                </c:pt>
                <c:pt idx="48">
                  <c:v>747.10199999999998</c:v>
                </c:pt>
                <c:pt idx="49">
                  <c:v>747.101</c:v>
                </c:pt>
                <c:pt idx="50">
                  <c:v>747.09799999999996</c:v>
                </c:pt>
                <c:pt idx="51">
                  <c:v>747.09500000000003</c:v>
                </c:pt>
                <c:pt idx="52">
                  <c:v>747.09500000000003</c:v>
                </c:pt>
                <c:pt idx="53">
                  <c:v>747.09100000000001</c:v>
                </c:pt>
                <c:pt idx="54">
                  <c:v>747.08699999999999</c:v>
                </c:pt>
                <c:pt idx="55">
                  <c:v>747.08399999999995</c:v>
                </c:pt>
                <c:pt idx="56">
                  <c:v>747.08199999999999</c:v>
                </c:pt>
                <c:pt idx="57">
                  <c:v>747.08</c:v>
                </c:pt>
                <c:pt idx="58">
                  <c:v>747.07600000000002</c:v>
                </c:pt>
                <c:pt idx="59">
                  <c:v>747.072</c:v>
                </c:pt>
                <c:pt idx="60">
                  <c:v>747.06799999999998</c:v>
                </c:pt>
                <c:pt idx="61">
                  <c:v>747.06299999999999</c:v>
                </c:pt>
                <c:pt idx="62">
                  <c:v>747.05799999999999</c:v>
                </c:pt>
                <c:pt idx="63">
                  <c:v>747.05100000000004</c:v>
                </c:pt>
                <c:pt idx="64">
                  <c:v>747.04399999999998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39528"/>
        <c:axId val="569650112"/>
      </c:lineChart>
      <c:catAx>
        <c:axId val="569639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0112"/>
        <c:crosses val="autoZero"/>
        <c:auto val="1"/>
        <c:lblAlgn val="ctr"/>
        <c:lblOffset val="100"/>
        <c:noMultiLvlLbl val="0"/>
      </c:catAx>
      <c:valAx>
        <c:axId val="5696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4.9015603070529323E-2</c:v>
                </c:pt>
                <c:pt idx="2">
                  <c:v>7.7031216456020957E-2</c:v>
                </c:pt>
                <c:pt idx="3">
                  <c:v>9.7046832936030114E-2</c:v>
                </c:pt>
                <c:pt idx="4">
                  <c:v>0.10306245612071052</c:v>
                </c:pt>
                <c:pt idx="5">
                  <c:v>0.11607807621101074</c:v>
                </c:pt>
                <c:pt idx="6">
                  <c:v>0.14009369062807764</c:v>
                </c:pt>
                <c:pt idx="7">
                  <c:v>0.14210931484421963</c:v>
                </c:pt>
                <c:pt idx="8">
                  <c:v>0.17312492565099546</c:v>
                </c:pt>
                <c:pt idx="9">
                  <c:v>0.19014054367835342</c:v>
                </c:pt>
                <c:pt idx="10">
                  <c:v>0.20515616170541762</c:v>
                </c:pt>
                <c:pt idx="11">
                  <c:v>0.20717178643735679</c:v>
                </c:pt>
                <c:pt idx="12">
                  <c:v>0.21318740910646738</c:v>
                </c:pt>
                <c:pt idx="13">
                  <c:v>0.22520302868088038</c:v>
                </c:pt>
                <c:pt idx="14">
                  <c:v>0.22921865289697507</c:v>
                </c:pt>
                <c:pt idx="15">
                  <c:v>0.23023427917632944</c:v>
                </c:pt>
                <c:pt idx="16">
                  <c:v>0.23324990287676428</c:v>
                </c:pt>
                <c:pt idx="17">
                  <c:v>0.23726552709285897</c:v>
                </c:pt>
                <c:pt idx="18">
                  <c:v>0.23528115388785409</c:v>
                </c:pt>
                <c:pt idx="19">
                  <c:v>0.23429678119862274</c:v>
                </c:pt>
                <c:pt idx="20">
                  <c:v>0.23231240799350417</c:v>
                </c:pt>
                <c:pt idx="21">
                  <c:v>0.23532803272553338</c:v>
                </c:pt>
                <c:pt idx="22">
                  <c:v>0.21934366674088324</c:v>
                </c:pt>
                <c:pt idx="23">
                  <c:v>0.21935929250435038</c:v>
                </c:pt>
                <c:pt idx="24">
                  <c:v>0.22837491311020131</c:v>
                </c:pt>
                <c:pt idx="25">
                  <c:v>0.22639053990508273</c:v>
                </c:pt>
                <c:pt idx="26">
                  <c:v>0.23240616257419333</c:v>
                </c:pt>
                <c:pt idx="27">
                  <c:v>0.24142178318015795</c:v>
                </c:pt>
                <c:pt idx="28">
                  <c:v>0.23643741203807167</c:v>
                </c:pt>
                <c:pt idx="29">
                  <c:v>0.22745304089607998</c:v>
                </c:pt>
                <c:pt idx="30">
                  <c:v>0.22346866820680589</c:v>
                </c:pt>
                <c:pt idx="31">
                  <c:v>0.22448429293865502</c:v>
                </c:pt>
                <c:pt idx="32">
                  <c:v>0.22149991973367378</c:v>
                </c:pt>
                <c:pt idx="33">
                  <c:v>0.21251554962304908</c:v>
                </c:pt>
                <c:pt idx="34">
                  <c:v>0.21953117177622516</c:v>
                </c:pt>
                <c:pt idx="35">
                  <c:v>0.22054679547659362</c:v>
                </c:pt>
                <c:pt idx="36">
                  <c:v>0.21656242227152234</c:v>
                </c:pt>
                <c:pt idx="37">
                  <c:v>0.2245780423618271</c:v>
                </c:pt>
                <c:pt idx="38">
                  <c:v>0.21559367225120241</c:v>
                </c:pt>
                <c:pt idx="39">
                  <c:v>0.2196092959516136</c:v>
                </c:pt>
                <c:pt idx="40">
                  <c:v>0.21762492068353367</c:v>
                </c:pt>
                <c:pt idx="41">
                  <c:v>0.21464054696275525</c:v>
                </c:pt>
                <c:pt idx="42">
                  <c:v>0.212656172726156</c:v>
                </c:pt>
                <c:pt idx="43">
                  <c:v>0.2066717995212457</c:v>
                </c:pt>
                <c:pt idx="44">
                  <c:v>0.20568742476882562</c:v>
                </c:pt>
                <c:pt idx="45">
                  <c:v>0.2027030505323637</c:v>
                </c:pt>
                <c:pt idx="46">
                  <c:v>0.20371867474841565</c:v>
                </c:pt>
                <c:pt idx="47">
                  <c:v>0.19173430463797558</c:v>
                </c:pt>
                <c:pt idx="48">
                  <c:v>0.18974992936989565</c:v>
                </c:pt>
                <c:pt idx="49">
                  <c:v>0.18976555410188212</c:v>
                </c:pt>
                <c:pt idx="50">
                  <c:v>0.1877811788336885</c:v>
                </c:pt>
                <c:pt idx="51">
                  <c:v>0.17879680717601332</c:v>
                </c:pt>
                <c:pt idx="52">
                  <c:v>0.18681242829768507</c:v>
                </c:pt>
                <c:pt idx="53">
                  <c:v>0.17982805509257105</c:v>
                </c:pt>
                <c:pt idx="54">
                  <c:v>0.17784367930880762</c:v>
                </c:pt>
                <c:pt idx="55">
                  <c:v>0.17285930558796281</c:v>
                </c:pt>
                <c:pt idx="56">
                  <c:v>0.1798749261940884</c:v>
                </c:pt>
                <c:pt idx="57">
                  <c:v>0.16289055917786754</c:v>
                </c:pt>
                <c:pt idx="58">
                  <c:v>0.15890618442563209</c:v>
                </c:pt>
                <c:pt idx="59">
                  <c:v>0.13392182050392876</c:v>
                </c:pt>
                <c:pt idx="60">
                  <c:v>0.11993745090910579</c:v>
                </c:pt>
                <c:pt idx="61">
                  <c:v>0.10495308131430647</c:v>
                </c:pt>
                <c:pt idx="62">
                  <c:v>7.4968719455569044E-2</c:v>
                </c:pt>
                <c:pt idx="63">
                  <c:v>4.0984358628634254E-2</c:v>
                </c:pt>
                <c:pt idx="64">
                  <c:v>1.4115357771515846E-9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5.0999999999930878E-2</c:v>
                </c:pt>
                <c:pt idx="2">
                  <c:v>6.2999999999988177E-2</c:v>
                </c:pt>
                <c:pt idx="3">
                  <c:v>8.6999999999989086E-2</c:v>
                </c:pt>
                <c:pt idx="4">
                  <c:v>8.9000000000055479E-2</c:v>
                </c:pt>
                <c:pt idx="5">
                  <c:v>9.8999999999932697E-2</c:v>
                </c:pt>
                <c:pt idx="6">
                  <c:v>0.11899999999991451</c:v>
                </c:pt>
                <c:pt idx="7">
                  <c:v>0.1330000000000382</c:v>
                </c:pt>
                <c:pt idx="8">
                  <c:v>0.12899999999990541</c:v>
                </c:pt>
                <c:pt idx="9">
                  <c:v>0.13099999999997181</c:v>
                </c:pt>
                <c:pt idx="10">
                  <c:v>0.13499999999987722</c:v>
                </c:pt>
                <c:pt idx="11">
                  <c:v>0.12999999999999545</c:v>
                </c:pt>
                <c:pt idx="12">
                  <c:v>9.7999999999956344E-2</c:v>
                </c:pt>
                <c:pt idx="13">
                  <c:v>0.14400000000000546</c:v>
                </c:pt>
                <c:pt idx="14">
                  <c:v>0.14599999999995816</c:v>
                </c:pt>
                <c:pt idx="15">
                  <c:v>0.15499999999997272</c:v>
                </c:pt>
                <c:pt idx="16">
                  <c:v>0.15799999999990177</c:v>
                </c:pt>
                <c:pt idx="17">
                  <c:v>0.15800000000001546</c:v>
                </c:pt>
                <c:pt idx="18">
                  <c:v>0.16600000000005366</c:v>
                </c:pt>
                <c:pt idx="19">
                  <c:v>0.17099999999993543</c:v>
                </c:pt>
                <c:pt idx="20">
                  <c:v>0.17500000000006821</c:v>
                </c:pt>
                <c:pt idx="21">
                  <c:v>0.17899999999997362</c:v>
                </c:pt>
                <c:pt idx="22">
                  <c:v>0.18700000000001182</c:v>
                </c:pt>
                <c:pt idx="23">
                  <c:v>0.18699999999989814</c:v>
                </c:pt>
                <c:pt idx="24">
                  <c:v>0.19299999999998363</c:v>
                </c:pt>
                <c:pt idx="25">
                  <c:v>0.19299999999998363</c:v>
                </c:pt>
                <c:pt idx="26">
                  <c:v>0.19500000000005002</c:v>
                </c:pt>
                <c:pt idx="27">
                  <c:v>0.20100000000002183</c:v>
                </c:pt>
                <c:pt idx="28">
                  <c:v>0.21099999999989905</c:v>
                </c:pt>
                <c:pt idx="29">
                  <c:v>0.20399999999995089</c:v>
                </c:pt>
                <c:pt idx="30">
                  <c:v>0.21600000000000819</c:v>
                </c:pt>
                <c:pt idx="31">
                  <c:v>0.21699999999998454</c:v>
                </c:pt>
                <c:pt idx="32">
                  <c:v>0.21600000000000819</c:v>
                </c:pt>
                <c:pt idx="33">
                  <c:v>0.21600000000000819</c:v>
                </c:pt>
                <c:pt idx="34">
                  <c:v>0.21800000000007458</c:v>
                </c:pt>
                <c:pt idx="35">
                  <c:v>0.2239999999999327</c:v>
                </c:pt>
                <c:pt idx="36">
                  <c:v>0.21799999999996089</c:v>
                </c:pt>
                <c:pt idx="37">
                  <c:v>0.22699999999997544</c:v>
                </c:pt>
                <c:pt idx="38">
                  <c:v>0.21000000000003638</c:v>
                </c:pt>
                <c:pt idx="39">
                  <c:v>0.21199999999998909</c:v>
                </c:pt>
                <c:pt idx="40">
                  <c:v>0.20199999999999818</c:v>
                </c:pt>
                <c:pt idx="41">
                  <c:v>0.19499999999993634</c:v>
                </c:pt>
                <c:pt idx="42">
                  <c:v>0.19299999999998363</c:v>
                </c:pt>
                <c:pt idx="43">
                  <c:v>0.20000000000004547</c:v>
                </c:pt>
                <c:pt idx="44">
                  <c:v>0.19899999999995543</c:v>
                </c:pt>
                <c:pt idx="45">
                  <c:v>0.19700000000000273</c:v>
                </c:pt>
                <c:pt idx="46">
                  <c:v>0.19399999999995998</c:v>
                </c:pt>
                <c:pt idx="47">
                  <c:v>0.18900000000007822</c:v>
                </c:pt>
                <c:pt idx="48">
                  <c:v>0.18399999999996908</c:v>
                </c:pt>
                <c:pt idx="49">
                  <c:v>0.18100000000004002</c:v>
                </c:pt>
                <c:pt idx="50">
                  <c:v>0.17200000000002547</c:v>
                </c:pt>
                <c:pt idx="51">
                  <c:v>0.16700000000003001</c:v>
                </c:pt>
                <c:pt idx="52">
                  <c:v>0.15099999999995362</c:v>
                </c:pt>
                <c:pt idx="53">
                  <c:v>0.15200000000004366</c:v>
                </c:pt>
                <c:pt idx="54">
                  <c:v>0.14699999999993452</c:v>
                </c:pt>
                <c:pt idx="55">
                  <c:v>0.1430000000000291</c:v>
                </c:pt>
                <c:pt idx="56">
                  <c:v>0.12999999999999545</c:v>
                </c:pt>
                <c:pt idx="57">
                  <c:v>0.11200000000008004</c:v>
                </c:pt>
                <c:pt idx="58">
                  <c:v>0.10500000000001819</c:v>
                </c:pt>
                <c:pt idx="59">
                  <c:v>8.8999999999941792E-2</c:v>
                </c:pt>
                <c:pt idx="60">
                  <c:v>7.8000000000088221E-2</c:v>
                </c:pt>
                <c:pt idx="61">
                  <c:v>6.399999999996453E-2</c:v>
                </c:pt>
                <c:pt idx="62">
                  <c:v>4.399999999998272E-2</c:v>
                </c:pt>
                <c:pt idx="63">
                  <c:v>2.6999999999929969E-2</c:v>
                </c:pt>
                <c:pt idx="64">
                  <c:v>1.9999999999527063E-3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41880"/>
        <c:axId val="569640312"/>
      </c:lineChart>
      <c:catAx>
        <c:axId val="569641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0312"/>
        <c:crosses val="autoZero"/>
        <c:auto val="1"/>
        <c:lblAlgn val="ctr"/>
        <c:lblOffset val="100"/>
        <c:noMultiLvlLbl val="0"/>
      </c:catAx>
      <c:valAx>
        <c:axId val="56964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775.87</c:v>
                </c:pt>
                <c:pt idx="1">
                  <c:v>775.83204689202569</c:v>
                </c:pt>
                <c:pt idx="2">
                  <c:v>775.79809378223445</c:v>
                </c:pt>
                <c:pt idx="3">
                  <c:v>775.77314066835515</c:v>
                </c:pt>
                <c:pt idx="4">
                  <c:v>775.75618755084224</c:v>
                </c:pt>
                <c:pt idx="5">
                  <c:v>775.75623442560743</c:v>
                </c:pt>
                <c:pt idx="6">
                  <c:v>775.73928130809441</c:v>
                </c:pt>
                <c:pt idx="7">
                  <c:v>775.72732818831025</c:v>
                </c:pt>
                <c:pt idx="8">
                  <c:v>775.71237506988882</c:v>
                </c:pt>
                <c:pt idx="9">
                  <c:v>775.69942195055887</c:v>
                </c:pt>
                <c:pt idx="10">
                  <c:v>775.70546882259873</c:v>
                </c:pt>
                <c:pt idx="11">
                  <c:v>775.70151569918085</c:v>
                </c:pt>
                <c:pt idx="12">
                  <c:v>775.70156257394603</c:v>
                </c:pt>
                <c:pt idx="13">
                  <c:v>775.69260945279927</c:v>
                </c:pt>
                <c:pt idx="14">
                  <c:v>775.69065632847276</c:v>
                </c:pt>
                <c:pt idx="15">
                  <c:v>775.69670320051273</c:v>
                </c:pt>
                <c:pt idx="16">
                  <c:v>775.70075007346099</c:v>
                </c:pt>
                <c:pt idx="17">
                  <c:v>775.70579694595506</c:v>
                </c:pt>
                <c:pt idx="18">
                  <c:v>775.70784381981184</c:v>
                </c:pt>
                <c:pt idx="19">
                  <c:v>775.70289069684804</c:v>
                </c:pt>
                <c:pt idx="20">
                  <c:v>775.69993757297595</c:v>
                </c:pt>
                <c:pt idx="21">
                  <c:v>775.70298444637842</c:v>
                </c:pt>
                <c:pt idx="22">
                  <c:v>775.71103131750988</c:v>
                </c:pt>
                <c:pt idx="23">
                  <c:v>775.70707819409199</c:v>
                </c:pt>
                <c:pt idx="24">
                  <c:v>775.71112506704026</c:v>
                </c:pt>
                <c:pt idx="25">
                  <c:v>775.70717194362226</c:v>
                </c:pt>
                <c:pt idx="26">
                  <c:v>775.71021881702484</c:v>
                </c:pt>
                <c:pt idx="27">
                  <c:v>775.70926569224423</c:v>
                </c:pt>
                <c:pt idx="28">
                  <c:v>775.70531256882634</c:v>
                </c:pt>
                <c:pt idx="29">
                  <c:v>775.70635944313733</c:v>
                </c:pt>
                <c:pt idx="30">
                  <c:v>775.70240631971933</c:v>
                </c:pt>
                <c:pt idx="31">
                  <c:v>775.71045319085079</c:v>
                </c:pt>
                <c:pt idx="32">
                  <c:v>775.70950006607018</c:v>
                </c:pt>
                <c:pt idx="33">
                  <c:v>775.72054693583891</c:v>
                </c:pt>
                <c:pt idx="34">
                  <c:v>775.71159381469215</c:v>
                </c:pt>
                <c:pt idx="35">
                  <c:v>775.71364068854882</c:v>
                </c:pt>
                <c:pt idx="36">
                  <c:v>775.71668756195129</c:v>
                </c:pt>
                <c:pt idx="37">
                  <c:v>775.71973443535387</c:v>
                </c:pt>
                <c:pt idx="38">
                  <c:v>775.71578131193587</c:v>
                </c:pt>
                <c:pt idx="39">
                  <c:v>775.71482818715526</c:v>
                </c:pt>
                <c:pt idx="40">
                  <c:v>775.71087506373749</c:v>
                </c:pt>
                <c:pt idx="41">
                  <c:v>775.71292193759416</c:v>
                </c:pt>
                <c:pt idx="42">
                  <c:v>775.71996880917982</c:v>
                </c:pt>
                <c:pt idx="43">
                  <c:v>775.7220156830366</c:v>
                </c:pt>
                <c:pt idx="44">
                  <c:v>775.7190625591644</c:v>
                </c:pt>
                <c:pt idx="45">
                  <c:v>775.72410943165858</c:v>
                </c:pt>
                <c:pt idx="46">
                  <c:v>775.7141563109659</c:v>
                </c:pt>
                <c:pt idx="47">
                  <c:v>775.72520318073464</c:v>
                </c:pt>
                <c:pt idx="48">
                  <c:v>775.7292500536829</c:v>
                </c:pt>
                <c:pt idx="49">
                  <c:v>775.73129692753969</c:v>
                </c:pt>
                <c:pt idx="50">
                  <c:v>775.71834380820974</c:v>
                </c:pt>
                <c:pt idx="51">
                  <c:v>775.72139068161221</c:v>
                </c:pt>
                <c:pt idx="52">
                  <c:v>775.71843755774012</c:v>
                </c:pt>
                <c:pt idx="53">
                  <c:v>775.72348443023418</c:v>
                </c:pt>
                <c:pt idx="54">
                  <c:v>775.71353130954162</c:v>
                </c:pt>
                <c:pt idx="55">
                  <c:v>775.71557818339841</c:v>
                </c:pt>
                <c:pt idx="56">
                  <c:v>775.72562505362134</c:v>
                </c:pt>
                <c:pt idx="57">
                  <c:v>775.73467192429848</c:v>
                </c:pt>
                <c:pt idx="58">
                  <c:v>775.73471879906367</c:v>
                </c:pt>
                <c:pt idx="59">
                  <c:v>775.74576566883241</c:v>
                </c:pt>
                <c:pt idx="60">
                  <c:v>775.77081253224196</c:v>
                </c:pt>
                <c:pt idx="61">
                  <c:v>775.77385940564454</c:v>
                </c:pt>
                <c:pt idx="62">
                  <c:v>775.79590627041682</c:v>
                </c:pt>
                <c:pt idx="63">
                  <c:v>775.81395313700591</c:v>
                </c:pt>
                <c:pt idx="64">
                  <c:v>775.84499999769014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775.53399999999999</c:v>
                </c:pt>
                <c:pt idx="1">
                  <c:v>775.53899999999999</c:v>
                </c:pt>
                <c:pt idx="2">
                  <c:v>775.53899999999999</c:v>
                </c:pt>
                <c:pt idx="3">
                  <c:v>775.54200000000003</c:v>
                </c:pt>
                <c:pt idx="4">
                  <c:v>775.54200000000003</c:v>
                </c:pt>
                <c:pt idx="5">
                  <c:v>775.54100000000005</c:v>
                </c:pt>
                <c:pt idx="6">
                  <c:v>775.54100000000005</c:v>
                </c:pt>
                <c:pt idx="7">
                  <c:v>775.53899999999999</c:v>
                </c:pt>
                <c:pt idx="8">
                  <c:v>775.54</c:v>
                </c:pt>
                <c:pt idx="9">
                  <c:v>775.54100000000005</c:v>
                </c:pt>
                <c:pt idx="10">
                  <c:v>775.54100000000005</c:v>
                </c:pt>
                <c:pt idx="11">
                  <c:v>775.54100000000005</c:v>
                </c:pt>
                <c:pt idx="12">
                  <c:v>775.54100000000005</c:v>
                </c:pt>
                <c:pt idx="13">
                  <c:v>775.54200000000003</c:v>
                </c:pt>
                <c:pt idx="14">
                  <c:v>775.54200000000003</c:v>
                </c:pt>
                <c:pt idx="15">
                  <c:v>775.54399999999998</c:v>
                </c:pt>
                <c:pt idx="16">
                  <c:v>775.54499999999996</c:v>
                </c:pt>
                <c:pt idx="17">
                  <c:v>775.54700000000003</c:v>
                </c:pt>
                <c:pt idx="18">
                  <c:v>775.54499999999996</c:v>
                </c:pt>
                <c:pt idx="19">
                  <c:v>775.54700000000003</c:v>
                </c:pt>
                <c:pt idx="20">
                  <c:v>775.54600000000005</c:v>
                </c:pt>
                <c:pt idx="21">
                  <c:v>775.54700000000003</c:v>
                </c:pt>
                <c:pt idx="22">
                  <c:v>775.55</c:v>
                </c:pt>
                <c:pt idx="23">
                  <c:v>775.55</c:v>
                </c:pt>
                <c:pt idx="24">
                  <c:v>775.54899999999998</c:v>
                </c:pt>
                <c:pt idx="25">
                  <c:v>775.54899999999998</c:v>
                </c:pt>
                <c:pt idx="26">
                  <c:v>775.548</c:v>
                </c:pt>
                <c:pt idx="27">
                  <c:v>775.54700000000003</c:v>
                </c:pt>
                <c:pt idx="28">
                  <c:v>775.548</c:v>
                </c:pt>
                <c:pt idx="29">
                  <c:v>775.54899999999998</c:v>
                </c:pt>
                <c:pt idx="30">
                  <c:v>775.548</c:v>
                </c:pt>
                <c:pt idx="31">
                  <c:v>775.54700000000003</c:v>
                </c:pt>
                <c:pt idx="32">
                  <c:v>775.54700000000003</c:v>
                </c:pt>
                <c:pt idx="33">
                  <c:v>775.54499999999996</c:v>
                </c:pt>
                <c:pt idx="34">
                  <c:v>775.54600000000005</c:v>
                </c:pt>
                <c:pt idx="35">
                  <c:v>775.54499999999996</c:v>
                </c:pt>
                <c:pt idx="36">
                  <c:v>775.54600000000005</c:v>
                </c:pt>
                <c:pt idx="37">
                  <c:v>775.54399999999998</c:v>
                </c:pt>
                <c:pt idx="38">
                  <c:v>775.54399999999998</c:v>
                </c:pt>
                <c:pt idx="39">
                  <c:v>775.54399999999998</c:v>
                </c:pt>
                <c:pt idx="40">
                  <c:v>775.54399999999998</c:v>
                </c:pt>
                <c:pt idx="41">
                  <c:v>775.54399999999998</c:v>
                </c:pt>
                <c:pt idx="42">
                  <c:v>775.54200000000003</c:v>
                </c:pt>
                <c:pt idx="43">
                  <c:v>775.54200000000003</c:v>
                </c:pt>
                <c:pt idx="44">
                  <c:v>775.54</c:v>
                </c:pt>
                <c:pt idx="45">
                  <c:v>775.53899999999999</c:v>
                </c:pt>
                <c:pt idx="46">
                  <c:v>775.53800000000001</c:v>
                </c:pt>
                <c:pt idx="47">
                  <c:v>775.53800000000001</c:v>
                </c:pt>
                <c:pt idx="48">
                  <c:v>775.53800000000001</c:v>
                </c:pt>
                <c:pt idx="49">
                  <c:v>775.53499999999997</c:v>
                </c:pt>
                <c:pt idx="50">
                  <c:v>775.53499999999997</c:v>
                </c:pt>
                <c:pt idx="51">
                  <c:v>775.53399999999999</c:v>
                </c:pt>
                <c:pt idx="52">
                  <c:v>775.53300000000002</c:v>
                </c:pt>
                <c:pt idx="53">
                  <c:v>775.53</c:v>
                </c:pt>
                <c:pt idx="54">
                  <c:v>775.529</c:v>
                </c:pt>
                <c:pt idx="55">
                  <c:v>775.529</c:v>
                </c:pt>
                <c:pt idx="56">
                  <c:v>775.52700000000004</c:v>
                </c:pt>
                <c:pt idx="57">
                  <c:v>775.52599999999995</c:v>
                </c:pt>
                <c:pt idx="58">
                  <c:v>775.524</c:v>
                </c:pt>
                <c:pt idx="59">
                  <c:v>775.52300000000002</c:v>
                </c:pt>
                <c:pt idx="60">
                  <c:v>775.52200000000005</c:v>
                </c:pt>
                <c:pt idx="61">
                  <c:v>775.52099999999996</c:v>
                </c:pt>
                <c:pt idx="62">
                  <c:v>775.51800000000003</c:v>
                </c:pt>
                <c:pt idx="63">
                  <c:v>775.51400000000001</c:v>
                </c:pt>
                <c:pt idx="64">
                  <c:v>775.50900000000001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775.87</c:v>
                </c:pt>
                <c:pt idx="1">
                  <c:v>775.875</c:v>
                </c:pt>
                <c:pt idx="2">
                  <c:v>775.875</c:v>
                </c:pt>
                <c:pt idx="3">
                  <c:v>775.87800000000004</c:v>
                </c:pt>
                <c:pt idx="4">
                  <c:v>775.87800000000004</c:v>
                </c:pt>
                <c:pt idx="5">
                  <c:v>775.87700000000007</c:v>
                </c:pt>
                <c:pt idx="6">
                  <c:v>775.87700000000007</c:v>
                </c:pt>
                <c:pt idx="7">
                  <c:v>775.875</c:v>
                </c:pt>
                <c:pt idx="8">
                  <c:v>775.87599999999998</c:v>
                </c:pt>
                <c:pt idx="9">
                  <c:v>775.87700000000007</c:v>
                </c:pt>
                <c:pt idx="10">
                  <c:v>775.87700000000007</c:v>
                </c:pt>
                <c:pt idx="11">
                  <c:v>775.87700000000007</c:v>
                </c:pt>
                <c:pt idx="12">
                  <c:v>775.87700000000007</c:v>
                </c:pt>
                <c:pt idx="13">
                  <c:v>775.87800000000004</c:v>
                </c:pt>
                <c:pt idx="14">
                  <c:v>775.87800000000004</c:v>
                </c:pt>
                <c:pt idx="15">
                  <c:v>775.88</c:v>
                </c:pt>
                <c:pt idx="16">
                  <c:v>775.88099999999997</c:v>
                </c:pt>
                <c:pt idx="17">
                  <c:v>775.88300000000004</c:v>
                </c:pt>
                <c:pt idx="18">
                  <c:v>775.88099999999997</c:v>
                </c:pt>
                <c:pt idx="19">
                  <c:v>775.88300000000004</c:v>
                </c:pt>
                <c:pt idx="20">
                  <c:v>775.88200000000006</c:v>
                </c:pt>
                <c:pt idx="21">
                  <c:v>775.88300000000004</c:v>
                </c:pt>
                <c:pt idx="22">
                  <c:v>775.88599999999997</c:v>
                </c:pt>
                <c:pt idx="23">
                  <c:v>775.88599999999997</c:v>
                </c:pt>
                <c:pt idx="24">
                  <c:v>775.88499999999999</c:v>
                </c:pt>
                <c:pt idx="25">
                  <c:v>775.88499999999999</c:v>
                </c:pt>
                <c:pt idx="26">
                  <c:v>775.88400000000001</c:v>
                </c:pt>
                <c:pt idx="27">
                  <c:v>775.88300000000004</c:v>
                </c:pt>
                <c:pt idx="28">
                  <c:v>775.88400000000001</c:v>
                </c:pt>
                <c:pt idx="29">
                  <c:v>775.88499999999999</c:v>
                </c:pt>
                <c:pt idx="30">
                  <c:v>775.88400000000001</c:v>
                </c:pt>
                <c:pt idx="31">
                  <c:v>775.88300000000004</c:v>
                </c:pt>
                <c:pt idx="32">
                  <c:v>775.88300000000004</c:v>
                </c:pt>
                <c:pt idx="33">
                  <c:v>775.88099999999997</c:v>
                </c:pt>
                <c:pt idx="34">
                  <c:v>775.88200000000006</c:v>
                </c:pt>
                <c:pt idx="35">
                  <c:v>775.88099999999997</c:v>
                </c:pt>
                <c:pt idx="36">
                  <c:v>775.88200000000006</c:v>
                </c:pt>
                <c:pt idx="37">
                  <c:v>775.88</c:v>
                </c:pt>
                <c:pt idx="38">
                  <c:v>775.88</c:v>
                </c:pt>
                <c:pt idx="39">
                  <c:v>775.88</c:v>
                </c:pt>
                <c:pt idx="40">
                  <c:v>775.88</c:v>
                </c:pt>
                <c:pt idx="41">
                  <c:v>775.88</c:v>
                </c:pt>
                <c:pt idx="42">
                  <c:v>775.87800000000004</c:v>
                </c:pt>
                <c:pt idx="43">
                  <c:v>775.87800000000004</c:v>
                </c:pt>
                <c:pt idx="44">
                  <c:v>775.87599999999998</c:v>
                </c:pt>
                <c:pt idx="45">
                  <c:v>775.875</c:v>
                </c:pt>
                <c:pt idx="46">
                  <c:v>775.87400000000002</c:v>
                </c:pt>
                <c:pt idx="47">
                  <c:v>775.87400000000002</c:v>
                </c:pt>
                <c:pt idx="48">
                  <c:v>775.87400000000002</c:v>
                </c:pt>
                <c:pt idx="49">
                  <c:v>775.87099999999998</c:v>
                </c:pt>
                <c:pt idx="50">
                  <c:v>775.87099999999998</c:v>
                </c:pt>
                <c:pt idx="51">
                  <c:v>775.87</c:v>
                </c:pt>
                <c:pt idx="52">
                  <c:v>775.86900000000003</c:v>
                </c:pt>
                <c:pt idx="53">
                  <c:v>775.86599999999999</c:v>
                </c:pt>
                <c:pt idx="54">
                  <c:v>775.86500000000001</c:v>
                </c:pt>
                <c:pt idx="55">
                  <c:v>775.86500000000001</c:v>
                </c:pt>
                <c:pt idx="56">
                  <c:v>775.86300000000006</c:v>
                </c:pt>
                <c:pt idx="57">
                  <c:v>775.86199999999997</c:v>
                </c:pt>
                <c:pt idx="58">
                  <c:v>775.86</c:v>
                </c:pt>
                <c:pt idx="59">
                  <c:v>775.85900000000004</c:v>
                </c:pt>
                <c:pt idx="60">
                  <c:v>775.85800000000006</c:v>
                </c:pt>
                <c:pt idx="61">
                  <c:v>775.85699999999997</c:v>
                </c:pt>
                <c:pt idx="62">
                  <c:v>775.85400000000004</c:v>
                </c:pt>
                <c:pt idx="63">
                  <c:v>775.85</c:v>
                </c:pt>
                <c:pt idx="64">
                  <c:v>775.84500000000003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41096"/>
        <c:axId val="569641488"/>
      </c:lineChart>
      <c:catAx>
        <c:axId val="569641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1488"/>
        <c:crosses val="autoZero"/>
        <c:auto val="1"/>
        <c:lblAlgn val="ctr"/>
        <c:lblOffset val="100"/>
        <c:noMultiLvlLbl val="0"/>
      </c:catAx>
      <c:valAx>
        <c:axId val="5696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775.57</c:v>
                </c:pt>
                <c:pt idx="1">
                  <c:v>775.52499999999998</c:v>
                </c:pt>
                <c:pt idx="2">
                  <c:v>775.47500000000002</c:v>
                </c:pt>
                <c:pt idx="3">
                  <c:v>775.44500000000005</c:v>
                </c:pt>
                <c:pt idx="4">
                  <c:v>775.428</c:v>
                </c:pt>
                <c:pt idx="5">
                  <c:v>775.42499999999995</c:v>
                </c:pt>
                <c:pt idx="6">
                  <c:v>775.40599999999995</c:v>
                </c:pt>
                <c:pt idx="7">
                  <c:v>775.37</c:v>
                </c:pt>
                <c:pt idx="8">
                  <c:v>775.36400000000003</c:v>
                </c:pt>
                <c:pt idx="9">
                  <c:v>775.35299999999995</c:v>
                </c:pt>
                <c:pt idx="10">
                  <c:v>775.35299999999995</c:v>
                </c:pt>
                <c:pt idx="11">
                  <c:v>775.34100000000001</c:v>
                </c:pt>
                <c:pt idx="12">
                  <c:v>775.35</c:v>
                </c:pt>
                <c:pt idx="13">
                  <c:v>775.33900000000006</c:v>
                </c:pt>
                <c:pt idx="14">
                  <c:v>775.32399999999996</c:v>
                </c:pt>
                <c:pt idx="15">
                  <c:v>775.31799999999998</c:v>
                </c:pt>
                <c:pt idx="16">
                  <c:v>775.31700000000001</c:v>
                </c:pt>
                <c:pt idx="17">
                  <c:v>775.33</c:v>
                </c:pt>
                <c:pt idx="18">
                  <c:v>775.31799999999998</c:v>
                </c:pt>
                <c:pt idx="19">
                  <c:v>775.32500000000005</c:v>
                </c:pt>
                <c:pt idx="20">
                  <c:v>775.31600000000003</c:v>
                </c:pt>
                <c:pt idx="21">
                  <c:v>775.31799999999998</c:v>
                </c:pt>
                <c:pt idx="22">
                  <c:v>775.31500000000005</c:v>
                </c:pt>
                <c:pt idx="23">
                  <c:v>775.32100000000003</c:v>
                </c:pt>
                <c:pt idx="24">
                  <c:v>775.31799999999998</c:v>
                </c:pt>
                <c:pt idx="25">
                  <c:v>775.31600000000003</c:v>
                </c:pt>
                <c:pt idx="26">
                  <c:v>775.32</c:v>
                </c:pt>
                <c:pt idx="27">
                  <c:v>775.31299999999999</c:v>
                </c:pt>
                <c:pt idx="28">
                  <c:v>775.31100000000004</c:v>
                </c:pt>
                <c:pt idx="29">
                  <c:v>775.31399999999996</c:v>
                </c:pt>
                <c:pt idx="30">
                  <c:v>775.31600000000003</c:v>
                </c:pt>
                <c:pt idx="31">
                  <c:v>775.32</c:v>
                </c:pt>
                <c:pt idx="32">
                  <c:v>775.31799999999998</c:v>
                </c:pt>
                <c:pt idx="33">
                  <c:v>775.32</c:v>
                </c:pt>
                <c:pt idx="34">
                  <c:v>775.31899999999996</c:v>
                </c:pt>
                <c:pt idx="35">
                  <c:v>775.31899999999996</c:v>
                </c:pt>
                <c:pt idx="36">
                  <c:v>775.32</c:v>
                </c:pt>
                <c:pt idx="37">
                  <c:v>775.32399999999996</c:v>
                </c:pt>
                <c:pt idx="38">
                  <c:v>775.32600000000002</c:v>
                </c:pt>
                <c:pt idx="39">
                  <c:v>775.32399999999996</c:v>
                </c:pt>
                <c:pt idx="40">
                  <c:v>775.32</c:v>
                </c:pt>
                <c:pt idx="41">
                  <c:v>775.31899999999996</c:v>
                </c:pt>
                <c:pt idx="42">
                  <c:v>775.32299999999998</c:v>
                </c:pt>
                <c:pt idx="43">
                  <c:v>775.32600000000002</c:v>
                </c:pt>
                <c:pt idx="44">
                  <c:v>775.33199999999999</c:v>
                </c:pt>
                <c:pt idx="45">
                  <c:v>775.33299999999997</c:v>
                </c:pt>
                <c:pt idx="46">
                  <c:v>775.33699999999999</c:v>
                </c:pt>
                <c:pt idx="47">
                  <c:v>775.34199999999998</c:v>
                </c:pt>
                <c:pt idx="48">
                  <c:v>775.34500000000003</c:v>
                </c:pt>
                <c:pt idx="49">
                  <c:v>775.33799999999997</c:v>
                </c:pt>
                <c:pt idx="50">
                  <c:v>775.34900000000005</c:v>
                </c:pt>
                <c:pt idx="51">
                  <c:v>775.34799999999996</c:v>
                </c:pt>
                <c:pt idx="52">
                  <c:v>775.35599999999999</c:v>
                </c:pt>
                <c:pt idx="53">
                  <c:v>775.35400000000004</c:v>
                </c:pt>
                <c:pt idx="54">
                  <c:v>775.36699999999996</c:v>
                </c:pt>
                <c:pt idx="55">
                  <c:v>775.36099999999999</c:v>
                </c:pt>
                <c:pt idx="56">
                  <c:v>775.37800000000004</c:v>
                </c:pt>
                <c:pt idx="57">
                  <c:v>775.38900000000001</c:v>
                </c:pt>
                <c:pt idx="58">
                  <c:v>775.39499999999998</c:v>
                </c:pt>
                <c:pt idx="59">
                  <c:v>775.41499999999996</c:v>
                </c:pt>
                <c:pt idx="60">
                  <c:v>775.44200000000001</c:v>
                </c:pt>
                <c:pt idx="61">
                  <c:v>775.44399999999996</c:v>
                </c:pt>
                <c:pt idx="62">
                  <c:v>775.46900000000005</c:v>
                </c:pt>
                <c:pt idx="63">
                  <c:v>775.50300000000004</c:v>
                </c:pt>
                <c:pt idx="64">
                  <c:v>775.55600000000004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775.125</c:v>
                </c:pt>
                <c:pt idx="1">
                  <c:v>775.13</c:v>
                </c:pt>
                <c:pt idx="2">
                  <c:v>775.13300000000004</c:v>
                </c:pt>
                <c:pt idx="3">
                  <c:v>775.13400000000001</c:v>
                </c:pt>
                <c:pt idx="4">
                  <c:v>775.13499999999999</c:v>
                </c:pt>
                <c:pt idx="5">
                  <c:v>775.13499999999999</c:v>
                </c:pt>
                <c:pt idx="6">
                  <c:v>775.13599999999997</c:v>
                </c:pt>
                <c:pt idx="7">
                  <c:v>775.13599999999997</c:v>
                </c:pt>
                <c:pt idx="8">
                  <c:v>775.13499999999999</c:v>
                </c:pt>
                <c:pt idx="9">
                  <c:v>775.13599999999997</c:v>
                </c:pt>
                <c:pt idx="10">
                  <c:v>775.13599999999997</c:v>
                </c:pt>
                <c:pt idx="11">
                  <c:v>775.13699999999994</c:v>
                </c:pt>
                <c:pt idx="12">
                  <c:v>775.13599999999997</c:v>
                </c:pt>
                <c:pt idx="13">
                  <c:v>775.13599999999997</c:v>
                </c:pt>
                <c:pt idx="14">
                  <c:v>775.13599999999997</c:v>
                </c:pt>
                <c:pt idx="15">
                  <c:v>775.13599999999997</c:v>
                </c:pt>
                <c:pt idx="16">
                  <c:v>775.13699999999994</c:v>
                </c:pt>
                <c:pt idx="17">
                  <c:v>775.13800000000003</c:v>
                </c:pt>
                <c:pt idx="18">
                  <c:v>775.13800000000003</c:v>
                </c:pt>
                <c:pt idx="19">
                  <c:v>775.13800000000003</c:v>
                </c:pt>
                <c:pt idx="20">
                  <c:v>775.13900000000001</c:v>
                </c:pt>
                <c:pt idx="21">
                  <c:v>775.13800000000003</c:v>
                </c:pt>
                <c:pt idx="22">
                  <c:v>775.14</c:v>
                </c:pt>
                <c:pt idx="23">
                  <c:v>775.14099999999996</c:v>
                </c:pt>
                <c:pt idx="24">
                  <c:v>775.14099999999996</c:v>
                </c:pt>
                <c:pt idx="25">
                  <c:v>775.13900000000001</c:v>
                </c:pt>
                <c:pt idx="26">
                  <c:v>775.13900000000001</c:v>
                </c:pt>
                <c:pt idx="27">
                  <c:v>775.13900000000001</c:v>
                </c:pt>
                <c:pt idx="28">
                  <c:v>775.13800000000003</c:v>
                </c:pt>
                <c:pt idx="29">
                  <c:v>775.13900000000001</c:v>
                </c:pt>
                <c:pt idx="30">
                  <c:v>775.14</c:v>
                </c:pt>
                <c:pt idx="31">
                  <c:v>775.13900000000001</c:v>
                </c:pt>
                <c:pt idx="32">
                  <c:v>775.13900000000001</c:v>
                </c:pt>
                <c:pt idx="33">
                  <c:v>775.13699999999994</c:v>
                </c:pt>
                <c:pt idx="34">
                  <c:v>775.13699999999994</c:v>
                </c:pt>
                <c:pt idx="35">
                  <c:v>775.13800000000003</c:v>
                </c:pt>
                <c:pt idx="36">
                  <c:v>775.13800000000003</c:v>
                </c:pt>
                <c:pt idx="37">
                  <c:v>775.13900000000001</c:v>
                </c:pt>
                <c:pt idx="38">
                  <c:v>775.13599999999997</c:v>
                </c:pt>
                <c:pt idx="39">
                  <c:v>775.13699999999994</c:v>
                </c:pt>
                <c:pt idx="40">
                  <c:v>775.13499999999999</c:v>
                </c:pt>
                <c:pt idx="41">
                  <c:v>775.13599999999997</c:v>
                </c:pt>
                <c:pt idx="42">
                  <c:v>775.13699999999994</c:v>
                </c:pt>
                <c:pt idx="43">
                  <c:v>775.13499999999999</c:v>
                </c:pt>
                <c:pt idx="44">
                  <c:v>775.13499999999999</c:v>
                </c:pt>
                <c:pt idx="45">
                  <c:v>775.13300000000004</c:v>
                </c:pt>
                <c:pt idx="46">
                  <c:v>775.13300000000004</c:v>
                </c:pt>
                <c:pt idx="47">
                  <c:v>775.13199999999995</c:v>
                </c:pt>
                <c:pt idx="48">
                  <c:v>775.13199999999995</c:v>
                </c:pt>
                <c:pt idx="49">
                  <c:v>775.13199999999995</c:v>
                </c:pt>
                <c:pt idx="50">
                  <c:v>775.13199999999995</c:v>
                </c:pt>
                <c:pt idx="51">
                  <c:v>775.13</c:v>
                </c:pt>
                <c:pt idx="52">
                  <c:v>775.12900000000002</c:v>
                </c:pt>
                <c:pt idx="53">
                  <c:v>775.12900000000002</c:v>
                </c:pt>
                <c:pt idx="54">
                  <c:v>775.12900000000002</c:v>
                </c:pt>
                <c:pt idx="55">
                  <c:v>775.12599999999998</c:v>
                </c:pt>
                <c:pt idx="56">
                  <c:v>775.12699999999995</c:v>
                </c:pt>
                <c:pt idx="57">
                  <c:v>775.125</c:v>
                </c:pt>
                <c:pt idx="58">
                  <c:v>775.125</c:v>
                </c:pt>
                <c:pt idx="59">
                  <c:v>775.12300000000005</c:v>
                </c:pt>
                <c:pt idx="60">
                  <c:v>775.12300000000005</c:v>
                </c:pt>
                <c:pt idx="61">
                  <c:v>775.12</c:v>
                </c:pt>
                <c:pt idx="62">
                  <c:v>775.11699999999996</c:v>
                </c:pt>
                <c:pt idx="63">
                  <c:v>775.11199999999997</c:v>
                </c:pt>
                <c:pt idx="64">
                  <c:v>775.10699999999997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775.57</c:v>
                </c:pt>
                <c:pt idx="1">
                  <c:v>775.57500000000005</c:v>
                </c:pt>
                <c:pt idx="2">
                  <c:v>775.57800000000009</c:v>
                </c:pt>
                <c:pt idx="3">
                  <c:v>775.57900000000006</c:v>
                </c:pt>
                <c:pt idx="4">
                  <c:v>775.58</c:v>
                </c:pt>
                <c:pt idx="5">
                  <c:v>775.58</c:v>
                </c:pt>
                <c:pt idx="6">
                  <c:v>775.58100000000002</c:v>
                </c:pt>
                <c:pt idx="7">
                  <c:v>775.58100000000002</c:v>
                </c:pt>
                <c:pt idx="8">
                  <c:v>775.58</c:v>
                </c:pt>
                <c:pt idx="9">
                  <c:v>775.58100000000002</c:v>
                </c:pt>
                <c:pt idx="10">
                  <c:v>775.58100000000002</c:v>
                </c:pt>
                <c:pt idx="11">
                  <c:v>775.58199999999999</c:v>
                </c:pt>
                <c:pt idx="12">
                  <c:v>775.58100000000002</c:v>
                </c:pt>
                <c:pt idx="13">
                  <c:v>775.58100000000002</c:v>
                </c:pt>
                <c:pt idx="14">
                  <c:v>775.58100000000002</c:v>
                </c:pt>
                <c:pt idx="15">
                  <c:v>775.58100000000002</c:v>
                </c:pt>
                <c:pt idx="16">
                  <c:v>775.58199999999999</c:v>
                </c:pt>
                <c:pt idx="17">
                  <c:v>775.58300000000008</c:v>
                </c:pt>
                <c:pt idx="18">
                  <c:v>775.58300000000008</c:v>
                </c:pt>
                <c:pt idx="19">
                  <c:v>775.58300000000008</c:v>
                </c:pt>
                <c:pt idx="20">
                  <c:v>775.58400000000006</c:v>
                </c:pt>
                <c:pt idx="21">
                  <c:v>775.58300000000008</c:v>
                </c:pt>
                <c:pt idx="22">
                  <c:v>775.58500000000004</c:v>
                </c:pt>
                <c:pt idx="23">
                  <c:v>775.58600000000001</c:v>
                </c:pt>
                <c:pt idx="24">
                  <c:v>775.58600000000001</c:v>
                </c:pt>
                <c:pt idx="25">
                  <c:v>775.58400000000006</c:v>
                </c:pt>
                <c:pt idx="26">
                  <c:v>775.58400000000006</c:v>
                </c:pt>
                <c:pt idx="27">
                  <c:v>775.58400000000006</c:v>
                </c:pt>
                <c:pt idx="28">
                  <c:v>775.58300000000008</c:v>
                </c:pt>
                <c:pt idx="29">
                  <c:v>775.58400000000006</c:v>
                </c:pt>
                <c:pt idx="30">
                  <c:v>775.58500000000004</c:v>
                </c:pt>
                <c:pt idx="31">
                  <c:v>775.58400000000006</c:v>
                </c:pt>
                <c:pt idx="32">
                  <c:v>775.58400000000006</c:v>
                </c:pt>
                <c:pt idx="33">
                  <c:v>775.58199999999999</c:v>
                </c:pt>
                <c:pt idx="34">
                  <c:v>775.58199999999999</c:v>
                </c:pt>
                <c:pt idx="35">
                  <c:v>775.58300000000008</c:v>
                </c:pt>
                <c:pt idx="36">
                  <c:v>775.58300000000008</c:v>
                </c:pt>
                <c:pt idx="37">
                  <c:v>775.58400000000006</c:v>
                </c:pt>
                <c:pt idx="38">
                  <c:v>775.58100000000002</c:v>
                </c:pt>
                <c:pt idx="39">
                  <c:v>775.58199999999999</c:v>
                </c:pt>
                <c:pt idx="40">
                  <c:v>775.58</c:v>
                </c:pt>
                <c:pt idx="41">
                  <c:v>775.58100000000002</c:v>
                </c:pt>
                <c:pt idx="42">
                  <c:v>775.58199999999999</c:v>
                </c:pt>
                <c:pt idx="43">
                  <c:v>775.58</c:v>
                </c:pt>
                <c:pt idx="44">
                  <c:v>775.58</c:v>
                </c:pt>
                <c:pt idx="45">
                  <c:v>775.57800000000009</c:v>
                </c:pt>
                <c:pt idx="46">
                  <c:v>775.57800000000009</c:v>
                </c:pt>
                <c:pt idx="47">
                  <c:v>775.577</c:v>
                </c:pt>
                <c:pt idx="48">
                  <c:v>775.577</c:v>
                </c:pt>
                <c:pt idx="49">
                  <c:v>775.577</c:v>
                </c:pt>
                <c:pt idx="50">
                  <c:v>775.577</c:v>
                </c:pt>
                <c:pt idx="51">
                  <c:v>775.57500000000005</c:v>
                </c:pt>
                <c:pt idx="52">
                  <c:v>775.57400000000007</c:v>
                </c:pt>
                <c:pt idx="53">
                  <c:v>775.57400000000007</c:v>
                </c:pt>
                <c:pt idx="54">
                  <c:v>775.57400000000007</c:v>
                </c:pt>
                <c:pt idx="55">
                  <c:v>775.57100000000003</c:v>
                </c:pt>
                <c:pt idx="56">
                  <c:v>775.572</c:v>
                </c:pt>
                <c:pt idx="57">
                  <c:v>775.57</c:v>
                </c:pt>
                <c:pt idx="58">
                  <c:v>775.57</c:v>
                </c:pt>
                <c:pt idx="59">
                  <c:v>775.5680000000001</c:v>
                </c:pt>
                <c:pt idx="60">
                  <c:v>775.5680000000001</c:v>
                </c:pt>
                <c:pt idx="61">
                  <c:v>775.56500000000005</c:v>
                </c:pt>
                <c:pt idx="62">
                  <c:v>775.56200000000001</c:v>
                </c:pt>
                <c:pt idx="63">
                  <c:v>775.55700000000002</c:v>
                </c:pt>
                <c:pt idx="64">
                  <c:v>775.55200000000002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43448"/>
        <c:axId val="569654424"/>
      </c:lineChart>
      <c:catAx>
        <c:axId val="56964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4424"/>
        <c:crosses val="autoZero"/>
        <c:auto val="1"/>
        <c:lblAlgn val="ctr"/>
        <c:lblOffset val="100"/>
        <c:noMultiLvlLbl val="0"/>
      </c:catAx>
      <c:valAx>
        <c:axId val="56965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5.0000000000068212E-2</c:v>
                </c:pt>
                <c:pt idx="2">
                  <c:v>0.10300000000006548</c:v>
                </c:pt>
                <c:pt idx="3">
                  <c:v>0.13400000000001455</c:v>
                </c:pt>
                <c:pt idx="4">
                  <c:v>0.15200000000004366</c:v>
                </c:pt>
                <c:pt idx="5">
                  <c:v>0.1550000000000864</c:v>
                </c:pt>
                <c:pt idx="6">
                  <c:v>0.17500000000006821</c:v>
                </c:pt>
                <c:pt idx="7">
                  <c:v>0.21100000000001273</c:v>
                </c:pt>
                <c:pt idx="8">
                  <c:v>0.21600000000000819</c:v>
                </c:pt>
                <c:pt idx="9">
                  <c:v>0.22800000000006548</c:v>
                </c:pt>
                <c:pt idx="10">
                  <c:v>0.22800000000006548</c:v>
                </c:pt>
                <c:pt idx="11">
                  <c:v>0.24099999999998545</c:v>
                </c:pt>
                <c:pt idx="12">
                  <c:v>0.23099999999999454</c:v>
                </c:pt>
                <c:pt idx="13">
                  <c:v>0.2419999999999618</c:v>
                </c:pt>
                <c:pt idx="14">
                  <c:v>0.25700000000006185</c:v>
                </c:pt>
                <c:pt idx="15">
                  <c:v>0.26300000000003365</c:v>
                </c:pt>
                <c:pt idx="16">
                  <c:v>0.26499999999998636</c:v>
                </c:pt>
                <c:pt idx="17">
                  <c:v>0.25300000000004275</c:v>
                </c:pt>
                <c:pt idx="18">
                  <c:v>0.26500000000010004</c:v>
                </c:pt>
                <c:pt idx="19">
                  <c:v>0.2580000000000382</c:v>
                </c:pt>
                <c:pt idx="20">
                  <c:v>0.2680000000000291</c:v>
                </c:pt>
                <c:pt idx="21">
                  <c:v>0.26500000000010004</c:v>
                </c:pt>
                <c:pt idx="22">
                  <c:v>0.26999999999998181</c:v>
                </c:pt>
                <c:pt idx="23">
                  <c:v>0.26499999999998636</c:v>
                </c:pt>
                <c:pt idx="24">
                  <c:v>0.2680000000000291</c:v>
                </c:pt>
                <c:pt idx="25">
                  <c:v>0.2680000000000291</c:v>
                </c:pt>
                <c:pt idx="26">
                  <c:v>0.26400000000001</c:v>
                </c:pt>
                <c:pt idx="27">
                  <c:v>0.27100000000007185</c:v>
                </c:pt>
                <c:pt idx="28">
                  <c:v>0.2720000000000482</c:v>
                </c:pt>
                <c:pt idx="29">
                  <c:v>0.2700000000000955</c:v>
                </c:pt>
                <c:pt idx="30">
                  <c:v>0.26900000000000546</c:v>
                </c:pt>
                <c:pt idx="31">
                  <c:v>0.26400000000001</c:v>
                </c:pt>
                <c:pt idx="32">
                  <c:v>0.2660000000000764</c:v>
                </c:pt>
                <c:pt idx="33">
                  <c:v>0.26199999999994361</c:v>
                </c:pt>
                <c:pt idx="34">
                  <c:v>0.26300000000003365</c:v>
                </c:pt>
                <c:pt idx="35">
                  <c:v>0.26400000000012369</c:v>
                </c:pt>
                <c:pt idx="36">
                  <c:v>0.26300000000003365</c:v>
                </c:pt>
                <c:pt idx="37">
                  <c:v>0.26000000000010459</c:v>
                </c:pt>
                <c:pt idx="38">
                  <c:v>0.25499999999999545</c:v>
                </c:pt>
                <c:pt idx="39">
                  <c:v>0.2580000000000382</c:v>
                </c:pt>
                <c:pt idx="40">
                  <c:v>0.25999999999999091</c:v>
                </c:pt>
                <c:pt idx="41">
                  <c:v>0.2620000000000573</c:v>
                </c:pt>
                <c:pt idx="42">
                  <c:v>0.25900000000001455</c:v>
                </c:pt>
                <c:pt idx="43">
                  <c:v>0.2540000000000191</c:v>
                </c:pt>
                <c:pt idx="44">
                  <c:v>0.24800000000004729</c:v>
                </c:pt>
                <c:pt idx="45">
                  <c:v>0.24500000000011823</c:v>
                </c:pt>
                <c:pt idx="46">
                  <c:v>0.24100000000009913</c:v>
                </c:pt>
                <c:pt idx="47">
                  <c:v>0.23500000000001364</c:v>
                </c:pt>
                <c:pt idx="48">
                  <c:v>0.2319999999999709</c:v>
                </c:pt>
                <c:pt idx="49">
                  <c:v>0.23900000000003274</c:v>
                </c:pt>
                <c:pt idx="50">
                  <c:v>0.2279999999999518</c:v>
                </c:pt>
                <c:pt idx="51">
                  <c:v>0.22700000000008913</c:v>
                </c:pt>
                <c:pt idx="52">
                  <c:v>0.21800000000007458</c:v>
                </c:pt>
                <c:pt idx="53">
                  <c:v>0.22000000000002728</c:v>
                </c:pt>
                <c:pt idx="54">
                  <c:v>0.20700000000010732</c:v>
                </c:pt>
                <c:pt idx="55">
                  <c:v>0.21000000000003638</c:v>
                </c:pt>
                <c:pt idx="56">
                  <c:v>0.19399999999995998</c:v>
                </c:pt>
                <c:pt idx="57">
                  <c:v>0.18100000000004002</c:v>
                </c:pt>
                <c:pt idx="58">
                  <c:v>0.17500000000006821</c:v>
                </c:pt>
                <c:pt idx="59">
                  <c:v>0.1530000000001337</c:v>
                </c:pt>
                <c:pt idx="60">
                  <c:v>0.12600000000009004</c:v>
                </c:pt>
                <c:pt idx="61">
                  <c:v>0.12100000000009459</c:v>
                </c:pt>
                <c:pt idx="62">
                  <c:v>9.2999999999960892E-2</c:v>
                </c:pt>
                <c:pt idx="63">
                  <c:v>5.3999999999973625E-2</c:v>
                </c:pt>
                <c:pt idx="64">
                  <c:v>-4.0000000000190994E-3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4.2953107974312843E-2</c:v>
                </c:pt>
                <c:pt idx="2">
                  <c:v>7.6906217765554175E-2</c:v>
                </c:pt>
                <c:pt idx="3">
                  <c:v>0.1048593316448887</c:v>
                </c:pt>
                <c:pt idx="4">
                  <c:v>0.12181244915780098</c:v>
                </c:pt>
                <c:pt idx="5">
                  <c:v>0.12076557439263524</c:v>
                </c:pt>
                <c:pt idx="6">
                  <c:v>0.13771869190566122</c:v>
                </c:pt>
                <c:pt idx="7">
                  <c:v>0.1476718116897473</c:v>
                </c:pt>
                <c:pt idx="8">
                  <c:v>0.16362493011115475</c:v>
                </c:pt>
                <c:pt idx="9">
                  <c:v>0.17757804944119471</c:v>
                </c:pt>
                <c:pt idx="10">
                  <c:v>0.17153117740133439</c:v>
                </c:pt>
                <c:pt idx="11">
                  <c:v>0.17548430081922106</c:v>
                </c:pt>
                <c:pt idx="12">
                  <c:v>0.17543742605403168</c:v>
                </c:pt>
                <c:pt idx="13">
                  <c:v>0.1853905472007682</c:v>
                </c:pt>
                <c:pt idx="14">
                  <c:v>0.18734367152728737</c:v>
                </c:pt>
                <c:pt idx="15">
                  <c:v>0.18329679948726607</c:v>
                </c:pt>
                <c:pt idx="16">
                  <c:v>0.18024992653897698</c:v>
                </c:pt>
                <c:pt idx="17">
                  <c:v>0.17720305404498049</c:v>
                </c:pt>
                <c:pt idx="18">
                  <c:v>0.17315618018812984</c:v>
                </c:pt>
                <c:pt idx="19">
                  <c:v>0.18010930315199403</c:v>
                </c:pt>
                <c:pt idx="20">
                  <c:v>0.18206242702410691</c:v>
                </c:pt>
                <c:pt idx="21">
                  <c:v>0.18001555362161525</c:v>
                </c:pt>
                <c:pt idx="22">
                  <c:v>0.17496868249008912</c:v>
                </c:pt>
                <c:pt idx="23">
                  <c:v>0.17892180590797579</c:v>
                </c:pt>
                <c:pt idx="24">
                  <c:v>0.173874932959734</c:v>
                </c:pt>
                <c:pt idx="25">
                  <c:v>0.17782805637773436</c:v>
                </c:pt>
                <c:pt idx="26">
                  <c:v>0.17378118297517631</c:v>
                </c:pt>
                <c:pt idx="27">
                  <c:v>0.173734307755808</c:v>
                </c:pt>
                <c:pt idx="28">
                  <c:v>0.17868743117367103</c:v>
                </c:pt>
                <c:pt idx="29">
                  <c:v>0.17864055686266056</c:v>
                </c:pt>
                <c:pt idx="30">
                  <c:v>0.18159368028068457</c:v>
                </c:pt>
                <c:pt idx="31">
                  <c:v>0.17254680914925302</c:v>
                </c:pt>
                <c:pt idx="32">
                  <c:v>0.17349993392986107</c:v>
                </c:pt>
                <c:pt idx="33">
                  <c:v>0.16045306416106087</c:v>
                </c:pt>
                <c:pt idx="34">
                  <c:v>0.17040618530791107</c:v>
                </c:pt>
                <c:pt idx="35">
                  <c:v>0.16735931145115046</c:v>
                </c:pt>
                <c:pt idx="36">
                  <c:v>0.16531243804877249</c:v>
                </c:pt>
                <c:pt idx="37">
                  <c:v>0.1602655646461244</c:v>
                </c:pt>
                <c:pt idx="38">
                  <c:v>0.16421868806412476</c:v>
                </c:pt>
                <c:pt idx="39">
                  <c:v>0.16517181284473281</c:v>
                </c:pt>
                <c:pt idx="40">
                  <c:v>0.1691249362625058</c:v>
                </c:pt>
                <c:pt idx="41">
                  <c:v>0.16707806240583523</c:v>
                </c:pt>
                <c:pt idx="42">
                  <c:v>0.15803119082022477</c:v>
                </c:pt>
                <c:pt idx="43">
                  <c:v>0.15598431696344051</c:v>
                </c:pt>
                <c:pt idx="44">
                  <c:v>0.15693744083557704</c:v>
                </c:pt>
                <c:pt idx="45">
                  <c:v>0.15089056834142411</c:v>
                </c:pt>
                <c:pt idx="46">
                  <c:v>0.15984368903411905</c:v>
                </c:pt>
                <c:pt idx="47">
                  <c:v>0.14879681926538524</c:v>
                </c:pt>
                <c:pt idx="48">
                  <c:v>0.14474994631711979</c:v>
                </c:pt>
                <c:pt idx="49">
                  <c:v>0.13970307246029279</c:v>
                </c:pt>
                <c:pt idx="50">
                  <c:v>0.1526561917902427</c:v>
                </c:pt>
                <c:pt idx="51">
                  <c:v>0.14860931838779834</c:v>
                </c:pt>
                <c:pt idx="52">
                  <c:v>0.15056244225991122</c:v>
                </c:pt>
                <c:pt idx="53">
                  <c:v>0.14251556976580559</c:v>
                </c:pt>
                <c:pt idx="54">
                  <c:v>0.15146869045838685</c:v>
                </c:pt>
                <c:pt idx="55">
                  <c:v>0.14942181660160259</c:v>
                </c:pt>
                <c:pt idx="56">
                  <c:v>0.1373749463787135</c:v>
                </c:pt>
                <c:pt idx="57">
                  <c:v>0.12732807570148452</c:v>
                </c:pt>
                <c:pt idx="58">
                  <c:v>0.12528120093634243</c:v>
                </c:pt>
                <c:pt idx="59">
                  <c:v>0.11323433116763226</c:v>
                </c:pt>
                <c:pt idx="60">
                  <c:v>8.7187467758099046E-2</c:v>
                </c:pt>
                <c:pt idx="61">
                  <c:v>8.3140594355427311E-2</c:v>
                </c:pt>
                <c:pt idx="62">
                  <c:v>5.8093729583220011E-2</c:v>
                </c:pt>
                <c:pt idx="63">
                  <c:v>3.6046862994112416E-2</c:v>
                </c:pt>
                <c:pt idx="64">
                  <c:v>2.3098891688277945E-9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652856"/>
        <c:axId val="569656384"/>
      </c:lineChart>
      <c:catAx>
        <c:axId val="569652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6384"/>
        <c:crosses val="autoZero"/>
        <c:auto val="1"/>
        <c:lblAlgn val="ctr"/>
        <c:lblOffset val="100"/>
        <c:noMultiLvlLbl val="0"/>
      </c:catAx>
      <c:valAx>
        <c:axId val="56965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</a:t>
            </a:r>
            <a:r>
              <a:rPr lang="en-US" baseline="0"/>
              <a:t> </a:t>
            </a:r>
            <a:r>
              <a:rPr lang="en-US"/>
              <a:t>wear F6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F6top!$G$173:$BS$173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41</c:v>
                </c:pt>
                <c:pt idx="4">
                  <c:v>65</c:v>
                </c:pt>
                <c:pt idx="5">
                  <c:v>89</c:v>
                </c:pt>
                <c:pt idx="6">
                  <c:v>105</c:v>
                </c:pt>
                <c:pt idx="7">
                  <c:v>114</c:v>
                </c:pt>
                <c:pt idx="8">
                  <c:v>128</c:v>
                </c:pt>
                <c:pt idx="9">
                  <c:v>139</c:v>
                </c:pt>
                <c:pt idx="10">
                  <c:v>152</c:v>
                </c:pt>
                <c:pt idx="11">
                  <c:v>162</c:v>
                </c:pt>
                <c:pt idx="12">
                  <c:v>162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161</c:v>
                </c:pt>
                <c:pt idx="53">
                  <c:v>156</c:v>
                </c:pt>
                <c:pt idx="54">
                  <c:v>154</c:v>
                </c:pt>
                <c:pt idx="55">
                  <c:v>146</c:v>
                </c:pt>
                <c:pt idx="56">
                  <c:v>133</c:v>
                </c:pt>
                <c:pt idx="57">
                  <c:v>114</c:v>
                </c:pt>
                <c:pt idx="58">
                  <c:v>101</c:v>
                </c:pt>
                <c:pt idx="59">
                  <c:v>87</c:v>
                </c:pt>
                <c:pt idx="60">
                  <c:v>65</c:v>
                </c:pt>
                <c:pt idx="61">
                  <c:v>41</c:v>
                </c:pt>
                <c:pt idx="62">
                  <c:v>12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F6top!$G$171:$BS$171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1.3505727029999289E-3</c:v>
                </c:pt>
                <c:pt idx="2">
                  <c:v>1.5694940484139105E-2</c:v>
                </c:pt>
                <c:pt idx="3">
                  <c:v>5.2792615277894167E-2</c:v>
                </c:pt>
                <c:pt idx="4">
                  <c:v>8.8246919967802456E-2</c:v>
                </c:pt>
                <c:pt idx="5">
                  <c:v>0.12272591579133639</c:v>
                </c:pt>
                <c:pt idx="6">
                  <c:v>0.1418945935764124</c:v>
                </c:pt>
                <c:pt idx="7">
                  <c:v>0.15504357229395815</c:v>
                </c:pt>
                <c:pt idx="8">
                  <c:v>0.17220216193551233</c:v>
                </c:pt>
                <c:pt idx="9">
                  <c:v>0.1841601447794223</c:v>
                </c:pt>
                <c:pt idx="10">
                  <c:v>0.19822219340453959</c:v>
                </c:pt>
                <c:pt idx="11">
                  <c:v>0.20924805780955907</c:v>
                </c:pt>
                <c:pt idx="12">
                  <c:v>0.20924805780955907</c:v>
                </c:pt>
                <c:pt idx="13">
                  <c:v>0.20924805780955907</c:v>
                </c:pt>
                <c:pt idx="14">
                  <c:v>0.20924805780955907</c:v>
                </c:pt>
                <c:pt idx="15">
                  <c:v>0.21660000000001672</c:v>
                </c:pt>
                <c:pt idx="16">
                  <c:v>0.21660000000001672</c:v>
                </c:pt>
                <c:pt idx="17">
                  <c:v>0.21660000000001672</c:v>
                </c:pt>
                <c:pt idx="18">
                  <c:v>0.21660000000001672</c:v>
                </c:pt>
                <c:pt idx="19">
                  <c:v>0.21660000000001672</c:v>
                </c:pt>
                <c:pt idx="20">
                  <c:v>0.21660000000001672</c:v>
                </c:pt>
                <c:pt idx="21">
                  <c:v>0.21660000000001672</c:v>
                </c:pt>
                <c:pt idx="22">
                  <c:v>0.21660000000001672</c:v>
                </c:pt>
                <c:pt idx="23">
                  <c:v>0.21660000000001672</c:v>
                </c:pt>
                <c:pt idx="24">
                  <c:v>0.21660000000001672</c:v>
                </c:pt>
                <c:pt idx="25">
                  <c:v>0.21660000000001672</c:v>
                </c:pt>
                <c:pt idx="26">
                  <c:v>0.21660000000001672</c:v>
                </c:pt>
                <c:pt idx="27">
                  <c:v>0.21660000000001672</c:v>
                </c:pt>
                <c:pt idx="28">
                  <c:v>0.21660000000001672</c:v>
                </c:pt>
                <c:pt idx="29">
                  <c:v>0.21660000000001672</c:v>
                </c:pt>
                <c:pt idx="30">
                  <c:v>0.21660000000001672</c:v>
                </c:pt>
                <c:pt idx="31">
                  <c:v>0.21660000000001672</c:v>
                </c:pt>
                <c:pt idx="32">
                  <c:v>0.21660000000001672</c:v>
                </c:pt>
                <c:pt idx="33">
                  <c:v>0.21660000000001672</c:v>
                </c:pt>
                <c:pt idx="34">
                  <c:v>0.21660000000001672</c:v>
                </c:pt>
                <c:pt idx="35">
                  <c:v>0.21660000000001672</c:v>
                </c:pt>
                <c:pt idx="36">
                  <c:v>0.21660000000001672</c:v>
                </c:pt>
                <c:pt idx="37">
                  <c:v>0.21660000000001672</c:v>
                </c:pt>
                <c:pt idx="38">
                  <c:v>0.21660000000001672</c:v>
                </c:pt>
                <c:pt idx="39">
                  <c:v>0.21660000000001672</c:v>
                </c:pt>
                <c:pt idx="40">
                  <c:v>0.21660000000001672</c:v>
                </c:pt>
                <c:pt idx="41">
                  <c:v>0.21660000000001672</c:v>
                </c:pt>
                <c:pt idx="42">
                  <c:v>0.21660000000001672</c:v>
                </c:pt>
                <c:pt idx="43">
                  <c:v>0.21660000000001672</c:v>
                </c:pt>
                <c:pt idx="44">
                  <c:v>0.21660000000001672</c:v>
                </c:pt>
                <c:pt idx="45">
                  <c:v>0.21660000000001672</c:v>
                </c:pt>
                <c:pt idx="46">
                  <c:v>0.21660000000001672</c:v>
                </c:pt>
                <c:pt idx="47">
                  <c:v>0.21660000000001672</c:v>
                </c:pt>
                <c:pt idx="48">
                  <c:v>0.21660000000001672</c:v>
                </c:pt>
                <c:pt idx="49">
                  <c:v>0.21660000000001672</c:v>
                </c:pt>
                <c:pt idx="50">
                  <c:v>0.20924805780955907</c:v>
                </c:pt>
                <c:pt idx="51">
                  <c:v>0.20924805780955907</c:v>
                </c:pt>
                <c:pt idx="52">
                  <c:v>0.20819110208825395</c:v>
                </c:pt>
                <c:pt idx="53">
                  <c:v>0.20025866650822921</c:v>
                </c:pt>
                <c:pt idx="54">
                  <c:v>0.19855190069124243</c:v>
                </c:pt>
                <c:pt idx="55">
                  <c:v>0.19057136487694504</c:v>
                </c:pt>
                <c:pt idx="56">
                  <c:v>0.17805018701826292</c:v>
                </c:pt>
                <c:pt idx="57">
                  <c:v>0.15985188607623427</c:v>
                </c:pt>
                <c:pt idx="58">
                  <c:v>0.14206909831801703</c:v>
                </c:pt>
                <c:pt idx="59">
                  <c:v>0.1197663457498012</c:v>
                </c:pt>
                <c:pt idx="60">
                  <c:v>8.4649920701264939E-2</c:v>
                </c:pt>
                <c:pt idx="61">
                  <c:v>5.2330804229380211E-2</c:v>
                </c:pt>
                <c:pt idx="62">
                  <c:v>1.4324644829939722E-2</c:v>
                </c:pt>
                <c:pt idx="63">
                  <c:v>1.2970151625538416E-3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54816"/>
        <c:axId val="569657560"/>
      </c:scatterChart>
      <c:valAx>
        <c:axId val="5696548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7560"/>
        <c:crosses val="autoZero"/>
        <c:crossBetween val="midCat"/>
      </c:valAx>
      <c:valAx>
        <c:axId val="569657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F6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F6top!$G$174:$BS$174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523.80069016270932</c:v>
                </c:pt>
                <c:pt idx="2">
                  <c:v>6656.0420683198481</c:v>
                </c:pt>
                <c:pt idx="3">
                  <c:v>21865.636514428836</c:v>
                </c:pt>
                <c:pt idx="4">
                  <c:v>36018.305793386513</c:v>
                </c:pt>
                <c:pt idx="5">
                  <c:v>49926.825033285771</c:v>
                </c:pt>
                <c:pt idx="6">
                  <c:v>58031.588527289146</c:v>
                </c:pt>
                <c:pt idx="7">
                  <c:v>63508.182509274069</c:v>
                </c:pt>
                <c:pt idx="8">
                  <c:v>70855.646133576869</c:v>
                </c:pt>
                <c:pt idx="9">
                  <c:v>75869.617744488321</c:v>
                </c:pt>
                <c:pt idx="10">
                  <c:v>82101.903360937155</c:v>
                </c:pt>
                <c:pt idx="11">
                  <c:v>87022.293973290783</c:v>
                </c:pt>
                <c:pt idx="12">
                  <c:v>87022.293973290783</c:v>
                </c:pt>
                <c:pt idx="13">
                  <c:v>87022.293973290783</c:v>
                </c:pt>
                <c:pt idx="14">
                  <c:v>87022.293973290783</c:v>
                </c:pt>
                <c:pt idx="15">
                  <c:v>89890.176820773937</c:v>
                </c:pt>
                <c:pt idx="16">
                  <c:v>89890.176820773937</c:v>
                </c:pt>
                <c:pt idx="17">
                  <c:v>89890.176820773937</c:v>
                </c:pt>
                <c:pt idx="18">
                  <c:v>89890.176820773937</c:v>
                </c:pt>
                <c:pt idx="19">
                  <c:v>89890.176820773937</c:v>
                </c:pt>
                <c:pt idx="20">
                  <c:v>89890.176820773937</c:v>
                </c:pt>
                <c:pt idx="21">
                  <c:v>89890.176820773937</c:v>
                </c:pt>
                <c:pt idx="22">
                  <c:v>89890.176820773937</c:v>
                </c:pt>
                <c:pt idx="23">
                  <c:v>89890.176820773937</c:v>
                </c:pt>
                <c:pt idx="24">
                  <c:v>89890.176820773937</c:v>
                </c:pt>
                <c:pt idx="25">
                  <c:v>89890.176820773937</c:v>
                </c:pt>
                <c:pt idx="26">
                  <c:v>89890.176820773937</c:v>
                </c:pt>
                <c:pt idx="27">
                  <c:v>89890.176820773937</c:v>
                </c:pt>
                <c:pt idx="28">
                  <c:v>89890.176820773937</c:v>
                </c:pt>
                <c:pt idx="29">
                  <c:v>89890.176820773937</c:v>
                </c:pt>
                <c:pt idx="30">
                  <c:v>89890.176820773937</c:v>
                </c:pt>
                <c:pt idx="31">
                  <c:v>89890.176820773937</c:v>
                </c:pt>
                <c:pt idx="32">
                  <c:v>89890.176820773937</c:v>
                </c:pt>
                <c:pt idx="33">
                  <c:v>89890.176820773937</c:v>
                </c:pt>
                <c:pt idx="34">
                  <c:v>89890.176820773937</c:v>
                </c:pt>
                <c:pt idx="35">
                  <c:v>89890.176820773937</c:v>
                </c:pt>
                <c:pt idx="36">
                  <c:v>89890.176820773937</c:v>
                </c:pt>
                <c:pt idx="37">
                  <c:v>89890.176820773937</c:v>
                </c:pt>
                <c:pt idx="38">
                  <c:v>89890.176820773937</c:v>
                </c:pt>
                <c:pt idx="39">
                  <c:v>89890.176820773937</c:v>
                </c:pt>
                <c:pt idx="40">
                  <c:v>89890.176820773937</c:v>
                </c:pt>
                <c:pt idx="41">
                  <c:v>89890.176820773937</c:v>
                </c:pt>
                <c:pt idx="42">
                  <c:v>89890.176820773937</c:v>
                </c:pt>
                <c:pt idx="43">
                  <c:v>89890.176820773937</c:v>
                </c:pt>
                <c:pt idx="44">
                  <c:v>89890.176820773937</c:v>
                </c:pt>
                <c:pt idx="45">
                  <c:v>89890.176820773937</c:v>
                </c:pt>
                <c:pt idx="46">
                  <c:v>89890.176820773937</c:v>
                </c:pt>
                <c:pt idx="47">
                  <c:v>89890.176820773937</c:v>
                </c:pt>
                <c:pt idx="48">
                  <c:v>89890.176820773937</c:v>
                </c:pt>
                <c:pt idx="49">
                  <c:v>89890.176820773937</c:v>
                </c:pt>
                <c:pt idx="50">
                  <c:v>87022.293973290783</c:v>
                </c:pt>
                <c:pt idx="51">
                  <c:v>87022.293973290783</c:v>
                </c:pt>
                <c:pt idx="52">
                  <c:v>86539.305922801985</c:v>
                </c:pt>
                <c:pt idx="53">
                  <c:v>83454.09356158298</c:v>
                </c:pt>
                <c:pt idx="54">
                  <c:v>82616.931569564258</c:v>
                </c:pt>
                <c:pt idx="55">
                  <c:v>78976.737018208631</c:v>
                </c:pt>
                <c:pt idx="56">
                  <c:v>73285.650364470435</c:v>
                </c:pt>
                <c:pt idx="57">
                  <c:v>64944.902992258823</c:v>
                </c:pt>
                <c:pt idx="58">
                  <c:v>57524.774773760881</c:v>
                </c:pt>
                <c:pt idx="59">
                  <c:v>48600.430290011936</c:v>
                </c:pt>
                <c:pt idx="60">
                  <c:v>34732.93130753687</c:v>
                </c:pt>
                <c:pt idx="61">
                  <c:v>21462.219314362541</c:v>
                </c:pt>
                <c:pt idx="62">
                  <c:v>5836.0334802523848</c:v>
                </c:pt>
                <c:pt idx="63">
                  <c:v>506.11411828769582</c:v>
                </c:pt>
                <c:pt idx="64">
                  <c:v>0</c:v>
                </c:pt>
              </c:numCache>
            </c:numRef>
          </c:xVal>
          <c:yVal>
            <c:numRef>
              <c:f>F6top!$G$171:$BS$171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1.3505727029999289E-3</c:v>
                </c:pt>
                <c:pt idx="2">
                  <c:v>1.5694940484139105E-2</c:v>
                </c:pt>
                <c:pt idx="3">
                  <c:v>5.2792615277894167E-2</c:v>
                </c:pt>
                <c:pt idx="4">
                  <c:v>8.8246919967802456E-2</c:v>
                </c:pt>
                <c:pt idx="5">
                  <c:v>0.12272591579133639</c:v>
                </c:pt>
                <c:pt idx="6">
                  <c:v>0.1418945935764124</c:v>
                </c:pt>
                <c:pt idx="7">
                  <c:v>0.15504357229395815</c:v>
                </c:pt>
                <c:pt idx="8">
                  <c:v>0.17220216193551233</c:v>
                </c:pt>
                <c:pt idx="9">
                  <c:v>0.1841601447794223</c:v>
                </c:pt>
                <c:pt idx="10">
                  <c:v>0.19822219340453959</c:v>
                </c:pt>
                <c:pt idx="11">
                  <c:v>0.20924805780955907</c:v>
                </c:pt>
                <c:pt idx="12">
                  <c:v>0.20924805780955907</c:v>
                </c:pt>
                <c:pt idx="13">
                  <c:v>0.20924805780955907</c:v>
                </c:pt>
                <c:pt idx="14">
                  <c:v>0.20924805780955907</c:v>
                </c:pt>
                <c:pt idx="15">
                  <c:v>0.21660000000001672</c:v>
                </c:pt>
                <c:pt idx="16">
                  <c:v>0.21660000000001672</c:v>
                </c:pt>
                <c:pt idx="17">
                  <c:v>0.21660000000001672</c:v>
                </c:pt>
                <c:pt idx="18">
                  <c:v>0.21660000000001672</c:v>
                </c:pt>
                <c:pt idx="19">
                  <c:v>0.21660000000001672</c:v>
                </c:pt>
                <c:pt idx="20">
                  <c:v>0.21660000000001672</c:v>
                </c:pt>
                <c:pt idx="21">
                  <c:v>0.21660000000001672</c:v>
                </c:pt>
                <c:pt idx="22">
                  <c:v>0.21660000000001672</c:v>
                </c:pt>
                <c:pt idx="23">
                  <c:v>0.21660000000001672</c:v>
                </c:pt>
                <c:pt idx="24">
                  <c:v>0.21660000000001672</c:v>
                </c:pt>
                <c:pt idx="25">
                  <c:v>0.21660000000001672</c:v>
                </c:pt>
                <c:pt idx="26">
                  <c:v>0.21660000000001672</c:v>
                </c:pt>
                <c:pt idx="27">
                  <c:v>0.21660000000001672</c:v>
                </c:pt>
                <c:pt idx="28">
                  <c:v>0.21660000000001672</c:v>
                </c:pt>
                <c:pt idx="29">
                  <c:v>0.21660000000001672</c:v>
                </c:pt>
                <c:pt idx="30">
                  <c:v>0.21660000000001672</c:v>
                </c:pt>
                <c:pt idx="31">
                  <c:v>0.21660000000001672</c:v>
                </c:pt>
                <c:pt idx="32">
                  <c:v>0.21660000000001672</c:v>
                </c:pt>
                <c:pt idx="33">
                  <c:v>0.21660000000001672</c:v>
                </c:pt>
                <c:pt idx="34">
                  <c:v>0.21660000000001672</c:v>
                </c:pt>
                <c:pt idx="35">
                  <c:v>0.21660000000001672</c:v>
                </c:pt>
                <c:pt idx="36">
                  <c:v>0.21660000000001672</c:v>
                </c:pt>
                <c:pt idx="37">
                  <c:v>0.21660000000001672</c:v>
                </c:pt>
                <c:pt idx="38">
                  <c:v>0.21660000000001672</c:v>
                </c:pt>
                <c:pt idx="39">
                  <c:v>0.21660000000001672</c:v>
                </c:pt>
                <c:pt idx="40">
                  <c:v>0.21660000000001672</c:v>
                </c:pt>
                <c:pt idx="41">
                  <c:v>0.21660000000001672</c:v>
                </c:pt>
                <c:pt idx="42">
                  <c:v>0.21660000000001672</c:v>
                </c:pt>
                <c:pt idx="43">
                  <c:v>0.21660000000001672</c:v>
                </c:pt>
                <c:pt idx="44">
                  <c:v>0.21660000000001672</c:v>
                </c:pt>
                <c:pt idx="45">
                  <c:v>0.21660000000001672</c:v>
                </c:pt>
                <c:pt idx="46">
                  <c:v>0.21660000000001672</c:v>
                </c:pt>
                <c:pt idx="47">
                  <c:v>0.21660000000001672</c:v>
                </c:pt>
                <c:pt idx="48">
                  <c:v>0.21660000000001672</c:v>
                </c:pt>
                <c:pt idx="49">
                  <c:v>0.21660000000001672</c:v>
                </c:pt>
                <c:pt idx="50">
                  <c:v>0.20924805780955907</c:v>
                </c:pt>
                <c:pt idx="51">
                  <c:v>0.20924805780955907</c:v>
                </c:pt>
                <c:pt idx="52">
                  <c:v>0.20819110208825395</c:v>
                </c:pt>
                <c:pt idx="53">
                  <c:v>0.20025866650822921</c:v>
                </c:pt>
                <c:pt idx="54">
                  <c:v>0.19855190069124243</c:v>
                </c:pt>
                <c:pt idx="55">
                  <c:v>0.19057136487694504</c:v>
                </c:pt>
                <c:pt idx="56">
                  <c:v>0.17805018701826292</c:v>
                </c:pt>
                <c:pt idx="57">
                  <c:v>0.15985188607623427</c:v>
                </c:pt>
                <c:pt idx="58">
                  <c:v>0.14206909831801703</c:v>
                </c:pt>
                <c:pt idx="59">
                  <c:v>0.1197663457498012</c:v>
                </c:pt>
                <c:pt idx="60">
                  <c:v>8.4649920701264939E-2</c:v>
                </c:pt>
                <c:pt idx="61">
                  <c:v>5.2330804229380211E-2</c:v>
                </c:pt>
                <c:pt idx="62">
                  <c:v>1.4324644829939722E-2</c:v>
                </c:pt>
                <c:pt idx="63">
                  <c:v>1.2970151625538416E-3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27376"/>
        <c:axId val="569632864"/>
      </c:scatterChart>
      <c:valAx>
        <c:axId val="5696273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2864"/>
        <c:crosses val="autoZero"/>
        <c:crossBetween val="midCat"/>
      </c:valAx>
      <c:valAx>
        <c:axId val="5696328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measured wear F6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>
        <c:manualLayout>
          <c:xMode val="edge"/>
          <c:yMode val="edge"/>
          <c:x val="0.1058070936912352"/>
          <c:y val="3.2274326694330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F6top!$G$173:$BS$173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41</c:v>
                </c:pt>
                <c:pt idx="4">
                  <c:v>65</c:v>
                </c:pt>
                <c:pt idx="5">
                  <c:v>89</c:v>
                </c:pt>
                <c:pt idx="6">
                  <c:v>105</c:v>
                </c:pt>
                <c:pt idx="7">
                  <c:v>114</c:v>
                </c:pt>
                <c:pt idx="8">
                  <c:v>128</c:v>
                </c:pt>
                <c:pt idx="9">
                  <c:v>139</c:v>
                </c:pt>
                <c:pt idx="10">
                  <c:v>152</c:v>
                </c:pt>
                <c:pt idx="11">
                  <c:v>162</c:v>
                </c:pt>
                <c:pt idx="12">
                  <c:v>162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161</c:v>
                </c:pt>
                <c:pt idx="53">
                  <c:v>156</c:v>
                </c:pt>
                <c:pt idx="54">
                  <c:v>154</c:v>
                </c:pt>
                <c:pt idx="55">
                  <c:v>146</c:v>
                </c:pt>
                <c:pt idx="56">
                  <c:v>133</c:v>
                </c:pt>
                <c:pt idx="57">
                  <c:v>114</c:v>
                </c:pt>
                <c:pt idx="58">
                  <c:v>101</c:v>
                </c:pt>
                <c:pt idx="59">
                  <c:v>87</c:v>
                </c:pt>
                <c:pt idx="60">
                  <c:v>65</c:v>
                </c:pt>
                <c:pt idx="61">
                  <c:v>41</c:v>
                </c:pt>
                <c:pt idx="62">
                  <c:v>12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F6top!$G$172:$BS$172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5.0999999999930878E-2</c:v>
                </c:pt>
                <c:pt idx="2">
                  <c:v>6.2999999999988177E-2</c:v>
                </c:pt>
                <c:pt idx="3">
                  <c:v>8.6999999999989086E-2</c:v>
                </c:pt>
                <c:pt idx="4">
                  <c:v>8.9000000000055479E-2</c:v>
                </c:pt>
                <c:pt idx="5">
                  <c:v>9.8999999999932697E-2</c:v>
                </c:pt>
                <c:pt idx="6">
                  <c:v>0.11899999999991451</c:v>
                </c:pt>
                <c:pt idx="7">
                  <c:v>0.1330000000000382</c:v>
                </c:pt>
                <c:pt idx="8">
                  <c:v>0.12899999999990541</c:v>
                </c:pt>
                <c:pt idx="9">
                  <c:v>0.13099999999997181</c:v>
                </c:pt>
                <c:pt idx="10">
                  <c:v>0.13499999999987722</c:v>
                </c:pt>
                <c:pt idx="11">
                  <c:v>0.12999999999999545</c:v>
                </c:pt>
                <c:pt idx="12">
                  <c:v>9.7999999999956344E-2</c:v>
                </c:pt>
                <c:pt idx="13">
                  <c:v>0.14400000000000546</c:v>
                </c:pt>
                <c:pt idx="14">
                  <c:v>0.14599999999995816</c:v>
                </c:pt>
                <c:pt idx="15">
                  <c:v>0.15499999999997272</c:v>
                </c:pt>
                <c:pt idx="16">
                  <c:v>0.15799999999990177</c:v>
                </c:pt>
                <c:pt idx="17">
                  <c:v>0.15800000000001546</c:v>
                </c:pt>
                <c:pt idx="18">
                  <c:v>0.16600000000005366</c:v>
                </c:pt>
                <c:pt idx="19">
                  <c:v>0.17099999999993543</c:v>
                </c:pt>
                <c:pt idx="20">
                  <c:v>0.17500000000006821</c:v>
                </c:pt>
                <c:pt idx="21">
                  <c:v>0.17899999999997362</c:v>
                </c:pt>
                <c:pt idx="22">
                  <c:v>0.18700000000001182</c:v>
                </c:pt>
                <c:pt idx="23">
                  <c:v>0.18699999999989814</c:v>
                </c:pt>
                <c:pt idx="24">
                  <c:v>0.19299999999998363</c:v>
                </c:pt>
                <c:pt idx="25">
                  <c:v>0.19299999999998363</c:v>
                </c:pt>
                <c:pt idx="26">
                  <c:v>0.19500000000005002</c:v>
                </c:pt>
                <c:pt idx="27">
                  <c:v>0.20100000000002183</c:v>
                </c:pt>
                <c:pt idx="28">
                  <c:v>0.21099999999989905</c:v>
                </c:pt>
                <c:pt idx="29">
                  <c:v>0.20399999999995089</c:v>
                </c:pt>
                <c:pt idx="30">
                  <c:v>0.21600000000000819</c:v>
                </c:pt>
                <c:pt idx="31">
                  <c:v>0.21699999999998454</c:v>
                </c:pt>
                <c:pt idx="32">
                  <c:v>0.21600000000000819</c:v>
                </c:pt>
                <c:pt idx="33">
                  <c:v>0.21600000000000819</c:v>
                </c:pt>
                <c:pt idx="34">
                  <c:v>0.21800000000007458</c:v>
                </c:pt>
                <c:pt idx="35">
                  <c:v>0.2239999999999327</c:v>
                </c:pt>
                <c:pt idx="36">
                  <c:v>0.21799999999996089</c:v>
                </c:pt>
                <c:pt idx="37">
                  <c:v>0.22699999999997544</c:v>
                </c:pt>
                <c:pt idx="38">
                  <c:v>0.21000000000003638</c:v>
                </c:pt>
                <c:pt idx="39">
                  <c:v>0.21199999999998909</c:v>
                </c:pt>
                <c:pt idx="40">
                  <c:v>0.20199999999999818</c:v>
                </c:pt>
                <c:pt idx="41">
                  <c:v>0.19499999999993634</c:v>
                </c:pt>
                <c:pt idx="42">
                  <c:v>0.19299999999998363</c:v>
                </c:pt>
                <c:pt idx="43">
                  <c:v>0.20000000000004547</c:v>
                </c:pt>
                <c:pt idx="44">
                  <c:v>0.19899999999995543</c:v>
                </c:pt>
                <c:pt idx="45">
                  <c:v>0.19700000000000273</c:v>
                </c:pt>
                <c:pt idx="46">
                  <c:v>0.19399999999995998</c:v>
                </c:pt>
                <c:pt idx="47">
                  <c:v>0.18900000000007822</c:v>
                </c:pt>
                <c:pt idx="48">
                  <c:v>0.18399999999996908</c:v>
                </c:pt>
                <c:pt idx="49">
                  <c:v>0.18100000000004002</c:v>
                </c:pt>
                <c:pt idx="50">
                  <c:v>0.17200000000002547</c:v>
                </c:pt>
                <c:pt idx="51">
                  <c:v>0.16700000000003001</c:v>
                </c:pt>
                <c:pt idx="52">
                  <c:v>0.15099999999995362</c:v>
                </c:pt>
                <c:pt idx="53">
                  <c:v>0.15200000000004366</c:v>
                </c:pt>
                <c:pt idx="54">
                  <c:v>0.14699999999993452</c:v>
                </c:pt>
                <c:pt idx="55">
                  <c:v>0.1430000000000291</c:v>
                </c:pt>
                <c:pt idx="56">
                  <c:v>0.12999999999999545</c:v>
                </c:pt>
                <c:pt idx="57">
                  <c:v>0.11200000000008004</c:v>
                </c:pt>
                <c:pt idx="58">
                  <c:v>0.10500000000001819</c:v>
                </c:pt>
                <c:pt idx="59">
                  <c:v>8.8999999999941792E-2</c:v>
                </c:pt>
                <c:pt idx="60">
                  <c:v>7.8000000000088221E-2</c:v>
                </c:pt>
                <c:pt idx="61">
                  <c:v>6.399999999996453E-2</c:v>
                </c:pt>
                <c:pt idx="62">
                  <c:v>4.399999999998272E-2</c:v>
                </c:pt>
                <c:pt idx="63">
                  <c:v>2.6999999999929969E-2</c:v>
                </c:pt>
                <c:pt idx="64">
                  <c:v>1.9999999999527063E-3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648488"/>
        <c:axId val="569660544"/>
      </c:scatterChart>
      <c:valAx>
        <c:axId val="62764848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0544"/>
        <c:crosses val="autoZero"/>
        <c:crossBetween val="midCat"/>
      </c:valAx>
      <c:valAx>
        <c:axId val="569660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measured wear F6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F6top!$G$174:$BS$174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523.80069016270932</c:v>
                </c:pt>
                <c:pt idx="2">
                  <c:v>6656.0420683198481</c:v>
                </c:pt>
                <c:pt idx="3">
                  <c:v>21865.636514428836</c:v>
                </c:pt>
                <c:pt idx="4">
                  <c:v>36018.305793386513</c:v>
                </c:pt>
                <c:pt idx="5">
                  <c:v>49926.825033285771</c:v>
                </c:pt>
                <c:pt idx="6">
                  <c:v>58031.588527289146</c:v>
                </c:pt>
                <c:pt idx="7">
                  <c:v>63508.182509274069</c:v>
                </c:pt>
                <c:pt idx="8">
                  <c:v>70855.646133576869</c:v>
                </c:pt>
                <c:pt idx="9">
                  <c:v>75869.617744488321</c:v>
                </c:pt>
                <c:pt idx="10">
                  <c:v>82101.903360937155</c:v>
                </c:pt>
                <c:pt idx="11">
                  <c:v>87022.293973290783</c:v>
                </c:pt>
                <c:pt idx="12">
                  <c:v>87022.293973290783</c:v>
                </c:pt>
                <c:pt idx="13">
                  <c:v>87022.293973290783</c:v>
                </c:pt>
                <c:pt idx="14">
                  <c:v>87022.293973290783</c:v>
                </c:pt>
                <c:pt idx="15">
                  <c:v>89890.176820773937</c:v>
                </c:pt>
                <c:pt idx="16">
                  <c:v>89890.176820773937</c:v>
                </c:pt>
                <c:pt idx="17">
                  <c:v>89890.176820773937</c:v>
                </c:pt>
                <c:pt idx="18">
                  <c:v>89890.176820773937</c:v>
                </c:pt>
                <c:pt idx="19">
                  <c:v>89890.176820773937</c:v>
                </c:pt>
                <c:pt idx="20">
                  <c:v>89890.176820773937</c:v>
                </c:pt>
                <c:pt idx="21">
                  <c:v>89890.176820773937</c:v>
                </c:pt>
                <c:pt idx="22">
                  <c:v>89890.176820773937</c:v>
                </c:pt>
                <c:pt idx="23">
                  <c:v>89890.176820773937</c:v>
                </c:pt>
                <c:pt idx="24">
                  <c:v>89890.176820773937</c:v>
                </c:pt>
                <c:pt idx="25">
                  <c:v>89890.176820773937</c:v>
                </c:pt>
                <c:pt idx="26">
                  <c:v>89890.176820773937</c:v>
                </c:pt>
                <c:pt idx="27">
                  <c:v>89890.176820773937</c:v>
                </c:pt>
                <c:pt idx="28">
                  <c:v>89890.176820773937</c:v>
                </c:pt>
                <c:pt idx="29">
                  <c:v>89890.176820773937</c:v>
                </c:pt>
                <c:pt idx="30">
                  <c:v>89890.176820773937</c:v>
                </c:pt>
                <c:pt idx="31">
                  <c:v>89890.176820773937</c:v>
                </c:pt>
                <c:pt idx="32">
                  <c:v>89890.176820773937</c:v>
                </c:pt>
                <c:pt idx="33">
                  <c:v>89890.176820773937</c:v>
                </c:pt>
                <c:pt idx="34">
                  <c:v>89890.176820773937</c:v>
                </c:pt>
                <c:pt idx="35">
                  <c:v>89890.176820773937</c:v>
                </c:pt>
                <c:pt idx="36">
                  <c:v>89890.176820773937</c:v>
                </c:pt>
                <c:pt idx="37">
                  <c:v>89890.176820773937</c:v>
                </c:pt>
                <c:pt idx="38">
                  <c:v>89890.176820773937</c:v>
                </c:pt>
                <c:pt idx="39">
                  <c:v>89890.176820773937</c:v>
                </c:pt>
                <c:pt idx="40">
                  <c:v>89890.176820773937</c:v>
                </c:pt>
                <c:pt idx="41">
                  <c:v>89890.176820773937</c:v>
                </c:pt>
                <c:pt idx="42">
                  <c:v>89890.176820773937</c:v>
                </c:pt>
                <c:pt idx="43">
                  <c:v>89890.176820773937</c:v>
                </c:pt>
                <c:pt idx="44">
                  <c:v>89890.176820773937</c:v>
                </c:pt>
                <c:pt idx="45">
                  <c:v>89890.176820773937</c:v>
                </c:pt>
                <c:pt idx="46">
                  <c:v>89890.176820773937</c:v>
                </c:pt>
                <c:pt idx="47">
                  <c:v>89890.176820773937</c:v>
                </c:pt>
                <c:pt idx="48">
                  <c:v>89890.176820773937</c:v>
                </c:pt>
                <c:pt idx="49">
                  <c:v>89890.176820773937</c:v>
                </c:pt>
                <c:pt idx="50">
                  <c:v>87022.293973290783</c:v>
                </c:pt>
                <c:pt idx="51">
                  <c:v>87022.293973290783</c:v>
                </c:pt>
                <c:pt idx="52">
                  <c:v>86539.305922801985</c:v>
                </c:pt>
                <c:pt idx="53">
                  <c:v>83454.09356158298</c:v>
                </c:pt>
                <c:pt idx="54">
                  <c:v>82616.931569564258</c:v>
                </c:pt>
                <c:pt idx="55">
                  <c:v>78976.737018208631</c:v>
                </c:pt>
                <c:pt idx="56">
                  <c:v>73285.650364470435</c:v>
                </c:pt>
                <c:pt idx="57">
                  <c:v>64944.902992258823</c:v>
                </c:pt>
                <c:pt idx="58">
                  <c:v>57524.774773760881</c:v>
                </c:pt>
                <c:pt idx="59">
                  <c:v>48600.430290011936</c:v>
                </c:pt>
                <c:pt idx="60">
                  <c:v>34732.93130753687</c:v>
                </c:pt>
                <c:pt idx="61">
                  <c:v>21462.219314362541</c:v>
                </c:pt>
                <c:pt idx="62">
                  <c:v>5836.0334802523848</c:v>
                </c:pt>
                <c:pt idx="63">
                  <c:v>506.11411828769582</c:v>
                </c:pt>
                <c:pt idx="64">
                  <c:v>0</c:v>
                </c:pt>
              </c:numCache>
            </c:numRef>
          </c:xVal>
          <c:yVal>
            <c:numRef>
              <c:f>F6top!$G$172:$BS$172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5.0999999999930878E-2</c:v>
                </c:pt>
                <c:pt idx="2">
                  <c:v>6.2999999999988177E-2</c:v>
                </c:pt>
                <c:pt idx="3">
                  <c:v>8.6999999999989086E-2</c:v>
                </c:pt>
                <c:pt idx="4">
                  <c:v>8.9000000000055479E-2</c:v>
                </c:pt>
                <c:pt idx="5">
                  <c:v>9.8999999999932697E-2</c:v>
                </c:pt>
                <c:pt idx="6">
                  <c:v>0.11899999999991451</c:v>
                </c:pt>
                <c:pt idx="7">
                  <c:v>0.1330000000000382</c:v>
                </c:pt>
                <c:pt idx="8">
                  <c:v>0.12899999999990541</c:v>
                </c:pt>
                <c:pt idx="9">
                  <c:v>0.13099999999997181</c:v>
                </c:pt>
                <c:pt idx="10">
                  <c:v>0.13499999999987722</c:v>
                </c:pt>
                <c:pt idx="11">
                  <c:v>0.12999999999999545</c:v>
                </c:pt>
                <c:pt idx="12">
                  <c:v>9.7999999999956344E-2</c:v>
                </c:pt>
                <c:pt idx="13">
                  <c:v>0.14400000000000546</c:v>
                </c:pt>
                <c:pt idx="14">
                  <c:v>0.14599999999995816</c:v>
                </c:pt>
                <c:pt idx="15">
                  <c:v>0.15499999999997272</c:v>
                </c:pt>
                <c:pt idx="16">
                  <c:v>0.15799999999990177</c:v>
                </c:pt>
                <c:pt idx="17">
                  <c:v>0.15800000000001546</c:v>
                </c:pt>
                <c:pt idx="18">
                  <c:v>0.16600000000005366</c:v>
                </c:pt>
                <c:pt idx="19">
                  <c:v>0.17099999999993543</c:v>
                </c:pt>
                <c:pt idx="20">
                  <c:v>0.17500000000006821</c:v>
                </c:pt>
                <c:pt idx="21">
                  <c:v>0.17899999999997362</c:v>
                </c:pt>
                <c:pt idx="22">
                  <c:v>0.18700000000001182</c:v>
                </c:pt>
                <c:pt idx="23">
                  <c:v>0.18699999999989814</c:v>
                </c:pt>
                <c:pt idx="24">
                  <c:v>0.19299999999998363</c:v>
                </c:pt>
                <c:pt idx="25">
                  <c:v>0.19299999999998363</c:v>
                </c:pt>
                <c:pt idx="26">
                  <c:v>0.19500000000005002</c:v>
                </c:pt>
                <c:pt idx="27">
                  <c:v>0.20100000000002183</c:v>
                </c:pt>
                <c:pt idx="28">
                  <c:v>0.21099999999989905</c:v>
                </c:pt>
                <c:pt idx="29">
                  <c:v>0.20399999999995089</c:v>
                </c:pt>
                <c:pt idx="30">
                  <c:v>0.21600000000000819</c:v>
                </c:pt>
                <c:pt idx="31">
                  <c:v>0.21699999999998454</c:v>
                </c:pt>
                <c:pt idx="32">
                  <c:v>0.21600000000000819</c:v>
                </c:pt>
                <c:pt idx="33">
                  <c:v>0.21600000000000819</c:v>
                </c:pt>
                <c:pt idx="34">
                  <c:v>0.21800000000007458</c:v>
                </c:pt>
                <c:pt idx="35">
                  <c:v>0.2239999999999327</c:v>
                </c:pt>
                <c:pt idx="36">
                  <c:v>0.21799999999996089</c:v>
                </c:pt>
                <c:pt idx="37">
                  <c:v>0.22699999999997544</c:v>
                </c:pt>
                <c:pt idx="38">
                  <c:v>0.21000000000003638</c:v>
                </c:pt>
                <c:pt idx="39">
                  <c:v>0.21199999999998909</c:v>
                </c:pt>
                <c:pt idx="40">
                  <c:v>0.20199999999999818</c:v>
                </c:pt>
                <c:pt idx="41">
                  <c:v>0.19499999999993634</c:v>
                </c:pt>
                <c:pt idx="42">
                  <c:v>0.19299999999998363</c:v>
                </c:pt>
                <c:pt idx="43">
                  <c:v>0.20000000000004547</c:v>
                </c:pt>
                <c:pt idx="44">
                  <c:v>0.19899999999995543</c:v>
                </c:pt>
                <c:pt idx="45">
                  <c:v>0.19700000000000273</c:v>
                </c:pt>
                <c:pt idx="46">
                  <c:v>0.19399999999995998</c:v>
                </c:pt>
                <c:pt idx="47">
                  <c:v>0.18900000000007822</c:v>
                </c:pt>
                <c:pt idx="48">
                  <c:v>0.18399999999996908</c:v>
                </c:pt>
                <c:pt idx="49">
                  <c:v>0.18100000000004002</c:v>
                </c:pt>
                <c:pt idx="50">
                  <c:v>0.17200000000002547</c:v>
                </c:pt>
                <c:pt idx="51">
                  <c:v>0.16700000000003001</c:v>
                </c:pt>
                <c:pt idx="52">
                  <c:v>0.15099999999995362</c:v>
                </c:pt>
                <c:pt idx="53">
                  <c:v>0.15200000000004366</c:v>
                </c:pt>
                <c:pt idx="54">
                  <c:v>0.14699999999993452</c:v>
                </c:pt>
                <c:pt idx="55">
                  <c:v>0.1430000000000291</c:v>
                </c:pt>
                <c:pt idx="56">
                  <c:v>0.12999999999999545</c:v>
                </c:pt>
                <c:pt idx="57">
                  <c:v>0.11200000000008004</c:v>
                </c:pt>
                <c:pt idx="58">
                  <c:v>0.10500000000001819</c:v>
                </c:pt>
                <c:pt idx="59">
                  <c:v>8.8999999999941792E-2</c:v>
                </c:pt>
                <c:pt idx="60">
                  <c:v>7.8000000000088221E-2</c:v>
                </c:pt>
                <c:pt idx="61">
                  <c:v>6.399999999996453E-2</c:v>
                </c:pt>
                <c:pt idx="62">
                  <c:v>4.399999999998272E-2</c:v>
                </c:pt>
                <c:pt idx="63">
                  <c:v>2.6999999999929969E-2</c:v>
                </c:pt>
                <c:pt idx="64">
                  <c:v>1.9999999999527063E-3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67208"/>
        <c:axId val="569667600"/>
      </c:scatterChart>
      <c:valAx>
        <c:axId val="5696672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7600"/>
        <c:crosses val="autoZero"/>
        <c:crossBetween val="midCat"/>
      </c:valAx>
      <c:valAx>
        <c:axId val="569667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7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F6 bottom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F6bottom!$D$171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F6bottom!$G$173:$BS$173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101</c:v>
                </c:pt>
                <c:pt idx="7">
                  <c:v>114</c:v>
                </c:pt>
                <c:pt idx="8">
                  <c:v>133</c:v>
                </c:pt>
                <c:pt idx="9">
                  <c:v>146</c:v>
                </c:pt>
                <c:pt idx="10">
                  <c:v>154</c:v>
                </c:pt>
                <c:pt idx="11">
                  <c:v>156</c:v>
                </c:pt>
                <c:pt idx="12">
                  <c:v>161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162</c:v>
                </c:pt>
                <c:pt idx="53">
                  <c:v>162</c:v>
                </c:pt>
                <c:pt idx="54">
                  <c:v>152</c:v>
                </c:pt>
                <c:pt idx="55">
                  <c:v>139</c:v>
                </c:pt>
                <c:pt idx="56">
                  <c:v>128</c:v>
                </c:pt>
                <c:pt idx="57">
                  <c:v>114</c:v>
                </c:pt>
                <c:pt idx="58">
                  <c:v>105</c:v>
                </c:pt>
                <c:pt idx="59">
                  <c:v>89</c:v>
                </c:pt>
                <c:pt idx="60">
                  <c:v>65</c:v>
                </c:pt>
                <c:pt idx="61">
                  <c:v>41</c:v>
                </c:pt>
                <c:pt idx="62">
                  <c:v>14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F6bottom!$G$171:$BS$171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1.3191705315808051E-3</c:v>
                </c:pt>
                <c:pt idx="2">
                  <c:v>1.456933571833504E-2</c:v>
                </c:pt>
                <c:pt idx="3">
                  <c:v>5.3224709183349136E-2</c:v>
                </c:pt>
                <c:pt idx="4">
                  <c:v>8.6095894723300953E-2</c:v>
                </c:pt>
                <c:pt idx="5">
                  <c:v>0.12181217193881273</c:v>
                </c:pt>
                <c:pt idx="6">
                  <c:v>0.14449589593105802</c:v>
                </c:pt>
                <c:pt idx="7">
                  <c:v>0.16258244592466478</c:v>
                </c:pt>
                <c:pt idx="8">
                  <c:v>0.18109160682012715</c:v>
                </c:pt>
                <c:pt idx="9">
                  <c:v>0.19382666908364934</c:v>
                </c:pt>
                <c:pt idx="10">
                  <c:v>0.20194352690951867</c:v>
                </c:pt>
                <c:pt idx="11">
                  <c:v>0.20367944737913379</c:v>
                </c:pt>
                <c:pt idx="12">
                  <c:v>0.21174738333157672</c:v>
                </c:pt>
                <c:pt idx="13">
                  <c:v>0.21282239377169065</c:v>
                </c:pt>
                <c:pt idx="14">
                  <c:v>0.21282239377169065</c:v>
                </c:pt>
                <c:pt idx="15">
                  <c:v>0.22029992045568181</c:v>
                </c:pt>
                <c:pt idx="16">
                  <c:v>0.22029992045568181</c:v>
                </c:pt>
                <c:pt idx="17">
                  <c:v>0.22029992045568181</c:v>
                </c:pt>
                <c:pt idx="18">
                  <c:v>0.22029992045568181</c:v>
                </c:pt>
                <c:pt idx="19">
                  <c:v>0.22029992045568181</c:v>
                </c:pt>
                <c:pt idx="20">
                  <c:v>0.22029992045568181</c:v>
                </c:pt>
                <c:pt idx="21">
                  <c:v>0.22029992045568181</c:v>
                </c:pt>
                <c:pt idx="22">
                  <c:v>0.22029992045568181</c:v>
                </c:pt>
                <c:pt idx="23">
                  <c:v>0.22029992045568181</c:v>
                </c:pt>
                <c:pt idx="24">
                  <c:v>0.22029992045568181</c:v>
                </c:pt>
                <c:pt idx="25">
                  <c:v>0.22029992045568181</c:v>
                </c:pt>
                <c:pt idx="26">
                  <c:v>0.22029992045568181</c:v>
                </c:pt>
                <c:pt idx="27">
                  <c:v>0.22029992045568181</c:v>
                </c:pt>
                <c:pt idx="28">
                  <c:v>0.22029992045568181</c:v>
                </c:pt>
                <c:pt idx="29">
                  <c:v>0.22029992045568181</c:v>
                </c:pt>
                <c:pt idx="30">
                  <c:v>0.22029992045568181</c:v>
                </c:pt>
                <c:pt idx="31">
                  <c:v>0.22029992045568181</c:v>
                </c:pt>
                <c:pt idx="32">
                  <c:v>0.22029992045568181</c:v>
                </c:pt>
                <c:pt idx="33">
                  <c:v>0.22029992045568181</c:v>
                </c:pt>
                <c:pt idx="34">
                  <c:v>0.22029992045568181</c:v>
                </c:pt>
                <c:pt idx="35">
                  <c:v>0.22029992045568181</c:v>
                </c:pt>
                <c:pt idx="36">
                  <c:v>0.22029992045568181</c:v>
                </c:pt>
                <c:pt idx="37">
                  <c:v>0.22029992045568181</c:v>
                </c:pt>
                <c:pt idx="38">
                  <c:v>0.22029992045568181</c:v>
                </c:pt>
                <c:pt idx="39">
                  <c:v>0.22029992045568181</c:v>
                </c:pt>
                <c:pt idx="40">
                  <c:v>0.22029992045568181</c:v>
                </c:pt>
                <c:pt idx="41">
                  <c:v>0.22029992045568181</c:v>
                </c:pt>
                <c:pt idx="42">
                  <c:v>0.22029992045568181</c:v>
                </c:pt>
                <c:pt idx="43">
                  <c:v>0.22029992045568181</c:v>
                </c:pt>
                <c:pt idx="44">
                  <c:v>0.22029992045568181</c:v>
                </c:pt>
                <c:pt idx="45">
                  <c:v>0.22029992045568181</c:v>
                </c:pt>
                <c:pt idx="46">
                  <c:v>0.22029992045568181</c:v>
                </c:pt>
                <c:pt idx="47">
                  <c:v>0.22029992045568181</c:v>
                </c:pt>
                <c:pt idx="48">
                  <c:v>0.22029992045568181</c:v>
                </c:pt>
                <c:pt idx="49">
                  <c:v>0.22029992045568181</c:v>
                </c:pt>
                <c:pt idx="50">
                  <c:v>0.21282239377169065</c:v>
                </c:pt>
                <c:pt idx="51">
                  <c:v>0.21282239377169065</c:v>
                </c:pt>
                <c:pt idx="52">
                  <c:v>0.21282239377169065</c:v>
                </c:pt>
                <c:pt idx="53">
                  <c:v>0.21282239377169065</c:v>
                </c:pt>
                <c:pt idx="54">
                  <c:v>0.20160818762496518</c:v>
                </c:pt>
                <c:pt idx="55">
                  <c:v>0.1873059337304267</c:v>
                </c:pt>
                <c:pt idx="56">
                  <c:v>0.17514368687297718</c:v>
                </c:pt>
                <c:pt idx="57">
                  <c:v>0.15769199743084522</c:v>
                </c:pt>
                <c:pt idx="58">
                  <c:v>0.1443184103322831</c:v>
                </c:pt>
                <c:pt idx="59">
                  <c:v>0.12482229679907671</c:v>
                </c:pt>
                <c:pt idx="60">
                  <c:v>8.9754337254682792E-2</c:v>
                </c:pt>
                <c:pt idx="61">
                  <c:v>5.369440880132316E-2</c:v>
                </c:pt>
                <c:pt idx="62">
                  <c:v>1.5963038505134981E-2</c:v>
                </c:pt>
                <c:pt idx="63">
                  <c:v>1.3736429318581555E-3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8744"/>
        <c:axId val="569630120"/>
      </c:scatterChart>
      <c:valAx>
        <c:axId val="56963874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0120"/>
        <c:crosses val="autoZero"/>
        <c:crossBetween val="midCat"/>
      </c:valAx>
      <c:valAx>
        <c:axId val="5696301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8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F6 bottom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F6bottom!$D$173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F6bottom!$G$174:$BS$174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506.11411828769582</c:v>
                </c:pt>
                <c:pt idx="2">
                  <c:v>5836.0334802523848</c:v>
                </c:pt>
                <c:pt idx="3">
                  <c:v>21462.219314362541</c:v>
                </c:pt>
                <c:pt idx="4">
                  <c:v>34732.93130753687</c:v>
                </c:pt>
                <c:pt idx="5">
                  <c:v>48600.430290011936</c:v>
                </c:pt>
                <c:pt idx="6">
                  <c:v>57524.774773760881</c:v>
                </c:pt>
                <c:pt idx="7">
                  <c:v>64944.902992258823</c:v>
                </c:pt>
                <c:pt idx="8">
                  <c:v>73285.650364470435</c:v>
                </c:pt>
                <c:pt idx="9">
                  <c:v>78976.737018208631</c:v>
                </c:pt>
                <c:pt idx="10">
                  <c:v>82616.931569564258</c:v>
                </c:pt>
                <c:pt idx="11">
                  <c:v>83454.09356158298</c:v>
                </c:pt>
                <c:pt idx="12">
                  <c:v>86539.305922801985</c:v>
                </c:pt>
                <c:pt idx="13">
                  <c:v>87022.293973290783</c:v>
                </c:pt>
                <c:pt idx="14">
                  <c:v>87022.293973290783</c:v>
                </c:pt>
                <c:pt idx="15">
                  <c:v>89890.176820773937</c:v>
                </c:pt>
                <c:pt idx="16">
                  <c:v>89890.176820773937</c:v>
                </c:pt>
                <c:pt idx="17">
                  <c:v>89890.176820773937</c:v>
                </c:pt>
                <c:pt idx="18">
                  <c:v>89890.176820773937</c:v>
                </c:pt>
                <c:pt idx="19">
                  <c:v>89890.176820773937</c:v>
                </c:pt>
                <c:pt idx="20">
                  <c:v>89890.176820773937</c:v>
                </c:pt>
                <c:pt idx="21">
                  <c:v>89890.176820773937</c:v>
                </c:pt>
                <c:pt idx="22">
                  <c:v>89890.176820773937</c:v>
                </c:pt>
                <c:pt idx="23">
                  <c:v>89890.176820773937</c:v>
                </c:pt>
                <c:pt idx="24">
                  <c:v>89890.176820773937</c:v>
                </c:pt>
                <c:pt idx="25">
                  <c:v>89890.176820773937</c:v>
                </c:pt>
                <c:pt idx="26">
                  <c:v>89890.176820773937</c:v>
                </c:pt>
                <c:pt idx="27">
                  <c:v>89890.176820773937</c:v>
                </c:pt>
                <c:pt idx="28">
                  <c:v>89890.176820773937</c:v>
                </c:pt>
                <c:pt idx="29">
                  <c:v>89890.176820773937</c:v>
                </c:pt>
                <c:pt idx="30">
                  <c:v>89890.176820773937</c:v>
                </c:pt>
                <c:pt idx="31">
                  <c:v>89890.176820773937</c:v>
                </c:pt>
                <c:pt idx="32">
                  <c:v>89890.176820773937</c:v>
                </c:pt>
                <c:pt idx="33">
                  <c:v>89890.176820773937</c:v>
                </c:pt>
                <c:pt idx="34">
                  <c:v>89890.176820773937</c:v>
                </c:pt>
                <c:pt idx="35">
                  <c:v>89890.176820773937</c:v>
                </c:pt>
                <c:pt idx="36">
                  <c:v>89890.176820773937</c:v>
                </c:pt>
                <c:pt idx="37">
                  <c:v>89890.176820773937</c:v>
                </c:pt>
                <c:pt idx="38">
                  <c:v>89890.176820773937</c:v>
                </c:pt>
                <c:pt idx="39">
                  <c:v>89890.176820773937</c:v>
                </c:pt>
                <c:pt idx="40">
                  <c:v>89890.176820773937</c:v>
                </c:pt>
                <c:pt idx="41">
                  <c:v>89890.176820773937</c:v>
                </c:pt>
                <c:pt idx="42">
                  <c:v>89890.176820773937</c:v>
                </c:pt>
                <c:pt idx="43">
                  <c:v>89890.176820773937</c:v>
                </c:pt>
                <c:pt idx="44">
                  <c:v>89890.176820773937</c:v>
                </c:pt>
                <c:pt idx="45">
                  <c:v>89890.176820773937</c:v>
                </c:pt>
                <c:pt idx="46">
                  <c:v>89890.176820773937</c:v>
                </c:pt>
                <c:pt idx="47">
                  <c:v>89890.176820773937</c:v>
                </c:pt>
                <c:pt idx="48">
                  <c:v>89890.176820773937</c:v>
                </c:pt>
                <c:pt idx="49">
                  <c:v>89890.176820773937</c:v>
                </c:pt>
                <c:pt idx="50">
                  <c:v>87022.293973290783</c:v>
                </c:pt>
                <c:pt idx="51">
                  <c:v>87022.293973290783</c:v>
                </c:pt>
                <c:pt idx="52">
                  <c:v>87022.293973290783</c:v>
                </c:pt>
                <c:pt idx="53">
                  <c:v>87022.293973290783</c:v>
                </c:pt>
                <c:pt idx="54">
                  <c:v>82101.903360937155</c:v>
                </c:pt>
                <c:pt idx="55">
                  <c:v>75869.617744488321</c:v>
                </c:pt>
                <c:pt idx="56">
                  <c:v>70855.646133576869</c:v>
                </c:pt>
                <c:pt idx="57">
                  <c:v>63508.182509274069</c:v>
                </c:pt>
                <c:pt idx="58">
                  <c:v>58031.588527289146</c:v>
                </c:pt>
                <c:pt idx="59">
                  <c:v>49926.825033285771</c:v>
                </c:pt>
                <c:pt idx="60">
                  <c:v>36018.305793386513</c:v>
                </c:pt>
                <c:pt idx="61">
                  <c:v>21865.636514428836</c:v>
                </c:pt>
                <c:pt idx="62">
                  <c:v>6656.0420683198481</c:v>
                </c:pt>
                <c:pt idx="63">
                  <c:v>523.80069016270932</c:v>
                </c:pt>
                <c:pt idx="64">
                  <c:v>0</c:v>
                </c:pt>
              </c:numCache>
            </c:numRef>
          </c:xVal>
          <c:yVal>
            <c:numRef>
              <c:f>F6bottom!$G$171:$BS$171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1.3191705315808051E-3</c:v>
                </c:pt>
                <c:pt idx="2">
                  <c:v>1.456933571833504E-2</c:v>
                </c:pt>
                <c:pt idx="3">
                  <c:v>5.3224709183349136E-2</c:v>
                </c:pt>
                <c:pt idx="4">
                  <c:v>8.6095894723300953E-2</c:v>
                </c:pt>
                <c:pt idx="5">
                  <c:v>0.12181217193881273</c:v>
                </c:pt>
                <c:pt idx="6">
                  <c:v>0.14449589593105802</c:v>
                </c:pt>
                <c:pt idx="7">
                  <c:v>0.16258244592466478</c:v>
                </c:pt>
                <c:pt idx="8">
                  <c:v>0.18109160682012715</c:v>
                </c:pt>
                <c:pt idx="9">
                  <c:v>0.19382666908364934</c:v>
                </c:pt>
                <c:pt idx="10">
                  <c:v>0.20194352690951867</c:v>
                </c:pt>
                <c:pt idx="11">
                  <c:v>0.20367944737913379</c:v>
                </c:pt>
                <c:pt idx="12">
                  <c:v>0.21174738333157672</c:v>
                </c:pt>
                <c:pt idx="13">
                  <c:v>0.21282239377169065</c:v>
                </c:pt>
                <c:pt idx="14">
                  <c:v>0.21282239377169065</c:v>
                </c:pt>
                <c:pt idx="15">
                  <c:v>0.22029992045568181</c:v>
                </c:pt>
                <c:pt idx="16">
                  <c:v>0.22029992045568181</c:v>
                </c:pt>
                <c:pt idx="17">
                  <c:v>0.22029992045568181</c:v>
                </c:pt>
                <c:pt idx="18">
                  <c:v>0.22029992045568181</c:v>
                </c:pt>
                <c:pt idx="19">
                  <c:v>0.22029992045568181</c:v>
                </c:pt>
                <c:pt idx="20">
                  <c:v>0.22029992045568181</c:v>
                </c:pt>
                <c:pt idx="21">
                  <c:v>0.22029992045568181</c:v>
                </c:pt>
                <c:pt idx="22">
                  <c:v>0.22029992045568181</c:v>
                </c:pt>
                <c:pt idx="23">
                  <c:v>0.22029992045568181</c:v>
                </c:pt>
                <c:pt idx="24">
                  <c:v>0.22029992045568181</c:v>
                </c:pt>
                <c:pt idx="25">
                  <c:v>0.22029992045568181</c:v>
                </c:pt>
                <c:pt idx="26">
                  <c:v>0.22029992045568181</c:v>
                </c:pt>
                <c:pt idx="27">
                  <c:v>0.22029992045568181</c:v>
                </c:pt>
                <c:pt idx="28">
                  <c:v>0.22029992045568181</c:v>
                </c:pt>
                <c:pt idx="29">
                  <c:v>0.22029992045568181</c:v>
                </c:pt>
                <c:pt idx="30">
                  <c:v>0.22029992045568181</c:v>
                </c:pt>
                <c:pt idx="31">
                  <c:v>0.22029992045568181</c:v>
                </c:pt>
                <c:pt idx="32">
                  <c:v>0.22029992045568181</c:v>
                </c:pt>
                <c:pt idx="33">
                  <c:v>0.22029992045568181</c:v>
                </c:pt>
                <c:pt idx="34">
                  <c:v>0.22029992045568181</c:v>
                </c:pt>
                <c:pt idx="35">
                  <c:v>0.22029992045568181</c:v>
                </c:pt>
                <c:pt idx="36">
                  <c:v>0.22029992045568181</c:v>
                </c:pt>
                <c:pt idx="37">
                  <c:v>0.22029992045568181</c:v>
                </c:pt>
                <c:pt idx="38">
                  <c:v>0.22029992045568181</c:v>
                </c:pt>
                <c:pt idx="39">
                  <c:v>0.22029992045568181</c:v>
                </c:pt>
                <c:pt idx="40">
                  <c:v>0.22029992045568181</c:v>
                </c:pt>
                <c:pt idx="41">
                  <c:v>0.22029992045568181</c:v>
                </c:pt>
                <c:pt idx="42">
                  <c:v>0.22029992045568181</c:v>
                </c:pt>
                <c:pt idx="43">
                  <c:v>0.22029992045568181</c:v>
                </c:pt>
                <c:pt idx="44">
                  <c:v>0.22029992045568181</c:v>
                </c:pt>
                <c:pt idx="45">
                  <c:v>0.22029992045568181</c:v>
                </c:pt>
                <c:pt idx="46">
                  <c:v>0.22029992045568181</c:v>
                </c:pt>
                <c:pt idx="47">
                  <c:v>0.22029992045568181</c:v>
                </c:pt>
                <c:pt idx="48">
                  <c:v>0.22029992045568181</c:v>
                </c:pt>
                <c:pt idx="49">
                  <c:v>0.22029992045568181</c:v>
                </c:pt>
                <c:pt idx="50">
                  <c:v>0.21282239377169065</c:v>
                </c:pt>
                <c:pt idx="51">
                  <c:v>0.21282239377169065</c:v>
                </c:pt>
                <c:pt idx="52">
                  <c:v>0.21282239377169065</c:v>
                </c:pt>
                <c:pt idx="53">
                  <c:v>0.21282239377169065</c:v>
                </c:pt>
                <c:pt idx="54">
                  <c:v>0.20160818762496518</c:v>
                </c:pt>
                <c:pt idx="55">
                  <c:v>0.1873059337304267</c:v>
                </c:pt>
                <c:pt idx="56">
                  <c:v>0.17514368687297718</c:v>
                </c:pt>
                <c:pt idx="57">
                  <c:v>0.15769199743084522</c:v>
                </c:pt>
                <c:pt idx="58">
                  <c:v>0.1443184103322831</c:v>
                </c:pt>
                <c:pt idx="59">
                  <c:v>0.12482229679907671</c:v>
                </c:pt>
                <c:pt idx="60">
                  <c:v>8.9754337254682792E-2</c:v>
                </c:pt>
                <c:pt idx="61">
                  <c:v>5.369440880132316E-2</c:v>
                </c:pt>
                <c:pt idx="62">
                  <c:v>1.5963038505134981E-2</c:v>
                </c:pt>
                <c:pt idx="63">
                  <c:v>1.3736429318581555E-3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4040"/>
        <c:axId val="569631688"/>
      </c:scatterChart>
      <c:valAx>
        <c:axId val="56963404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1688"/>
        <c:crosses val="autoZero"/>
        <c:crossBetween val="midCat"/>
      </c:valAx>
      <c:valAx>
        <c:axId val="5696316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4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measured wear F6 bottom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F6bottom!$D$171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F6bottom!$G$173:$BS$173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101</c:v>
                </c:pt>
                <c:pt idx="7">
                  <c:v>114</c:v>
                </c:pt>
                <c:pt idx="8">
                  <c:v>133</c:v>
                </c:pt>
                <c:pt idx="9">
                  <c:v>146</c:v>
                </c:pt>
                <c:pt idx="10">
                  <c:v>154</c:v>
                </c:pt>
                <c:pt idx="11">
                  <c:v>156</c:v>
                </c:pt>
                <c:pt idx="12">
                  <c:v>161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162</c:v>
                </c:pt>
                <c:pt idx="53">
                  <c:v>162</c:v>
                </c:pt>
                <c:pt idx="54">
                  <c:v>152</c:v>
                </c:pt>
                <c:pt idx="55">
                  <c:v>139</c:v>
                </c:pt>
                <c:pt idx="56">
                  <c:v>128</c:v>
                </c:pt>
                <c:pt idx="57">
                  <c:v>114</c:v>
                </c:pt>
                <c:pt idx="58">
                  <c:v>105</c:v>
                </c:pt>
                <c:pt idx="59">
                  <c:v>89</c:v>
                </c:pt>
                <c:pt idx="60">
                  <c:v>65</c:v>
                </c:pt>
                <c:pt idx="61">
                  <c:v>41</c:v>
                </c:pt>
                <c:pt idx="62">
                  <c:v>14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F6bottom!$G$172:$BS$172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4.9015603070529323E-2</c:v>
                </c:pt>
                <c:pt idx="2">
                  <c:v>7.7031216456020957E-2</c:v>
                </c:pt>
                <c:pt idx="3">
                  <c:v>9.7046832936030114E-2</c:v>
                </c:pt>
                <c:pt idx="4">
                  <c:v>0.10306245612071052</c:v>
                </c:pt>
                <c:pt idx="5">
                  <c:v>0.11607807621101074</c:v>
                </c:pt>
                <c:pt idx="6">
                  <c:v>0.14009369062807764</c:v>
                </c:pt>
                <c:pt idx="7">
                  <c:v>0.14210931484421963</c:v>
                </c:pt>
                <c:pt idx="8">
                  <c:v>0.17312492565099546</c:v>
                </c:pt>
                <c:pt idx="9">
                  <c:v>0.19014054367835342</c:v>
                </c:pt>
                <c:pt idx="10">
                  <c:v>0.20515616170541762</c:v>
                </c:pt>
                <c:pt idx="11">
                  <c:v>0.20717178643735679</c:v>
                </c:pt>
                <c:pt idx="12">
                  <c:v>0.21318740910646738</c:v>
                </c:pt>
                <c:pt idx="13">
                  <c:v>0.22520302868088038</c:v>
                </c:pt>
                <c:pt idx="14">
                  <c:v>0.22921865289697507</c:v>
                </c:pt>
                <c:pt idx="15">
                  <c:v>0.23023427917632944</c:v>
                </c:pt>
                <c:pt idx="16">
                  <c:v>0.23324990287676428</c:v>
                </c:pt>
                <c:pt idx="17">
                  <c:v>0.23726552709285897</c:v>
                </c:pt>
                <c:pt idx="18">
                  <c:v>0.23528115388785409</c:v>
                </c:pt>
                <c:pt idx="19">
                  <c:v>0.23429678119862274</c:v>
                </c:pt>
                <c:pt idx="20">
                  <c:v>0.23231240799350417</c:v>
                </c:pt>
                <c:pt idx="21">
                  <c:v>0.23532803272553338</c:v>
                </c:pt>
                <c:pt idx="22">
                  <c:v>0.21934366674088324</c:v>
                </c:pt>
                <c:pt idx="23">
                  <c:v>0.21935929250435038</c:v>
                </c:pt>
                <c:pt idx="24">
                  <c:v>0.22837491311020131</c:v>
                </c:pt>
                <c:pt idx="25">
                  <c:v>0.22639053990508273</c:v>
                </c:pt>
                <c:pt idx="26">
                  <c:v>0.23240616257419333</c:v>
                </c:pt>
                <c:pt idx="27">
                  <c:v>0.24142178318015795</c:v>
                </c:pt>
                <c:pt idx="28">
                  <c:v>0.23643741203807167</c:v>
                </c:pt>
                <c:pt idx="29">
                  <c:v>0.22745304089607998</c:v>
                </c:pt>
                <c:pt idx="30">
                  <c:v>0.22346866820680589</c:v>
                </c:pt>
                <c:pt idx="31">
                  <c:v>0.22448429293865502</c:v>
                </c:pt>
                <c:pt idx="32">
                  <c:v>0.22149991973367378</c:v>
                </c:pt>
                <c:pt idx="33">
                  <c:v>0.21251554962304908</c:v>
                </c:pt>
                <c:pt idx="34">
                  <c:v>0.21953117177622516</c:v>
                </c:pt>
                <c:pt idx="35">
                  <c:v>0.22054679547659362</c:v>
                </c:pt>
                <c:pt idx="36">
                  <c:v>0.21656242227152234</c:v>
                </c:pt>
                <c:pt idx="37">
                  <c:v>0.2245780423618271</c:v>
                </c:pt>
                <c:pt idx="38">
                  <c:v>0.21559367225120241</c:v>
                </c:pt>
                <c:pt idx="39">
                  <c:v>0.2196092959516136</c:v>
                </c:pt>
                <c:pt idx="40">
                  <c:v>0.21762492068353367</c:v>
                </c:pt>
                <c:pt idx="41">
                  <c:v>0.21464054696275525</c:v>
                </c:pt>
                <c:pt idx="42">
                  <c:v>0.212656172726156</c:v>
                </c:pt>
                <c:pt idx="43">
                  <c:v>0.2066717995212457</c:v>
                </c:pt>
                <c:pt idx="44">
                  <c:v>0.20568742476882562</c:v>
                </c:pt>
                <c:pt idx="45">
                  <c:v>0.2027030505323637</c:v>
                </c:pt>
                <c:pt idx="46">
                  <c:v>0.20371867474841565</c:v>
                </c:pt>
                <c:pt idx="47">
                  <c:v>0.19173430463797558</c:v>
                </c:pt>
                <c:pt idx="48">
                  <c:v>0.18974992936989565</c:v>
                </c:pt>
                <c:pt idx="49">
                  <c:v>0.18976555410188212</c:v>
                </c:pt>
                <c:pt idx="50">
                  <c:v>0.1877811788336885</c:v>
                </c:pt>
                <c:pt idx="51">
                  <c:v>0.17879680717601332</c:v>
                </c:pt>
                <c:pt idx="52">
                  <c:v>0.18681242829768507</c:v>
                </c:pt>
                <c:pt idx="53">
                  <c:v>0.17982805509257105</c:v>
                </c:pt>
                <c:pt idx="54">
                  <c:v>0.17784367930880762</c:v>
                </c:pt>
                <c:pt idx="55">
                  <c:v>0.17285930558796281</c:v>
                </c:pt>
                <c:pt idx="56">
                  <c:v>0.1798749261940884</c:v>
                </c:pt>
                <c:pt idx="57">
                  <c:v>0.16289055917786754</c:v>
                </c:pt>
                <c:pt idx="58">
                  <c:v>0.15890618442563209</c:v>
                </c:pt>
                <c:pt idx="59">
                  <c:v>0.13392182050392876</c:v>
                </c:pt>
                <c:pt idx="60">
                  <c:v>0.11993745090910579</c:v>
                </c:pt>
                <c:pt idx="61">
                  <c:v>0.10495308131430647</c:v>
                </c:pt>
                <c:pt idx="62">
                  <c:v>7.4968719455569044E-2</c:v>
                </c:pt>
                <c:pt idx="63">
                  <c:v>4.0984358628634254E-2</c:v>
                </c:pt>
                <c:pt idx="64">
                  <c:v>1.4115357771515846E-9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6392"/>
        <c:axId val="569628944"/>
      </c:scatterChart>
      <c:valAx>
        <c:axId val="56963639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8944"/>
        <c:crosses val="autoZero"/>
        <c:crossBetween val="midCat"/>
      </c:valAx>
      <c:valAx>
        <c:axId val="569628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6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measured wear F6 bottom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F6bottom!$D$173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F6bottom!$G$174:$BS$174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506.11411828769582</c:v>
                </c:pt>
                <c:pt idx="2">
                  <c:v>5836.0334802523848</c:v>
                </c:pt>
                <c:pt idx="3">
                  <c:v>21462.219314362541</c:v>
                </c:pt>
                <c:pt idx="4">
                  <c:v>34732.93130753687</c:v>
                </c:pt>
                <c:pt idx="5">
                  <c:v>48600.430290011936</c:v>
                </c:pt>
                <c:pt idx="6">
                  <c:v>57524.774773760881</c:v>
                </c:pt>
                <c:pt idx="7">
                  <c:v>64944.902992258823</c:v>
                </c:pt>
                <c:pt idx="8">
                  <c:v>73285.650364470435</c:v>
                </c:pt>
                <c:pt idx="9">
                  <c:v>78976.737018208631</c:v>
                </c:pt>
                <c:pt idx="10">
                  <c:v>82616.931569564258</c:v>
                </c:pt>
                <c:pt idx="11">
                  <c:v>83454.09356158298</c:v>
                </c:pt>
                <c:pt idx="12">
                  <c:v>86539.305922801985</c:v>
                </c:pt>
                <c:pt idx="13">
                  <c:v>87022.293973290783</c:v>
                </c:pt>
                <c:pt idx="14">
                  <c:v>87022.293973290783</c:v>
                </c:pt>
                <c:pt idx="15">
                  <c:v>89890.176820773937</c:v>
                </c:pt>
                <c:pt idx="16">
                  <c:v>89890.176820773937</c:v>
                </c:pt>
                <c:pt idx="17">
                  <c:v>89890.176820773937</c:v>
                </c:pt>
                <c:pt idx="18">
                  <c:v>89890.176820773937</c:v>
                </c:pt>
                <c:pt idx="19">
                  <c:v>89890.176820773937</c:v>
                </c:pt>
                <c:pt idx="20">
                  <c:v>89890.176820773937</c:v>
                </c:pt>
                <c:pt idx="21">
                  <c:v>89890.176820773937</c:v>
                </c:pt>
                <c:pt idx="22">
                  <c:v>89890.176820773937</c:v>
                </c:pt>
                <c:pt idx="23">
                  <c:v>89890.176820773937</c:v>
                </c:pt>
                <c:pt idx="24">
                  <c:v>89890.176820773937</c:v>
                </c:pt>
                <c:pt idx="25">
                  <c:v>89890.176820773937</c:v>
                </c:pt>
                <c:pt idx="26">
                  <c:v>89890.176820773937</c:v>
                </c:pt>
                <c:pt idx="27">
                  <c:v>89890.176820773937</c:v>
                </c:pt>
                <c:pt idx="28">
                  <c:v>89890.176820773937</c:v>
                </c:pt>
                <c:pt idx="29">
                  <c:v>89890.176820773937</c:v>
                </c:pt>
                <c:pt idx="30">
                  <c:v>89890.176820773937</c:v>
                </c:pt>
                <c:pt idx="31">
                  <c:v>89890.176820773937</c:v>
                </c:pt>
                <c:pt idx="32">
                  <c:v>89890.176820773937</c:v>
                </c:pt>
                <c:pt idx="33">
                  <c:v>89890.176820773937</c:v>
                </c:pt>
                <c:pt idx="34">
                  <c:v>89890.176820773937</c:v>
                </c:pt>
                <c:pt idx="35">
                  <c:v>89890.176820773937</c:v>
                </c:pt>
                <c:pt idx="36">
                  <c:v>89890.176820773937</c:v>
                </c:pt>
                <c:pt idx="37">
                  <c:v>89890.176820773937</c:v>
                </c:pt>
                <c:pt idx="38">
                  <c:v>89890.176820773937</c:v>
                </c:pt>
                <c:pt idx="39">
                  <c:v>89890.176820773937</c:v>
                </c:pt>
                <c:pt idx="40">
                  <c:v>89890.176820773937</c:v>
                </c:pt>
                <c:pt idx="41">
                  <c:v>89890.176820773937</c:v>
                </c:pt>
                <c:pt idx="42">
                  <c:v>89890.176820773937</c:v>
                </c:pt>
                <c:pt idx="43">
                  <c:v>89890.176820773937</c:v>
                </c:pt>
                <c:pt idx="44">
                  <c:v>89890.176820773937</c:v>
                </c:pt>
                <c:pt idx="45">
                  <c:v>89890.176820773937</c:v>
                </c:pt>
                <c:pt idx="46">
                  <c:v>89890.176820773937</c:v>
                </c:pt>
                <c:pt idx="47">
                  <c:v>89890.176820773937</c:v>
                </c:pt>
                <c:pt idx="48">
                  <c:v>89890.176820773937</c:v>
                </c:pt>
                <c:pt idx="49">
                  <c:v>89890.176820773937</c:v>
                </c:pt>
                <c:pt idx="50">
                  <c:v>87022.293973290783</c:v>
                </c:pt>
                <c:pt idx="51">
                  <c:v>87022.293973290783</c:v>
                </c:pt>
                <c:pt idx="52">
                  <c:v>87022.293973290783</c:v>
                </c:pt>
                <c:pt idx="53">
                  <c:v>87022.293973290783</c:v>
                </c:pt>
                <c:pt idx="54">
                  <c:v>82101.903360937155</c:v>
                </c:pt>
                <c:pt idx="55">
                  <c:v>75869.617744488321</c:v>
                </c:pt>
                <c:pt idx="56">
                  <c:v>70855.646133576869</c:v>
                </c:pt>
                <c:pt idx="57">
                  <c:v>63508.182509274069</c:v>
                </c:pt>
                <c:pt idx="58">
                  <c:v>58031.588527289146</c:v>
                </c:pt>
                <c:pt idx="59">
                  <c:v>49926.825033285771</c:v>
                </c:pt>
                <c:pt idx="60">
                  <c:v>36018.305793386513</c:v>
                </c:pt>
                <c:pt idx="61">
                  <c:v>21865.636514428836</c:v>
                </c:pt>
                <c:pt idx="62">
                  <c:v>6656.0420683198481</c:v>
                </c:pt>
                <c:pt idx="63">
                  <c:v>523.80069016270932</c:v>
                </c:pt>
                <c:pt idx="64">
                  <c:v>0</c:v>
                </c:pt>
              </c:numCache>
            </c:numRef>
          </c:xVal>
          <c:yVal>
            <c:numRef>
              <c:f>F6bottom!$G$172:$BS$172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4.9015603070529323E-2</c:v>
                </c:pt>
                <c:pt idx="2">
                  <c:v>7.7031216456020957E-2</c:v>
                </c:pt>
                <c:pt idx="3">
                  <c:v>9.7046832936030114E-2</c:v>
                </c:pt>
                <c:pt idx="4">
                  <c:v>0.10306245612071052</c:v>
                </c:pt>
                <c:pt idx="5">
                  <c:v>0.11607807621101074</c:v>
                </c:pt>
                <c:pt idx="6">
                  <c:v>0.14009369062807764</c:v>
                </c:pt>
                <c:pt idx="7">
                  <c:v>0.14210931484421963</c:v>
                </c:pt>
                <c:pt idx="8">
                  <c:v>0.17312492565099546</c:v>
                </c:pt>
                <c:pt idx="9">
                  <c:v>0.19014054367835342</c:v>
                </c:pt>
                <c:pt idx="10">
                  <c:v>0.20515616170541762</c:v>
                </c:pt>
                <c:pt idx="11">
                  <c:v>0.20717178643735679</c:v>
                </c:pt>
                <c:pt idx="12">
                  <c:v>0.21318740910646738</c:v>
                </c:pt>
                <c:pt idx="13">
                  <c:v>0.22520302868088038</c:v>
                </c:pt>
                <c:pt idx="14">
                  <c:v>0.22921865289697507</c:v>
                </c:pt>
                <c:pt idx="15">
                  <c:v>0.23023427917632944</c:v>
                </c:pt>
                <c:pt idx="16">
                  <c:v>0.23324990287676428</c:v>
                </c:pt>
                <c:pt idx="17">
                  <c:v>0.23726552709285897</c:v>
                </c:pt>
                <c:pt idx="18">
                  <c:v>0.23528115388785409</c:v>
                </c:pt>
                <c:pt idx="19">
                  <c:v>0.23429678119862274</c:v>
                </c:pt>
                <c:pt idx="20">
                  <c:v>0.23231240799350417</c:v>
                </c:pt>
                <c:pt idx="21">
                  <c:v>0.23532803272553338</c:v>
                </c:pt>
                <c:pt idx="22">
                  <c:v>0.21934366674088324</c:v>
                </c:pt>
                <c:pt idx="23">
                  <c:v>0.21935929250435038</c:v>
                </c:pt>
                <c:pt idx="24">
                  <c:v>0.22837491311020131</c:v>
                </c:pt>
                <c:pt idx="25">
                  <c:v>0.22639053990508273</c:v>
                </c:pt>
                <c:pt idx="26">
                  <c:v>0.23240616257419333</c:v>
                </c:pt>
                <c:pt idx="27">
                  <c:v>0.24142178318015795</c:v>
                </c:pt>
                <c:pt idx="28">
                  <c:v>0.23643741203807167</c:v>
                </c:pt>
                <c:pt idx="29">
                  <c:v>0.22745304089607998</c:v>
                </c:pt>
                <c:pt idx="30">
                  <c:v>0.22346866820680589</c:v>
                </c:pt>
                <c:pt idx="31">
                  <c:v>0.22448429293865502</c:v>
                </c:pt>
                <c:pt idx="32">
                  <c:v>0.22149991973367378</c:v>
                </c:pt>
                <c:pt idx="33">
                  <c:v>0.21251554962304908</c:v>
                </c:pt>
                <c:pt idx="34">
                  <c:v>0.21953117177622516</c:v>
                </c:pt>
                <c:pt idx="35">
                  <c:v>0.22054679547659362</c:v>
                </c:pt>
                <c:pt idx="36">
                  <c:v>0.21656242227152234</c:v>
                </c:pt>
                <c:pt idx="37">
                  <c:v>0.2245780423618271</c:v>
                </c:pt>
                <c:pt idx="38">
                  <c:v>0.21559367225120241</c:v>
                </c:pt>
                <c:pt idx="39">
                  <c:v>0.2196092959516136</c:v>
                </c:pt>
                <c:pt idx="40">
                  <c:v>0.21762492068353367</c:v>
                </c:pt>
                <c:pt idx="41">
                  <c:v>0.21464054696275525</c:v>
                </c:pt>
                <c:pt idx="42">
                  <c:v>0.212656172726156</c:v>
                </c:pt>
                <c:pt idx="43">
                  <c:v>0.2066717995212457</c:v>
                </c:pt>
                <c:pt idx="44">
                  <c:v>0.20568742476882562</c:v>
                </c:pt>
                <c:pt idx="45">
                  <c:v>0.2027030505323637</c:v>
                </c:pt>
                <c:pt idx="46">
                  <c:v>0.20371867474841565</c:v>
                </c:pt>
                <c:pt idx="47">
                  <c:v>0.19173430463797558</c:v>
                </c:pt>
                <c:pt idx="48">
                  <c:v>0.18974992936989565</c:v>
                </c:pt>
                <c:pt idx="49">
                  <c:v>0.18976555410188212</c:v>
                </c:pt>
                <c:pt idx="50">
                  <c:v>0.1877811788336885</c:v>
                </c:pt>
                <c:pt idx="51">
                  <c:v>0.17879680717601332</c:v>
                </c:pt>
                <c:pt idx="52">
                  <c:v>0.18681242829768507</c:v>
                </c:pt>
                <c:pt idx="53">
                  <c:v>0.17982805509257105</c:v>
                </c:pt>
                <c:pt idx="54">
                  <c:v>0.17784367930880762</c:v>
                </c:pt>
                <c:pt idx="55">
                  <c:v>0.17285930558796281</c:v>
                </c:pt>
                <c:pt idx="56">
                  <c:v>0.1798749261940884</c:v>
                </c:pt>
                <c:pt idx="57">
                  <c:v>0.16289055917786754</c:v>
                </c:pt>
                <c:pt idx="58">
                  <c:v>0.15890618442563209</c:v>
                </c:pt>
                <c:pt idx="59">
                  <c:v>0.13392182050392876</c:v>
                </c:pt>
                <c:pt idx="60">
                  <c:v>0.11993745090910579</c:v>
                </c:pt>
                <c:pt idx="61">
                  <c:v>0.10495308131430647</c:v>
                </c:pt>
                <c:pt idx="62">
                  <c:v>7.4968719455569044E-2</c:v>
                </c:pt>
                <c:pt idx="63">
                  <c:v>4.0984358628634254E-2</c:v>
                </c:pt>
                <c:pt idx="64">
                  <c:v>1.4115357771515846E-9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0512"/>
        <c:axId val="569637176"/>
      </c:scatterChart>
      <c:valAx>
        <c:axId val="569630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7176"/>
        <c:crosses val="autoZero"/>
        <c:crossBetween val="midCat"/>
      </c:valAx>
      <c:valAx>
        <c:axId val="5696371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F7top!$G$173:$BS$173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101</c:v>
                </c:pt>
                <c:pt idx="7">
                  <c:v>114</c:v>
                </c:pt>
                <c:pt idx="8">
                  <c:v>133</c:v>
                </c:pt>
                <c:pt idx="9">
                  <c:v>146</c:v>
                </c:pt>
                <c:pt idx="10">
                  <c:v>154</c:v>
                </c:pt>
                <c:pt idx="11">
                  <c:v>156</c:v>
                </c:pt>
                <c:pt idx="12">
                  <c:v>161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162</c:v>
                </c:pt>
                <c:pt idx="53">
                  <c:v>162</c:v>
                </c:pt>
                <c:pt idx="54">
                  <c:v>152</c:v>
                </c:pt>
                <c:pt idx="55">
                  <c:v>139</c:v>
                </c:pt>
                <c:pt idx="56">
                  <c:v>128</c:v>
                </c:pt>
                <c:pt idx="57">
                  <c:v>114</c:v>
                </c:pt>
                <c:pt idx="58">
                  <c:v>105</c:v>
                </c:pt>
                <c:pt idx="59">
                  <c:v>89</c:v>
                </c:pt>
                <c:pt idx="60">
                  <c:v>65</c:v>
                </c:pt>
                <c:pt idx="61">
                  <c:v>41</c:v>
                </c:pt>
                <c:pt idx="62">
                  <c:v>14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F7top!$G$171:$BS$171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9.7723544157165437E-4</c:v>
                </c:pt>
                <c:pt idx="2">
                  <c:v>1.104868006985551E-2</c:v>
                </c:pt>
                <c:pt idx="3">
                  <c:v>4.1151780861443762E-2</c:v>
                </c:pt>
                <c:pt idx="4">
                  <c:v>6.6892180415013769E-2</c:v>
                </c:pt>
                <c:pt idx="5">
                  <c:v>9.5110997766452141E-2</c:v>
                </c:pt>
                <c:pt idx="6">
                  <c:v>0.11316897641884036</c:v>
                </c:pt>
                <c:pt idx="7">
                  <c:v>0.12699787008648492</c:v>
                </c:pt>
                <c:pt idx="8">
                  <c:v>0.14159249798261161</c:v>
                </c:pt>
                <c:pt idx="9">
                  <c:v>0.15149772903842726</c:v>
                </c:pt>
                <c:pt idx="10">
                  <c:v>0.1577480177875942</c:v>
                </c:pt>
                <c:pt idx="11">
                  <c:v>0.15912491080888777</c:v>
                </c:pt>
                <c:pt idx="12">
                  <c:v>0.16513107824101708</c:v>
                </c:pt>
                <c:pt idx="13">
                  <c:v>0.16602906794846792</c:v>
                </c:pt>
                <c:pt idx="14">
                  <c:v>0.16602906794846792</c:v>
                </c:pt>
                <c:pt idx="15">
                  <c:v>0.17169993456575414</c:v>
                </c:pt>
                <c:pt idx="16">
                  <c:v>0.17169993456575414</c:v>
                </c:pt>
                <c:pt idx="17">
                  <c:v>0.17169993456575414</c:v>
                </c:pt>
                <c:pt idx="18">
                  <c:v>0.17169993456575414</c:v>
                </c:pt>
                <c:pt idx="19">
                  <c:v>0.17169993456575414</c:v>
                </c:pt>
                <c:pt idx="20">
                  <c:v>0.17169993456575414</c:v>
                </c:pt>
                <c:pt idx="21">
                  <c:v>0.17169993456575414</c:v>
                </c:pt>
                <c:pt idx="22">
                  <c:v>0.17169993456575414</c:v>
                </c:pt>
                <c:pt idx="23">
                  <c:v>0.17169993456575414</c:v>
                </c:pt>
                <c:pt idx="24">
                  <c:v>0.17169993456575414</c:v>
                </c:pt>
                <c:pt idx="25">
                  <c:v>0.17169993456575414</c:v>
                </c:pt>
                <c:pt idx="26">
                  <c:v>0.17169993456575414</c:v>
                </c:pt>
                <c:pt idx="27">
                  <c:v>0.17169993456575414</c:v>
                </c:pt>
                <c:pt idx="28">
                  <c:v>0.17169993456575414</c:v>
                </c:pt>
                <c:pt idx="29">
                  <c:v>0.17169993456575414</c:v>
                </c:pt>
                <c:pt idx="30">
                  <c:v>0.17169993456575414</c:v>
                </c:pt>
                <c:pt idx="31">
                  <c:v>0.17169993456575414</c:v>
                </c:pt>
                <c:pt idx="32">
                  <c:v>0.17169993456575414</c:v>
                </c:pt>
                <c:pt idx="33">
                  <c:v>0.17169993456575414</c:v>
                </c:pt>
                <c:pt idx="34">
                  <c:v>0.17169993456575414</c:v>
                </c:pt>
                <c:pt idx="35">
                  <c:v>0.17169993456575414</c:v>
                </c:pt>
                <c:pt idx="36">
                  <c:v>0.17169993456575414</c:v>
                </c:pt>
                <c:pt idx="37">
                  <c:v>0.17169993456575414</c:v>
                </c:pt>
                <c:pt idx="38">
                  <c:v>0.17169993456575414</c:v>
                </c:pt>
                <c:pt idx="39">
                  <c:v>0.17169993456575414</c:v>
                </c:pt>
                <c:pt idx="40">
                  <c:v>0.17169993456575414</c:v>
                </c:pt>
                <c:pt idx="41">
                  <c:v>0.17169993456575414</c:v>
                </c:pt>
                <c:pt idx="42">
                  <c:v>0.17169993456575414</c:v>
                </c:pt>
                <c:pt idx="43">
                  <c:v>0.17169993456575414</c:v>
                </c:pt>
                <c:pt idx="44">
                  <c:v>0.17169993456575414</c:v>
                </c:pt>
                <c:pt idx="45">
                  <c:v>0.17169993456575414</c:v>
                </c:pt>
                <c:pt idx="46">
                  <c:v>0.17169993456575414</c:v>
                </c:pt>
                <c:pt idx="47">
                  <c:v>0.17169993456575414</c:v>
                </c:pt>
                <c:pt idx="48">
                  <c:v>0.17169993456575414</c:v>
                </c:pt>
                <c:pt idx="49">
                  <c:v>0.17169993456575414</c:v>
                </c:pt>
                <c:pt idx="50">
                  <c:v>0.16602906794846792</c:v>
                </c:pt>
                <c:pt idx="51">
                  <c:v>0.16602906794846792</c:v>
                </c:pt>
                <c:pt idx="52">
                  <c:v>0.16602906794846792</c:v>
                </c:pt>
                <c:pt idx="53">
                  <c:v>0.16602906794846792</c:v>
                </c:pt>
                <c:pt idx="54">
                  <c:v>0.15713797618580505</c:v>
                </c:pt>
                <c:pt idx="55">
                  <c:v>0.14579504087542641</c:v>
                </c:pt>
                <c:pt idx="56">
                  <c:v>0.1366817914796381</c:v>
                </c:pt>
                <c:pt idx="57">
                  <c:v>0.12318715103913339</c:v>
                </c:pt>
                <c:pt idx="58">
                  <c:v>0.11282021943508065</c:v>
                </c:pt>
                <c:pt idx="59">
                  <c:v>9.7548262484237494E-2</c:v>
                </c:pt>
                <c:pt idx="60">
                  <c:v>6.9776563071227107E-2</c:v>
                </c:pt>
                <c:pt idx="61">
                  <c:v>4.1397883342881803E-2</c:v>
                </c:pt>
                <c:pt idx="62">
                  <c:v>1.2053705355251814E-2</c:v>
                </c:pt>
                <c:pt idx="63">
                  <c:v>9.3191560963472092E-4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6000"/>
        <c:axId val="569627768"/>
      </c:scatterChart>
      <c:valAx>
        <c:axId val="5696360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7768"/>
        <c:crosses val="autoZero"/>
        <c:crossBetween val="midCat"/>
      </c:valAx>
      <c:valAx>
        <c:axId val="569627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F7top!$G$174:$BS$174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587.91459999999995</c:v>
                </c:pt>
                <c:pt idx="2">
                  <c:v>6809.1913999999997</c:v>
                </c:pt>
                <c:pt idx="3">
                  <c:v>25356.396699999998</c:v>
                </c:pt>
                <c:pt idx="4">
                  <c:v>41185.872999999985</c:v>
                </c:pt>
                <c:pt idx="5">
                  <c:v>57878.602899999998</c:v>
                </c:pt>
                <c:pt idx="6">
                  <c:v>68605.196100000001</c:v>
                </c:pt>
                <c:pt idx="7">
                  <c:v>77473.467300000004</c:v>
                </c:pt>
                <c:pt idx="8">
                  <c:v>87325.778900000019</c:v>
                </c:pt>
                <c:pt idx="9">
                  <c:v>94055.574599999993</c:v>
                </c:pt>
                <c:pt idx="10">
                  <c:v>98364.140800000008</c:v>
                </c:pt>
                <c:pt idx="11">
                  <c:v>99349.427100000015</c:v>
                </c:pt>
                <c:pt idx="12">
                  <c:v>103067.2519</c:v>
                </c:pt>
                <c:pt idx="13">
                  <c:v>103637.8698</c:v>
                </c:pt>
                <c:pt idx="14">
                  <c:v>103637.8698</c:v>
                </c:pt>
                <c:pt idx="15">
                  <c:v>107064.46590000001</c:v>
                </c:pt>
                <c:pt idx="16">
                  <c:v>107064.46590000001</c:v>
                </c:pt>
                <c:pt idx="17">
                  <c:v>107064.46590000001</c:v>
                </c:pt>
                <c:pt idx="18">
                  <c:v>107064.46590000001</c:v>
                </c:pt>
                <c:pt idx="19">
                  <c:v>107064.46590000001</c:v>
                </c:pt>
                <c:pt idx="20">
                  <c:v>107064.46590000001</c:v>
                </c:pt>
                <c:pt idx="21">
                  <c:v>107064.46590000001</c:v>
                </c:pt>
                <c:pt idx="22">
                  <c:v>107064.46590000001</c:v>
                </c:pt>
                <c:pt idx="23">
                  <c:v>107064.46590000001</c:v>
                </c:pt>
                <c:pt idx="24">
                  <c:v>107064.46590000001</c:v>
                </c:pt>
                <c:pt idx="25">
                  <c:v>107064.46590000001</c:v>
                </c:pt>
                <c:pt idx="26">
                  <c:v>107064.46590000001</c:v>
                </c:pt>
                <c:pt idx="27">
                  <c:v>107064.46590000001</c:v>
                </c:pt>
                <c:pt idx="28">
                  <c:v>107064.46590000001</c:v>
                </c:pt>
                <c:pt idx="29">
                  <c:v>107064.46590000001</c:v>
                </c:pt>
                <c:pt idx="30">
                  <c:v>107064.46590000001</c:v>
                </c:pt>
                <c:pt idx="31">
                  <c:v>107064.46590000001</c:v>
                </c:pt>
                <c:pt idx="32">
                  <c:v>107064.46590000001</c:v>
                </c:pt>
                <c:pt idx="33">
                  <c:v>107064.46590000001</c:v>
                </c:pt>
                <c:pt idx="34">
                  <c:v>107064.46590000001</c:v>
                </c:pt>
                <c:pt idx="35">
                  <c:v>107064.46590000001</c:v>
                </c:pt>
                <c:pt idx="36">
                  <c:v>107064.46590000001</c:v>
                </c:pt>
                <c:pt idx="37">
                  <c:v>107064.46590000001</c:v>
                </c:pt>
                <c:pt idx="38">
                  <c:v>107064.46590000001</c:v>
                </c:pt>
                <c:pt idx="39">
                  <c:v>107064.46590000001</c:v>
                </c:pt>
                <c:pt idx="40">
                  <c:v>107064.46590000001</c:v>
                </c:pt>
                <c:pt idx="41">
                  <c:v>107064.46590000001</c:v>
                </c:pt>
                <c:pt idx="42">
                  <c:v>107064.46590000001</c:v>
                </c:pt>
                <c:pt idx="43">
                  <c:v>107064.46590000001</c:v>
                </c:pt>
                <c:pt idx="44">
                  <c:v>107064.46590000001</c:v>
                </c:pt>
                <c:pt idx="45">
                  <c:v>107064.46590000001</c:v>
                </c:pt>
                <c:pt idx="46">
                  <c:v>107064.46590000001</c:v>
                </c:pt>
                <c:pt idx="47">
                  <c:v>107064.46590000001</c:v>
                </c:pt>
                <c:pt idx="48">
                  <c:v>107064.46590000001</c:v>
                </c:pt>
                <c:pt idx="49">
                  <c:v>107064.46590000001</c:v>
                </c:pt>
                <c:pt idx="50">
                  <c:v>103637.8698</c:v>
                </c:pt>
                <c:pt idx="51">
                  <c:v>103637.8698</c:v>
                </c:pt>
                <c:pt idx="52">
                  <c:v>103637.8698</c:v>
                </c:pt>
                <c:pt idx="53">
                  <c:v>103637.8698</c:v>
                </c:pt>
                <c:pt idx="54">
                  <c:v>97781.365500000014</c:v>
                </c:pt>
                <c:pt idx="55">
                  <c:v>90380.363800000021</c:v>
                </c:pt>
                <c:pt idx="56">
                  <c:v>84435.190900000031</c:v>
                </c:pt>
                <c:pt idx="57">
                  <c:v>75692.931900000011</c:v>
                </c:pt>
                <c:pt idx="58">
                  <c:v>69142.12910000002</c:v>
                </c:pt>
                <c:pt idx="59">
                  <c:v>59442.890900000006</c:v>
                </c:pt>
                <c:pt idx="60">
                  <c:v>42745.536400000012</c:v>
                </c:pt>
                <c:pt idx="61">
                  <c:v>25837.858199999995</c:v>
                </c:pt>
                <c:pt idx="62">
                  <c:v>7768.663599999999</c:v>
                </c:pt>
                <c:pt idx="63">
                  <c:v>603.49019999999996</c:v>
                </c:pt>
                <c:pt idx="64">
                  <c:v>0</c:v>
                </c:pt>
              </c:numCache>
            </c:numRef>
          </c:xVal>
          <c:yVal>
            <c:numRef>
              <c:f>F7top!$G$171:$BS$171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9.7723544157165437E-4</c:v>
                </c:pt>
                <c:pt idx="2">
                  <c:v>1.104868006985551E-2</c:v>
                </c:pt>
                <c:pt idx="3">
                  <c:v>4.1151780861443762E-2</c:v>
                </c:pt>
                <c:pt idx="4">
                  <c:v>6.6892180415013769E-2</c:v>
                </c:pt>
                <c:pt idx="5">
                  <c:v>9.5110997766452141E-2</c:v>
                </c:pt>
                <c:pt idx="6">
                  <c:v>0.11316897641884036</c:v>
                </c:pt>
                <c:pt idx="7">
                  <c:v>0.12699787008648492</c:v>
                </c:pt>
                <c:pt idx="8">
                  <c:v>0.14159249798261161</c:v>
                </c:pt>
                <c:pt idx="9">
                  <c:v>0.15149772903842726</c:v>
                </c:pt>
                <c:pt idx="10">
                  <c:v>0.1577480177875942</c:v>
                </c:pt>
                <c:pt idx="11">
                  <c:v>0.15912491080888777</c:v>
                </c:pt>
                <c:pt idx="12">
                  <c:v>0.16513107824101708</c:v>
                </c:pt>
                <c:pt idx="13">
                  <c:v>0.16602906794846792</c:v>
                </c:pt>
                <c:pt idx="14">
                  <c:v>0.16602906794846792</c:v>
                </c:pt>
                <c:pt idx="15">
                  <c:v>0.17169993456575414</c:v>
                </c:pt>
                <c:pt idx="16">
                  <c:v>0.17169993456575414</c:v>
                </c:pt>
                <c:pt idx="17">
                  <c:v>0.17169993456575414</c:v>
                </c:pt>
                <c:pt idx="18">
                  <c:v>0.17169993456575414</c:v>
                </c:pt>
                <c:pt idx="19">
                  <c:v>0.17169993456575414</c:v>
                </c:pt>
                <c:pt idx="20">
                  <c:v>0.17169993456575414</c:v>
                </c:pt>
                <c:pt idx="21">
                  <c:v>0.17169993456575414</c:v>
                </c:pt>
                <c:pt idx="22">
                  <c:v>0.17169993456575414</c:v>
                </c:pt>
                <c:pt idx="23">
                  <c:v>0.17169993456575414</c:v>
                </c:pt>
                <c:pt idx="24">
                  <c:v>0.17169993456575414</c:v>
                </c:pt>
                <c:pt idx="25">
                  <c:v>0.17169993456575414</c:v>
                </c:pt>
                <c:pt idx="26">
                  <c:v>0.17169993456575414</c:v>
                </c:pt>
                <c:pt idx="27">
                  <c:v>0.17169993456575414</c:v>
                </c:pt>
                <c:pt idx="28">
                  <c:v>0.17169993456575414</c:v>
                </c:pt>
                <c:pt idx="29">
                  <c:v>0.17169993456575414</c:v>
                </c:pt>
                <c:pt idx="30">
                  <c:v>0.17169993456575414</c:v>
                </c:pt>
                <c:pt idx="31">
                  <c:v>0.17169993456575414</c:v>
                </c:pt>
                <c:pt idx="32">
                  <c:v>0.17169993456575414</c:v>
                </c:pt>
                <c:pt idx="33">
                  <c:v>0.17169993456575414</c:v>
                </c:pt>
                <c:pt idx="34">
                  <c:v>0.17169993456575414</c:v>
                </c:pt>
                <c:pt idx="35">
                  <c:v>0.17169993456575414</c:v>
                </c:pt>
                <c:pt idx="36">
                  <c:v>0.17169993456575414</c:v>
                </c:pt>
                <c:pt idx="37">
                  <c:v>0.17169993456575414</c:v>
                </c:pt>
                <c:pt idx="38">
                  <c:v>0.17169993456575414</c:v>
                </c:pt>
                <c:pt idx="39">
                  <c:v>0.17169993456575414</c:v>
                </c:pt>
                <c:pt idx="40">
                  <c:v>0.17169993456575414</c:v>
                </c:pt>
                <c:pt idx="41">
                  <c:v>0.17169993456575414</c:v>
                </c:pt>
                <c:pt idx="42">
                  <c:v>0.17169993456575414</c:v>
                </c:pt>
                <c:pt idx="43">
                  <c:v>0.17169993456575414</c:v>
                </c:pt>
                <c:pt idx="44">
                  <c:v>0.17169993456575414</c:v>
                </c:pt>
                <c:pt idx="45">
                  <c:v>0.17169993456575414</c:v>
                </c:pt>
                <c:pt idx="46">
                  <c:v>0.17169993456575414</c:v>
                </c:pt>
                <c:pt idx="47">
                  <c:v>0.17169993456575414</c:v>
                </c:pt>
                <c:pt idx="48">
                  <c:v>0.17169993456575414</c:v>
                </c:pt>
                <c:pt idx="49">
                  <c:v>0.17169993456575414</c:v>
                </c:pt>
                <c:pt idx="50">
                  <c:v>0.16602906794846792</c:v>
                </c:pt>
                <c:pt idx="51">
                  <c:v>0.16602906794846792</c:v>
                </c:pt>
                <c:pt idx="52">
                  <c:v>0.16602906794846792</c:v>
                </c:pt>
                <c:pt idx="53">
                  <c:v>0.16602906794846792</c:v>
                </c:pt>
                <c:pt idx="54">
                  <c:v>0.15713797618580505</c:v>
                </c:pt>
                <c:pt idx="55">
                  <c:v>0.14579504087542641</c:v>
                </c:pt>
                <c:pt idx="56">
                  <c:v>0.1366817914796381</c:v>
                </c:pt>
                <c:pt idx="57">
                  <c:v>0.12318715103913339</c:v>
                </c:pt>
                <c:pt idx="58">
                  <c:v>0.11282021943508065</c:v>
                </c:pt>
                <c:pt idx="59">
                  <c:v>9.7548262484237494E-2</c:v>
                </c:pt>
                <c:pt idx="60">
                  <c:v>6.9776563071227107E-2</c:v>
                </c:pt>
                <c:pt idx="61">
                  <c:v>4.1397883342881803E-2</c:v>
                </c:pt>
                <c:pt idx="62">
                  <c:v>1.2053705355251814E-2</c:v>
                </c:pt>
                <c:pt idx="63">
                  <c:v>9.3191560963472092E-4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33648"/>
        <c:axId val="569628160"/>
      </c:scatterChart>
      <c:valAx>
        <c:axId val="5696336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8160"/>
        <c:crosses val="autoZero"/>
        <c:crossBetween val="midCat"/>
      </c:valAx>
      <c:valAx>
        <c:axId val="569628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3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F7top!$G$173:$BS$173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101</c:v>
                </c:pt>
                <c:pt idx="7">
                  <c:v>114</c:v>
                </c:pt>
                <c:pt idx="8">
                  <c:v>133</c:v>
                </c:pt>
                <c:pt idx="9">
                  <c:v>146</c:v>
                </c:pt>
                <c:pt idx="10">
                  <c:v>154</c:v>
                </c:pt>
                <c:pt idx="11">
                  <c:v>156</c:v>
                </c:pt>
                <c:pt idx="12">
                  <c:v>161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162</c:v>
                </c:pt>
                <c:pt idx="53">
                  <c:v>162</c:v>
                </c:pt>
                <c:pt idx="54">
                  <c:v>152</c:v>
                </c:pt>
                <c:pt idx="55">
                  <c:v>139</c:v>
                </c:pt>
                <c:pt idx="56">
                  <c:v>128</c:v>
                </c:pt>
                <c:pt idx="57">
                  <c:v>114</c:v>
                </c:pt>
                <c:pt idx="58">
                  <c:v>105</c:v>
                </c:pt>
                <c:pt idx="59">
                  <c:v>89</c:v>
                </c:pt>
                <c:pt idx="60">
                  <c:v>65</c:v>
                </c:pt>
                <c:pt idx="61">
                  <c:v>41</c:v>
                </c:pt>
                <c:pt idx="62">
                  <c:v>14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F7top!$G$172:$BS$172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4.2953107974312843E-2</c:v>
                </c:pt>
                <c:pt idx="2">
                  <c:v>7.6906217765554175E-2</c:v>
                </c:pt>
                <c:pt idx="3">
                  <c:v>0.1048593316448887</c:v>
                </c:pt>
                <c:pt idx="4">
                  <c:v>0.12181244915780098</c:v>
                </c:pt>
                <c:pt idx="5">
                  <c:v>0.12076557439263524</c:v>
                </c:pt>
                <c:pt idx="6">
                  <c:v>0.13771869190566122</c:v>
                </c:pt>
                <c:pt idx="7">
                  <c:v>0.1476718116897473</c:v>
                </c:pt>
                <c:pt idx="8">
                  <c:v>0.16362493011115475</c:v>
                </c:pt>
                <c:pt idx="9">
                  <c:v>0.17757804944119471</c:v>
                </c:pt>
                <c:pt idx="10">
                  <c:v>0.17153117740133439</c:v>
                </c:pt>
                <c:pt idx="11">
                  <c:v>0.17548430081922106</c:v>
                </c:pt>
                <c:pt idx="12">
                  <c:v>0.17543742605403168</c:v>
                </c:pt>
                <c:pt idx="13">
                  <c:v>0.1853905472007682</c:v>
                </c:pt>
                <c:pt idx="14">
                  <c:v>0.18734367152728737</c:v>
                </c:pt>
                <c:pt idx="15">
                  <c:v>0.18329679948726607</c:v>
                </c:pt>
                <c:pt idx="16">
                  <c:v>0.18024992653897698</c:v>
                </c:pt>
                <c:pt idx="17">
                  <c:v>0.17720305404498049</c:v>
                </c:pt>
                <c:pt idx="18">
                  <c:v>0.17315618018812984</c:v>
                </c:pt>
                <c:pt idx="19">
                  <c:v>0.18010930315199403</c:v>
                </c:pt>
                <c:pt idx="20">
                  <c:v>0.18206242702410691</c:v>
                </c:pt>
                <c:pt idx="21">
                  <c:v>0.18001555362161525</c:v>
                </c:pt>
                <c:pt idx="22">
                  <c:v>0.17496868249008912</c:v>
                </c:pt>
                <c:pt idx="23">
                  <c:v>0.17892180590797579</c:v>
                </c:pt>
                <c:pt idx="24">
                  <c:v>0.173874932959734</c:v>
                </c:pt>
                <c:pt idx="25">
                  <c:v>0.17782805637773436</c:v>
                </c:pt>
                <c:pt idx="26">
                  <c:v>0.17378118297517631</c:v>
                </c:pt>
                <c:pt idx="27">
                  <c:v>0.173734307755808</c:v>
                </c:pt>
                <c:pt idx="28">
                  <c:v>0.17868743117367103</c:v>
                </c:pt>
                <c:pt idx="29">
                  <c:v>0.17864055686266056</c:v>
                </c:pt>
                <c:pt idx="30">
                  <c:v>0.18159368028068457</c:v>
                </c:pt>
                <c:pt idx="31">
                  <c:v>0.17254680914925302</c:v>
                </c:pt>
                <c:pt idx="32">
                  <c:v>0.17349993392986107</c:v>
                </c:pt>
                <c:pt idx="33">
                  <c:v>0.16045306416106087</c:v>
                </c:pt>
                <c:pt idx="34">
                  <c:v>0.17040618530791107</c:v>
                </c:pt>
                <c:pt idx="35">
                  <c:v>0.16735931145115046</c:v>
                </c:pt>
                <c:pt idx="36">
                  <c:v>0.16531243804877249</c:v>
                </c:pt>
                <c:pt idx="37">
                  <c:v>0.1602655646461244</c:v>
                </c:pt>
                <c:pt idx="38">
                  <c:v>0.16421868806412476</c:v>
                </c:pt>
                <c:pt idx="39">
                  <c:v>0.16517181284473281</c:v>
                </c:pt>
                <c:pt idx="40">
                  <c:v>0.1691249362625058</c:v>
                </c:pt>
                <c:pt idx="41">
                  <c:v>0.16707806240583523</c:v>
                </c:pt>
                <c:pt idx="42">
                  <c:v>0.15803119082022477</c:v>
                </c:pt>
                <c:pt idx="43">
                  <c:v>0.15598431696344051</c:v>
                </c:pt>
                <c:pt idx="44">
                  <c:v>0.15693744083557704</c:v>
                </c:pt>
                <c:pt idx="45">
                  <c:v>0.15089056834142411</c:v>
                </c:pt>
                <c:pt idx="46">
                  <c:v>0.15984368903411905</c:v>
                </c:pt>
                <c:pt idx="47">
                  <c:v>0.14879681926538524</c:v>
                </c:pt>
                <c:pt idx="48">
                  <c:v>0.14474994631711979</c:v>
                </c:pt>
                <c:pt idx="49">
                  <c:v>0.13970307246029279</c:v>
                </c:pt>
                <c:pt idx="50">
                  <c:v>0.1526561917902427</c:v>
                </c:pt>
                <c:pt idx="51">
                  <c:v>0.14860931838779834</c:v>
                </c:pt>
                <c:pt idx="52">
                  <c:v>0.15056244225991122</c:v>
                </c:pt>
                <c:pt idx="53">
                  <c:v>0.14251556976580559</c:v>
                </c:pt>
                <c:pt idx="54">
                  <c:v>0.15146869045838685</c:v>
                </c:pt>
                <c:pt idx="55">
                  <c:v>0.14942181660160259</c:v>
                </c:pt>
                <c:pt idx="56">
                  <c:v>0.1373749463787135</c:v>
                </c:pt>
                <c:pt idx="57">
                  <c:v>0.12732807570148452</c:v>
                </c:pt>
                <c:pt idx="58">
                  <c:v>0.12528120093634243</c:v>
                </c:pt>
                <c:pt idx="59">
                  <c:v>0.11323433116763226</c:v>
                </c:pt>
                <c:pt idx="60">
                  <c:v>8.7187467758099046E-2</c:v>
                </c:pt>
                <c:pt idx="61">
                  <c:v>8.3140594355427311E-2</c:v>
                </c:pt>
                <c:pt idx="62">
                  <c:v>5.8093729583220011E-2</c:v>
                </c:pt>
                <c:pt idx="63">
                  <c:v>3.6046862994112416E-2</c:v>
                </c:pt>
                <c:pt idx="64">
                  <c:v>2.3098891688277945E-9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235984"/>
        <c:axId val="620232848"/>
      </c:scatterChart>
      <c:valAx>
        <c:axId val="62023598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2848"/>
        <c:crosses val="autoZero"/>
        <c:crossBetween val="midCat"/>
      </c:valAx>
      <c:valAx>
        <c:axId val="620232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F7top!$G$174:$BS$174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587.91459999999995</c:v>
                </c:pt>
                <c:pt idx="2">
                  <c:v>6809.1913999999997</c:v>
                </c:pt>
                <c:pt idx="3">
                  <c:v>25356.396699999998</c:v>
                </c:pt>
                <c:pt idx="4">
                  <c:v>41185.872999999985</c:v>
                </c:pt>
                <c:pt idx="5">
                  <c:v>57878.602899999998</c:v>
                </c:pt>
                <c:pt idx="6">
                  <c:v>68605.196100000001</c:v>
                </c:pt>
                <c:pt idx="7">
                  <c:v>77473.467300000004</c:v>
                </c:pt>
                <c:pt idx="8">
                  <c:v>87325.778900000019</c:v>
                </c:pt>
                <c:pt idx="9">
                  <c:v>94055.574599999993</c:v>
                </c:pt>
                <c:pt idx="10">
                  <c:v>98364.140800000008</c:v>
                </c:pt>
                <c:pt idx="11">
                  <c:v>99349.427100000015</c:v>
                </c:pt>
                <c:pt idx="12">
                  <c:v>103067.2519</c:v>
                </c:pt>
                <c:pt idx="13">
                  <c:v>103637.8698</c:v>
                </c:pt>
                <c:pt idx="14">
                  <c:v>103637.8698</c:v>
                </c:pt>
                <c:pt idx="15">
                  <c:v>107064.46590000001</c:v>
                </c:pt>
                <c:pt idx="16">
                  <c:v>107064.46590000001</c:v>
                </c:pt>
                <c:pt idx="17">
                  <c:v>107064.46590000001</c:v>
                </c:pt>
                <c:pt idx="18">
                  <c:v>107064.46590000001</c:v>
                </c:pt>
                <c:pt idx="19">
                  <c:v>107064.46590000001</c:v>
                </c:pt>
                <c:pt idx="20">
                  <c:v>107064.46590000001</c:v>
                </c:pt>
                <c:pt idx="21">
                  <c:v>107064.46590000001</c:v>
                </c:pt>
                <c:pt idx="22">
                  <c:v>107064.46590000001</c:v>
                </c:pt>
                <c:pt idx="23">
                  <c:v>107064.46590000001</c:v>
                </c:pt>
                <c:pt idx="24">
                  <c:v>107064.46590000001</c:v>
                </c:pt>
                <c:pt idx="25">
                  <c:v>107064.46590000001</c:v>
                </c:pt>
                <c:pt idx="26">
                  <c:v>107064.46590000001</c:v>
                </c:pt>
                <c:pt idx="27">
                  <c:v>107064.46590000001</c:v>
                </c:pt>
                <c:pt idx="28">
                  <c:v>107064.46590000001</c:v>
                </c:pt>
                <c:pt idx="29">
                  <c:v>107064.46590000001</c:v>
                </c:pt>
                <c:pt idx="30">
                  <c:v>107064.46590000001</c:v>
                </c:pt>
                <c:pt idx="31">
                  <c:v>107064.46590000001</c:v>
                </c:pt>
                <c:pt idx="32">
                  <c:v>107064.46590000001</c:v>
                </c:pt>
                <c:pt idx="33">
                  <c:v>107064.46590000001</c:v>
                </c:pt>
                <c:pt idx="34">
                  <c:v>107064.46590000001</c:v>
                </c:pt>
                <c:pt idx="35">
                  <c:v>107064.46590000001</c:v>
                </c:pt>
                <c:pt idx="36">
                  <c:v>107064.46590000001</c:v>
                </c:pt>
                <c:pt idx="37">
                  <c:v>107064.46590000001</c:v>
                </c:pt>
                <c:pt idx="38">
                  <c:v>107064.46590000001</c:v>
                </c:pt>
                <c:pt idx="39">
                  <c:v>107064.46590000001</c:v>
                </c:pt>
                <c:pt idx="40">
                  <c:v>107064.46590000001</c:v>
                </c:pt>
                <c:pt idx="41">
                  <c:v>107064.46590000001</c:v>
                </c:pt>
                <c:pt idx="42">
                  <c:v>107064.46590000001</c:v>
                </c:pt>
                <c:pt idx="43">
                  <c:v>107064.46590000001</c:v>
                </c:pt>
                <c:pt idx="44">
                  <c:v>107064.46590000001</c:v>
                </c:pt>
                <c:pt idx="45">
                  <c:v>107064.46590000001</c:v>
                </c:pt>
                <c:pt idx="46">
                  <c:v>107064.46590000001</c:v>
                </c:pt>
                <c:pt idx="47">
                  <c:v>107064.46590000001</c:v>
                </c:pt>
                <c:pt idx="48">
                  <c:v>107064.46590000001</c:v>
                </c:pt>
                <c:pt idx="49">
                  <c:v>107064.46590000001</c:v>
                </c:pt>
                <c:pt idx="50">
                  <c:v>103637.8698</c:v>
                </c:pt>
                <c:pt idx="51">
                  <c:v>103637.8698</c:v>
                </c:pt>
                <c:pt idx="52">
                  <c:v>103637.8698</c:v>
                </c:pt>
                <c:pt idx="53">
                  <c:v>103637.8698</c:v>
                </c:pt>
                <c:pt idx="54">
                  <c:v>97781.365500000014</c:v>
                </c:pt>
                <c:pt idx="55">
                  <c:v>90380.363800000021</c:v>
                </c:pt>
                <c:pt idx="56">
                  <c:v>84435.190900000031</c:v>
                </c:pt>
                <c:pt idx="57">
                  <c:v>75692.931900000011</c:v>
                </c:pt>
                <c:pt idx="58">
                  <c:v>69142.12910000002</c:v>
                </c:pt>
                <c:pt idx="59">
                  <c:v>59442.890900000006</c:v>
                </c:pt>
                <c:pt idx="60">
                  <c:v>42745.536400000012</c:v>
                </c:pt>
                <c:pt idx="61">
                  <c:v>25837.858199999995</c:v>
                </c:pt>
                <c:pt idx="62">
                  <c:v>7768.663599999999</c:v>
                </c:pt>
                <c:pt idx="63">
                  <c:v>603.49019999999996</c:v>
                </c:pt>
                <c:pt idx="64">
                  <c:v>0</c:v>
                </c:pt>
              </c:numCache>
            </c:numRef>
          </c:xVal>
          <c:yVal>
            <c:numRef>
              <c:f>F7top!$G$172:$BS$172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4.2953107974312843E-2</c:v>
                </c:pt>
                <c:pt idx="2">
                  <c:v>7.6906217765554175E-2</c:v>
                </c:pt>
                <c:pt idx="3">
                  <c:v>0.1048593316448887</c:v>
                </c:pt>
                <c:pt idx="4">
                  <c:v>0.12181244915780098</c:v>
                </c:pt>
                <c:pt idx="5">
                  <c:v>0.12076557439263524</c:v>
                </c:pt>
                <c:pt idx="6">
                  <c:v>0.13771869190566122</c:v>
                </c:pt>
                <c:pt idx="7">
                  <c:v>0.1476718116897473</c:v>
                </c:pt>
                <c:pt idx="8">
                  <c:v>0.16362493011115475</c:v>
                </c:pt>
                <c:pt idx="9">
                  <c:v>0.17757804944119471</c:v>
                </c:pt>
                <c:pt idx="10">
                  <c:v>0.17153117740133439</c:v>
                </c:pt>
                <c:pt idx="11">
                  <c:v>0.17548430081922106</c:v>
                </c:pt>
                <c:pt idx="12">
                  <c:v>0.17543742605403168</c:v>
                </c:pt>
                <c:pt idx="13">
                  <c:v>0.1853905472007682</c:v>
                </c:pt>
                <c:pt idx="14">
                  <c:v>0.18734367152728737</c:v>
                </c:pt>
                <c:pt idx="15">
                  <c:v>0.18329679948726607</c:v>
                </c:pt>
                <c:pt idx="16">
                  <c:v>0.18024992653897698</c:v>
                </c:pt>
                <c:pt idx="17">
                  <c:v>0.17720305404498049</c:v>
                </c:pt>
                <c:pt idx="18">
                  <c:v>0.17315618018812984</c:v>
                </c:pt>
                <c:pt idx="19">
                  <c:v>0.18010930315199403</c:v>
                </c:pt>
                <c:pt idx="20">
                  <c:v>0.18206242702410691</c:v>
                </c:pt>
                <c:pt idx="21">
                  <c:v>0.18001555362161525</c:v>
                </c:pt>
                <c:pt idx="22">
                  <c:v>0.17496868249008912</c:v>
                </c:pt>
                <c:pt idx="23">
                  <c:v>0.17892180590797579</c:v>
                </c:pt>
                <c:pt idx="24">
                  <c:v>0.173874932959734</c:v>
                </c:pt>
                <c:pt idx="25">
                  <c:v>0.17782805637773436</c:v>
                </c:pt>
                <c:pt idx="26">
                  <c:v>0.17378118297517631</c:v>
                </c:pt>
                <c:pt idx="27">
                  <c:v>0.173734307755808</c:v>
                </c:pt>
                <c:pt idx="28">
                  <c:v>0.17868743117367103</c:v>
                </c:pt>
                <c:pt idx="29">
                  <c:v>0.17864055686266056</c:v>
                </c:pt>
                <c:pt idx="30">
                  <c:v>0.18159368028068457</c:v>
                </c:pt>
                <c:pt idx="31">
                  <c:v>0.17254680914925302</c:v>
                </c:pt>
                <c:pt idx="32">
                  <c:v>0.17349993392986107</c:v>
                </c:pt>
                <c:pt idx="33">
                  <c:v>0.16045306416106087</c:v>
                </c:pt>
                <c:pt idx="34">
                  <c:v>0.17040618530791107</c:v>
                </c:pt>
                <c:pt idx="35">
                  <c:v>0.16735931145115046</c:v>
                </c:pt>
                <c:pt idx="36">
                  <c:v>0.16531243804877249</c:v>
                </c:pt>
                <c:pt idx="37">
                  <c:v>0.1602655646461244</c:v>
                </c:pt>
                <c:pt idx="38">
                  <c:v>0.16421868806412476</c:v>
                </c:pt>
                <c:pt idx="39">
                  <c:v>0.16517181284473281</c:v>
                </c:pt>
                <c:pt idx="40">
                  <c:v>0.1691249362625058</c:v>
                </c:pt>
                <c:pt idx="41">
                  <c:v>0.16707806240583523</c:v>
                </c:pt>
                <c:pt idx="42">
                  <c:v>0.15803119082022477</c:v>
                </c:pt>
                <c:pt idx="43">
                  <c:v>0.15598431696344051</c:v>
                </c:pt>
                <c:pt idx="44">
                  <c:v>0.15693744083557704</c:v>
                </c:pt>
                <c:pt idx="45">
                  <c:v>0.15089056834142411</c:v>
                </c:pt>
                <c:pt idx="46">
                  <c:v>0.15984368903411905</c:v>
                </c:pt>
                <c:pt idx="47">
                  <c:v>0.14879681926538524</c:v>
                </c:pt>
                <c:pt idx="48">
                  <c:v>0.14474994631711979</c:v>
                </c:pt>
                <c:pt idx="49">
                  <c:v>0.13970307246029279</c:v>
                </c:pt>
                <c:pt idx="50">
                  <c:v>0.1526561917902427</c:v>
                </c:pt>
                <c:pt idx="51">
                  <c:v>0.14860931838779834</c:v>
                </c:pt>
                <c:pt idx="52">
                  <c:v>0.15056244225991122</c:v>
                </c:pt>
                <c:pt idx="53">
                  <c:v>0.14251556976580559</c:v>
                </c:pt>
                <c:pt idx="54">
                  <c:v>0.15146869045838685</c:v>
                </c:pt>
                <c:pt idx="55">
                  <c:v>0.14942181660160259</c:v>
                </c:pt>
                <c:pt idx="56">
                  <c:v>0.1373749463787135</c:v>
                </c:pt>
                <c:pt idx="57">
                  <c:v>0.12732807570148452</c:v>
                </c:pt>
                <c:pt idx="58">
                  <c:v>0.12528120093634243</c:v>
                </c:pt>
                <c:pt idx="59">
                  <c:v>0.11323433116763226</c:v>
                </c:pt>
                <c:pt idx="60">
                  <c:v>8.7187467758099046E-2</c:v>
                </c:pt>
                <c:pt idx="61">
                  <c:v>8.3140594355427311E-2</c:v>
                </c:pt>
                <c:pt idx="62">
                  <c:v>5.8093729583220011E-2</c:v>
                </c:pt>
                <c:pt idx="63">
                  <c:v>3.6046862994112416E-2</c:v>
                </c:pt>
                <c:pt idx="64">
                  <c:v>2.3098891688277945E-9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233632"/>
        <c:axId val="620233240"/>
      </c:scatterChart>
      <c:valAx>
        <c:axId val="62023363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3240"/>
        <c:crosses val="autoZero"/>
        <c:crossBetween val="midCat"/>
      </c:valAx>
      <c:valAx>
        <c:axId val="620233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3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F7bottom!$G$173:$BS$173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41</c:v>
                </c:pt>
                <c:pt idx="4">
                  <c:v>65</c:v>
                </c:pt>
                <c:pt idx="5">
                  <c:v>89</c:v>
                </c:pt>
                <c:pt idx="6">
                  <c:v>105</c:v>
                </c:pt>
                <c:pt idx="7">
                  <c:v>114</c:v>
                </c:pt>
                <c:pt idx="8">
                  <c:v>128</c:v>
                </c:pt>
                <c:pt idx="9">
                  <c:v>139</c:v>
                </c:pt>
                <c:pt idx="10">
                  <c:v>152</c:v>
                </c:pt>
                <c:pt idx="11">
                  <c:v>162</c:v>
                </c:pt>
                <c:pt idx="12">
                  <c:v>162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161</c:v>
                </c:pt>
                <c:pt idx="53">
                  <c:v>156</c:v>
                </c:pt>
                <c:pt idx="54">
                  <c:v>154</c:v>
                </c:pt>
                <c:pt idx="55">
                  <c:v>146</c:v>
                </c:pt>
                <c:pt idx="56">
                  <c:v>133</c:v>
                </c:pt>
                <c:pt idx="57">
                  <c:v>114</c:v>
                </c:pt>
                <c:pt idx="58">
                  <c:v>101</c:v>
                </c:pt>
                <c:pt idx="59">
                  <c:v>87</c:v>
                </c:pt>
                <c:pt idx="60">
                  <c:v>65</c:v>
                </c:pt>
                <c:pt idx="61">
                  <c:v>41</c:v>
                </c:pt>
                <c:pt idx="62">
                  <c:v>12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F7bottom!$G$171:$BS$171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1.4372239223934215E-3</c:v>
                </c:pt>
                <c:pt idx="2">
                  <c:v>1.8589530544337558E-2</c:v>
                </c:pt>
                <c:pt idx="3">
                  <c:v>6.3844867133584199E-2</c:v>
                </c:pt>
                <c:pt idx="4">
                  <c:v>0.10761118778519992</c:v>
                </c:pt>
                <c:pt idx="5">
                  <c:v>0.15044140797814506</c:v>
                </c:pt>
                <c:pt idx="6">
                  <c:v>0.17399420787181527</c:v>
                </c:pt>
                <c:pt idx="7">
                  <c:v>0.18998235309560993</c:v>
                </c:pt>
                <c:pt idx="8">
                  <c:v>0.21079413032594652</c:v>
                </c:pt>
                <c:pt idx="9">
                  <c:v>0.22484881500656709</c:v>
                </c:pt>
                <c:pt idx="10">
                  <c:v>0.24234217793524174</c:v>
                </c:pt>
                <c:pt idx="11">
                  <c:v>0.25605424547159622</c:v>
                </c:pt>
                <c:pt idx="12">
                  <c:v>0.25605424547159622</c:v>
                </c:pt>
                <c:pt idx="13">
                  <c:v>0.25605424547159622</c:v>
                </c:pt>
                <c:pt idx="14">
                  <c:v>0.25605424547159622</c:v>
                </c:pt>
                <c:pt idx="15">
                  <c:v>0.26480000000001386</c:v>
                </c:pt>
                <c:pt idx="16">
                  <c:v>0.26480000000001386</c:v>
                </c:pt>
                <c:pt idx="17">
                  <c:v>0.26480000000001386</c:v>
                </c:pt>
                <c:pt idx="18">
                  <c:v>0.26480000000001386</c:v>
                </c:pt>
                <c:pt idx="19">
                  <c:v>0.26480000000001386</c:v>
                </c:pt>
                <c:pt idx="20">
                  <c:v>0.26480000000001386</c:v>
                </c:pt>
                <c:pt idx="21">
                  <c:v>0.26480000000001386</c:v>
                </c:pt>
                <c:pt idx="22">
                  <c:v>0.26480000000001386</c:v>
                </c:pt>
                <c:pt idx="23">
                  <c:v>0.26480000000001386</c:v>
                </c:pt>
                <c:pt idx="24">
                  <c:v>0.26480000000001386</c:v>
                </c:pt>
                <c:pt idx="25">
                  <c:v>0.26480000000001386</c:v>
                </c:pt>
                <c:pt idx="26">
                  <c:v>0.26480000000001386</c:v>
                </c:pt>
                <c:pt idx="27">
                  <c:v>0.26480000000001386</c:v>
                </c:pt>
                <c:pt idx="28">
                  <c:v>0.26480000000001386</c:v>
                </c:pt>
                <c:pt idx="29">
                  <c:v>0.26480000000001386</c:v>
                </c:pt>
                <c:pt idx="30">
                  <c:v>0.26480000000001386</c:v>
                </c:pt>
                <c:pt idx="31">
                  <c:v>0.26480000000001386</c:v>
                </c:pt>
                <c:pt idx="32">
                  <c:v>0.26480000000001386</c:v>
                </c:pt>
                <c:pt idx="33">
                  <c:v>0.26480000000001386</c:v>
                </c:pt>
                <c:pt idx="34">
                  <c:v>0.26480000000001386</c:v>
                </c:pt>
                <c:pt idx="35">
                  <c:v>0.26480000000001386</c:v>
                </c:pt>
                <c:pt idx="36">
                  <c:v>0.26480000000001386</c:v>
                </c:pt>
                <c:pt idx="37">
                  <c:v>0.26480000000001386</c:v>
                </c:pt>
                <c:pt idx="38">
                  <c:v>0.26480000000001386</c:v>
                </c:pt>
                <c:pt idx="39">
                  <c:v>0.26480000000001386</c:v>
                </c:pt>
                <c:pt idx="40">
                  <c:v>0.26480000000001386</c:v>
                </c:pt>
                <c:pt idx="41">
                  <c:v>0.26480000000001386</c:v>
                </c:pt>
                <c:pt idx="42">
                  <c:v>0.26480000000001386</c:v>
                </c:pt>
                <c:pt idx="43">
                  <c:v>0.26480000000001386</c:v>
                </c:pt>
                <c:pt idx="44">
                  <c:v>0.26480000000001386</c:v>
                </c:pt>
                <c:pt idx="45">
                  <c:v>0.26480000000001386</c:v>
                </c:pt>
                <c:pt idx="46">
                  <c:v>0.26480000000001386</c:v>
                </c:pt>
                <c:pt idx="47">
                  <c:v>0.26480000000001386</c:v>
                </c:pt>
                <c:pt idx="48">
                  <c:v>0.26480000000001386</c:v>
                </c:pt>
                <c:pt idx="49">
                  <c:v>0.26480000000001386</c:v>
                </c:pt>
                <c:pt idx="50">
                  <c:v>0.25605424547159622</c:v>
                </c:pt>
                <c:pt idx="51">
                  <c:v>0.25605424547159622</c:v>
                </c:pt>
                <c:pt idx="52">
                  <c:v>0.25466934293721621</c:v>
                </c:pt>
                <c:pt idx="53">
                  <c:v>0.24540647897602538</c:v>
                </c:pt>
                <c:pt idx="54">
                  <c:v>0.24328299958763383</c:v>
                </c:pt>
                <c:pt idx="55">
                  <c:v>0.23364364553100397</c:v>
                </c:pt>
                <c:pt idx="56">
                  <c:v>0.21836754661918023</c:v>
                </c:pt>
                <c:pt idx="57">
                  <c:v>0.19585934079680387</c:v>
                </c:pt>
                <c:pt idx="58">
                  <c:v>0.17453206975005733</c:v>
                </c:pt>
                <c:pt idx="59">
                  <c:v>0.14668259642762327</c:v>
                </c:pt>
                <c:pt idx="60">
                  <c:v>0.10316281959393052</c:v>
                </c:pt>
                <c:pt idx="61">
                  <c:v>6.3465321636088173E-2</c:v>
                </c:pt>
                <c:pt idx="62">
                  <c:v>1.7039555023111969E-2</c:v>
                </c:pt>
                <c:pt idx="63">
                  <c:v>1.5071173182601792E-3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644840"/>
        <c:axId val="578645232"/>
      </c:scatterChart>
      <c:valAx>
        <c:axId val="57864484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5232"/>
        <c:crosses val="autoZero"/>
        <c:crossBetween val="midCat"/>
      </c:valAx>
      <c:valAx>
        <c:axId val="5786452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F7bottom!$G$174:$BS$174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603.49019999999996</c:v>
                </c:pt>
                <c:pt idx="2">
                  <c:v>7768.663599999999</c:v>
                </c:pt>
                <c:pt idx="3">
                  <c:v>25837.858199999995</c:v>
                </c:pt>
                <c:pt idx="4">
                  <c:v>42745.536400000012</c:v>
                </c:pt>
                <c:pt idx="5">
                  <c:v>59442.890900000006</c:v>
                </c:pt>
                <c:pt idx="6">
                  <c:v>69142.12910000002</c:v>
                </c:pt>
                <c:pt idx="7">
                  <c:v>75692.931900000011</c:v>
                </c:pt>
                <c:pt idx="8">
                  <c:v>84435.190900000031</c:v>
                </c:pt>
                <c:pt idx="9">
                  <c:v>90380.363800000021</c:v>
                </c:pt>
                <c:pt idx="10">
                  <c:v>97781.365500000014</c:v>
                </c:pt>
                <c:pt idx="11">
                  <c:v>103637.8698</c:v>
                </c:pt>
                <c:pt idx="12">
                  <c:v>103637.8698</c:v>
                </c:pt>
                <c:pt idx="13">
                  <c:v>103637.8698</c:v>
                </c:pt>
                <c:pt idx="14">
                  <c:v>103637.8698</c:v>
                </c:pt>
                <c:pt idx="15">
                  <c:v>107064.46590000001</c:v>
                </c:pt>
                <c:pt idx="16">
                  <c:v>107064.46590000001</c:v>
                </c:pt>
                <c:pt idx="17">
                  <c:v>107064.46590000001</c:v>
                </c:pt>
                <c:pt idx="18">
                  <c:v>107064.46590000001</c:v>
                </c:pt>
                <c:pt idx="19">
                  <c:v>107064.46590000001</c:v>
                </c:pt>
                <c:pt idx="20">
                  <c:v>107064.46590000001</c:v>
                </c:pt>
                <c:pt idx="21">
                  <c:v>107064.46590000001</c:v>
                </c:pt>
                <c:pt idx="22">
                  <c:v>107064.46590000001</c:v>
                </c:pt>
                <c:pt idx="23">
                  <c:v>107064.46590000001</c:v>
                </c:pt>
                <c:pt idx="24">
                  <c:v>107064.46590000001</c:v>
                </c:pt>
                <c:pt idx="25">
                  <c:v>107064.46590000001</c:v>
                </c:pt>
                <c:pt idx="26">
                  <c:v>107064.46590000001</c:v>
                </c:pt>
                <c:pt idx="27">
                  <c:v>107064.46590000001</c:v>
                </c:pt>
                <c:pt idx="28">
                  <c:v>107064.46590000001</c:v>
                </c:pt>
                <c:pt idx="29">
                  <c:v>107064.46590000001</c:v>
                </c:pt>
                <c:pt idx="30">
                  <c:v>107064.46590000001</c:v>
                </c:pt>
                <c:pt idx="31">
                  <c:v>107064.46590000001</c:v>
                </c:pt>
                <c:pt idx="32">
                  <c:v>107064.46590000001</c:v>
                </c:pt>
                <c:pt idx="33">
                  <c:v>107064.46590000001</c:v>
                </c:pt>
                <c:pt idx="34">
                  <c:v>107064.46590000001</c:v>
                </c:pt>
                <c:pt idx="35">
                  <c:v>107064.46590000001</c:v>
                </c:pt>
                <c:pt idx="36">
                  <c:v>107064.46590000001</c:v>
                </c:pt>
                <c:pt idx="37">
                  <c:v>107064.46590000001</c:v>
                </c:pt>
                <c:pt idx="38">
                  <c:v>107064.46590000001</c:v>
                </c:pt>
                <c:pt idx="39">
                  <c:v>107064.46590000001</c:v>
                </c:pt>
                <c:pt idx="40">
                  <c:v>107064.46590000001</c:v>
                </c:pt>
                <c:pt idx="41">
                  <c:v>107064.46590000001</c:v>
                </c:pt>
                <c:pt idx="42">
                  <c:v>107064.46590000001</c:v>
                </c:pt>
                <c:pt idx="43">
                  <c:v>107064.46590000001</c:v>
                </c:pt>
                <c:pt idx="44">
                  <c:v>107064.46590000001</c:v>
                </c:pt>
                <c:pt idx="45">
                  <c:v>107064.46590000001</c:v>
                </c:pt>
                <c:pt idx="46">
                  <c:v>107064.46590000001</c:v>
                </c:pt>
                <c:pt idx="47">
                  <c:v>107064.46590000001</c:v>
                </c:pt>
                <c:pt idx="48">
                  <c:v>107064.46590000001</c:v>
                </c:pt>
                <c:pt idx="49">
                  <c:v>107064.46590000001</c:v>
                </c:pt>
                <c:pt idx="50">
                  <c:v>103637.8698</c:v>
                </c:pt>
                <c:pt idx="51">
                  <c:v>103637.8698</c:v>
                </c:pt>
                <c:pt idx="52">
                  <c:v>103067.2519</c:v>
                </c:pt>
                <c:pt idx="53">
                  <c:v>99349.427100000015</c:v>
                </c:pt>
                <c:pt idx="54">
                  <c:v>98364.140800000008</c:v>
                </c:pt>
                <c:pt idx="55">
                  <c:v>94055.574599999993</c:v>
                </c:pt>
                <c:pt idx="56">
                  <c:v>87325.778900000019</c:v>
                </c:pt>
                <c:pt idx="57">
                  <c:v>77473.467300000004</c:v>
                </c:pt>
                <c:pt idx="58">
                  <c:v>68605.196100000001</c:v>
                </c:pt>
                <c:pt idx="59">
                  <c:v>57878.602899999998</c:v>
                </c:pt>
                <c:pt idx="60">
                  <c:v>41185.872999999985</c:v>
                </c:pt>
                <c:pt idx="61">
                  <c:v>25356.396699999998</c:v>
                </c:pt>
                <c:pt idx="62">
                  <c:v>6809.1913999999997</c:v>
                </c:pt>
                <c:pt idx="63">
                  <c:v>587.91459999999995</c:v>
                </c:pt>
                <c:pt idx="64">
                  <c:v>0</c:v>
                </c:pt>
              </c:numCache>
            </c:numRef>
          </c:xVal>
          <c:yVal>
            <c:numRef>
              <c:f>F7bottom!$G$171:$BS$171</c:f>
              <c:numCache>
                <c:formatCode>General</c:formatCode>
                <c:ptCount val="65"/>
                <c:pt idx="0">
                  <c:v>0</c:v>
                </c:pt>
                <c:pt idx="1">
                  <c:v>1.4372239223934215E-3</c:v>
                </c:pt>
                <c:pt idx="2">
                  <c:v>1.8589530544337558E-2</c:v>
                </c:pt>
                <c:pt idx="3">
                  <c:v>6.3844867133584199E-2</c:v>
                </c:pt>
                <c:pt idx="4">
                  <c:v>0.10761118778519992</c:v>
                </c:pt>
                <c:pt idx="5">
                  <c:v>0.15044140797814506</c:v>
                </c:pt>
                <c:pt idx="6">
                  <c:v>0.17399420787181527</c:v>
                </c:pt>
                <c:pt idx="7">
                  <c:v>0.18998235309560993</c:v>
                </c:pt>
                <c:pt idx="8">
                  <c:v>0.21079413032594652</c:v>
                </c:pt>
                <c:pt idx="9">
                  <c:v>0.22484881500656709</c:v>
                </c:pt>
                <c:pt idx="10">
                  <c:v>0.24234217793524174</c:v>
                </c:pt>
                <c:pt idx="11">
                  <c:v>0.25605424547159622</c:v>
                </c:pt>
                <c:pt idx="12">
                  <c:v>0.25605424547159622</c:v>
                </c:pt>
                <c:pt idx="13">
                  <c:v>0.25605424547159622</c:v>
                </c:pt>
                <c:pt idx="14">
                  <c:v>0.25605424547159622</c:v>
                </c:pt>
                <c:pt idx="15">
                  <c:v>0.26480000000001386</c:v>
                </c:pt>
                <c:pt idx="16">
                  <c:v>0.26480000000001386</c:v>
                </c:pt>
                <c:pt idx="17">
                  <c:v>0.26480000000001386</c:v>
                </c:pt>
                <c:pt idx="18">
                  <c:v>0.26480000000001386</c:v>
                </c:pt>
                <c:pt idx="19">
                  <c:v>0.26480000000001386</c:v>
                </c:pt>
                <c:pt idx="20">
                  <c:v>0.26480000000001386</c:v>
                </c:pt>
                <c:pt idx="21">
                  <c:v>0.26480000000001386</c:v>
                </c:pt>
                <c:pt idx="22">
                  <c:v>0.26480000000001386</c:v>
                </c:pt>
                <c:pt idx="23">
                  <c:v>0.26480000000001386</c:v>
                </c:pt>
                <c:pt idx="24">
                  <c:v>0.26480000000001386</c:v>
                </c:pt>
                <c:pt idx="25">
                  <c:v>0.26480000000001386</c:v>
                </c:pt>
                <c:pt idx="26">
                  <c:v>0.26480000000001386</c:v>
                </c:pt>
                <c:pt idx="27">
                  <c:v>0.26480000000001386</c:v>
                </c:pt>
                <c:pt idx="28">
                  <c:v>0.26480000000001386</c:v>
                </c:pt>
                <c:pt idx="29">
                  <c:v>0.26480000000001386</c:v>
                </c:pt>
                <c:pt idx="30">
                  <c:v>0.26480000000001386</c:v>
                </c:pt>
                <c:pt idx="31">
                  <c:v>0.26480000000001386</c:v>
                </c:pt>
                <c:pt idx="32">
                  <c:v>0.26480000000001386</c:v>
                </c:pt>
                <c:pt idx="33">
                  <c:v>0.26480000000001386</c:v>
                </c:pt>
                <c:pt idx="34">
                  <c:v>0.26480000000001386</c:v>
                </c:pt>
                <c:pt idx="35">
                  <c:v>0.26480000000001386</c:v>
                </c:pt>
                <c:pt idx="36">
                  <c:v>0.26480000000001386</c:v>
                </c:pt>
                <c:pt idx="37">
                  <c:v>0.26480000000001386</c:v>
                </c:pt>
                <c:pt idx="38">
                  <c:v>0.26480000000001386</c:v>
                </c:pt>
                <c:pt idx="39">
                  <c:v>0.26480000000001386</c:v>
                </c:pt>
                <c:pt idx="40">
                  <c:v>0.26480000000001386</c:v>
                </c:pt>
                <c:pt idx="41">
                  <c:v>0.26480000000001386</c:v>
                </c:pt>
                <c:pt idx="42">
                  <c:v>0.26480000000001386</c:v>
                </c:pt>
                <c:pt idx="43">
                  <c:v>0.26480000000001386</c:v>
                </c:pt>
                <c:pt idx="44">
                  <c:v>0.26480000000001386</c:v>
                </c:pt>
                <c:pt idx="45">
                  <c:v>0.26480000000001386</c:v>
                </c:pt>
                <c:pt idx="46">
                  <c:v>0.26480000000001386</c:v>
                </c:pt>
                <c:pt idx="47">
                  <c:v>0.26480000000001386</c:v>
                </c:pt>
                <c:pt idx="48">
                  <c:v>0.26480000000001386</c:v>
                </c:pt>
                <c:pt idx="49">
                  <c:v>0.26480000000001386</c:v>
                </c:pt>
                <c:pt idx="50">
                  <c:v>0.25605424547159622</c:v>
                </c:pt>
                <c:pt idx="51">
                  <c:v>0.25605424547159622</c:v>
                </c:pt>
                <c:pt idx="52">
                  <c:v>0.25466934293721621</c:v>
                </c:pt>
                <c:pt idx="53">
                  <c:v>0.24540647897602538</c:v>
                </c:pt>
                <c:pt idx="54">
                  <c:v>0.24328299958763383</c:v>
                </c:pt>
                <c:pt idx="55">
                  <c:v>0.23364364553100397</c:v>
                </c:pt>
                <c:pt idx="56">
                  <c:v>0.21836754661918023</c:v>
                </c:pt>
                <c:pt idx="57">
                  <c:v>0.19585934079680387</c:v>
                </c:pt>
                <c:pt idx="58">
                  <c:v>0.17453206975005733</c:v>
                </c:pt>
                <c:pt idx="59">
                  <c:v>0.14668259642762327</c:v>
                </c:pt>
                <c:pt idx="60">
                  <c:v>0.10316281959393052</c:v>
                </c:pt>
                <c:pt idx="61">
                  <c:v>6.3465321636088173E-2</c:v>
                </c:pt>
                <c:pt idx="62">
                  <c:v>1.7039555023111969E-2</c:v>
                </c:pt>
                <c:pt idx="63">
                  <c:v>1.5071173182601792E-3</c:v>
                </c:pt>
                <c:pt idx="6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645624"/>
        <c:axId val="578646016"/>
      </c:scatterChart>
      <c:valAx>
        <c:axId val="57864562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6016"/>
        <c:crosses val="autoZero"/>
        <c:crossBetween val="midCat"/>
      </c:valAx>
      <c:valAx>
        <c:axId val="5786460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5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</a:t>
            </a:r>
            <a:r>
              <a:rPr lang="en-US" baseline="0"/>
              <a:t> number of coils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F7top!$D$171</c:f>
              <c:strCache>
                <c:ptCount val="1"/>
                <c:pt idx="0">
                  <c:v>Cumulative calculated wear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F7bottom!$G$173:$BS$173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41</c:v>
                </c:pt>
                <c:pt idx="4">
                  <c:v>65</c:v>
                </c:pt>
                <c:pt idx="5">
                  <c:v>89</c:v>
                </c:pt>
                <c:pt idx="6">
                  <c:v>105</c:v>
                </c:pt>
                <c:pt idx="7">
                  <c:v>114</c:v>
                </c:pt>
                <c:pt idx="8">
                  <c:v>128</c:v>
                </c:pt>
                <c:pt idx="9">
                  <c:v>139</c:v>
                </c:pt>
                <c:pt idx="10">
                  <c:v>152</c:v>
                </c:pt>
                <c:pt idx="11">
                  <c:v>162</c:v>
                </c:pt>
                <c:pt idx="12">
                  <c:v>162</c:v>
                </c:pt>
                <c:pt idx="13">
                  <c:v>162</c:v>
                </c:pt>
                <c:pt idx="14">
                  <c:v>162</c:v>
                </c:pt>
                <c:pt idx="15">
                  <c:v>167</c:v>
                </c:pt>
                <c:pt idx="16">
                  <c:v>167</c:v>
                </c:pt>
                <c:pt idx="17">
                  <c:v>167</c:v>
                </c:pt>
                <c:pt idx="18">
                  <c:v>167</c:v>
                </c:pt>
                <c:pt idx="19">
                  <c:v>167</c:v>
                </c:pt>
                <c:pt idx="20">
                  <c:v>167</c:v>
                </c:pt>
                <c:pt idx="21">
                  <c:v>167</c:v>
                </c:pt>
                <c:pt idx="22">
                  <c:v>167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167</c:v>
                </c:pt>
                <c:pt idx="27">
                  <c:v>167</c:v>
                </c:pt>
                <c:pt idx="28">
                  <c:v>167</c:v>
                </c:pt>
                <c:pt idx="29">
                  <c:v>167</c:v>
                </c:pt>
                <c:pt idx="30">
                  <c:v>167</c:v>
                </c:pt>
                <c:pt idx="31">
                  <c:v>167</c:v>
                </c:pt>
                <c:pt idx="32">
                  <c:v>167</c:v>
                </c:pt>
                <c:pt idx="33">
                  <c:v>167</c:v>
                </c:pt>
                <c:pt idx="34">
                  <c:v>167</c:v>
                </c:pt>
                <c:pt idx="35">
                  <c:v>167</c:v>
                </c:pt>
                <c:pt idx="36">
                  <c:v>167</c:v>
                </c:pt>
                <c:pt idx="37">
                  <c:v>167</c:v>
                </c:pt>
                <c:pt idx="38">
                  <c:v>167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167</c:v>
                </c:pt>
                <c:pt idx="44">
                  <c:v>167</c:v>
                </c:pt>
                <c:pt idx="45">
                  <c:v>167</c:v>
                </c:pt>
                <c:pt idx="46">
                  <c:v>167</c:v>
                </c:pt>
                <c:pt idx="47">
                  <c:v>167</c:v>
                </c:pt>
                <c:pt idx="48">
                  <c:v>167</c:v>
                </c:pt>
                <c:pt idx="49">
                  <c:v>167</c:v>
                </c:pt>
                <c:pt idx="50">
                  <c:v>162</c:v>
                </c:pt>
                <c:pt idx="51">
                  <c:v>162</c:v>
                </c:pt>
                <c:pt idx="52">
                  <c:v>161</c:v>
                </c:pt>
                <c:pt idx="53">
                  <c:v>156</c:v>
                </c:pt>
                <c:pt idx="54">
                  <c:v>154</c:v>
                </c:pt>
                <c:pt idx="55">
                  <c:v>146</c:v>
                </c:pt>
                <c:pt idx="56">
                  <c:v>133</c:v>
                </c:pt>
                <c:pt idx="57">
                  <c:v>114</c:v>
                </c:pt>
                <c:pt idx="58">
                  <c:v>101</c:v>
                </c:pt>
                <c:pt idx="59">
                  <c:v>87</c:v>
                </c:pt>
                <c:pt idx="60">
                  <c:v>65</c:v>
                </c:pt>
                <c:pt idx="61">
                  <c:v>41</c:v>
                </c:pt>
                <c:pt idx="62">
                  <c:v>12</c:v>
                </c:pt>
                <c:pt idx="63">
                  <c:v>1</c:v>
                </c:pt>
                <c:pt idx="64">
                  <c:v>0</c:v>
                </c:pt>
              </c:numCache>
            </c:numRef>
          </c:xVal>
          <c:yVal>
            <c:numRef>
              <c:f>F7bottom!$G$172:$BS$172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5.0000000000068212E-2</c:v>
                </c:pt>
                <c:pt idx="2">
                  <c:v>0.10300000000006548</c:v>
                </c:pt>
                <c:pt idx="3">
                  <c:v>0.13400000000001455</c:v>
                </c:pt>
                <c:pt idx="4">
                  <c:v>0.15200000000004366</c:v>
                </c:pt>
                <c:pt idx="5">
                  <c:v>0.1550000000000864</c:v>
                </c:pt>
                <c:pt idx="6">
                  <c:v>0.17500000000006821</c:v>
                </c:pt>
                <c:pt idx="7">
                  <c:v>0.21100000000001273</c:v>
                </c:pt>
                <c:pt idx="8">
                  <c:v>0.21600000000000819</c:v>
                </c:pt>
                <c:pt idx="9">
                  <c:v>0.22800000000006548</c:v>
                </c:pt>
                <c:pt idx="10">
                  <c:v>0.22800000000006548</c:v>
                </c:pt>
                <c:pt idx="11">
                  <c:v>0.24099999999998545</c:v>
                </c:pt>
                <c:pt idx="12">
                  <c:v>0.23099999999999454</c:v>
                </c:pt>
                <c:pt idx="13">
                  <c:v>0.2419999999999618</c:v>
                </c:pt>
                <c:pt idx="14">
                  <c:v>0.25700000000006185</c:v>
                </c:pt>
                <c:pt idx="15">
                  <c:v>0.26300000000003365</c:v>
                </c:pt>
                <c:pt idx="16">
                  <c:v>0.26499999999998636</c:v>
                </c:pt>
                <c:pt idx="17">
                  <c:v>0.25300000000004275</c:v>
                </c:pt>
                <c:pt idx="18">
                  <c:v>0.26500000000010004</c:v>
                </c:pt>
                <c:pt idx="19">
                  <c:v>0.2580000000000382</c:v>
                </c:pt>
                <c:pt idx="20">
                  <c:v>0.2680000000000291</c:v>
                </c:pt>
                <c:pt idx="21">
                  <c:v>0.26500000000010004</c:v>
                </c:pt>
                <c:pt idx="22">
                  <c:v>0.26999999999998181</c:v>
                </c:pt>
                <c:pt idx="23">
                  <c:v>0.26499999999998636</c:v>
                </c:pt>
                <c:pt idx="24">
                  <c:v>0.2680000000000291</c:v>
                </c:pt>
                <c:pt idx="25">
                  <c:v>0.2680000000000291</c:v>
                </c:pt>
                <c:pt idx="26">
                  <c:v>0.26400000000001</c:v>
                </c:pt>
                <c:pt idx="27">
                  <c:v>0.27100000000007185</c:v>
                </c:pt>
                <c:pt idx="28">
                  <c:v>0.2720000000000482</c:v>
                </c:pt>
                <c:pt idx="29">
                  <c:v>0.2700000000000955</c:v>
                </c:pt>
                <c:pt idx="30">
                  <c:v>0.26900000000000546</c:v>
                </c:pt>
                <c:pt idx="31">
                  <c:v>0.26400000000001</c:v>
                </c:pt>
                <c:pt idx="32">
                  <c:v>0.2660000000000764</c:v>
                </c:pt>
                <c:pt idx="33">
                  <c:v>0.26199999999994361</c:v>
                </c:pt>
                <c:pt idx="34">
                  <c:v>0.26300000000003365</c:v>
                </c:pt>
                <c:pt idx="35">
                  <c:v>0.26400000000012369</c:v>
                </c:pt>
                <c:pt idx="36">
                  <c:v>0.26300000000003365</c:v>
                </c:pt>
                <c:pt idx="37">
                  <c:v>0.26000000000010459</c:v>
                </c:pt>
                <c:pt idx="38">
                  <c:v>0.25499999999999545</c:v>
                </c:pt>
                <c:pt idx="39">
                  <c:v>0.2580000000000382</c:v>
                </c:pt>
                <c:pt idx="40">
                  <c:v>0.25999999999999091</c:v>
                </c:pt>
                <c:pt idx="41">
                  <c:v>0.2620000000000573</c:v>
                </c:pt>
                <c:pt idx="42">
                  <c:v>0.25900000000001455</c:v>
                </c:pt>
                <c:pt idx="43">
                  <c:v>0.2540000000000191</c:v>
                </c:pt>
                <c:pt idx="44">
                  <c:v>0.24800000000004729</c:v>
                </c:pt>
                <c:pt idx="45">
                  <c:v>0.24500000000011823</c:v>
                </c:pt>
                <c:pt idx="46">
                  <c:v>0.24100000000009913</c:v>
                </c:pt>
                <c:pt idx="47">
                  <c:v>0.23500000000001364</c:v>
                </c:pt>
                <c:pt idx="48">
                  <c:v>0.2319999999999709</c:v>
                </c:pt>
                <c:pt idx="49">
                  <c:v>0.23900000000003274</c:v>
                </c:pt>
                <c:pt idx="50">
                  <c:v>0.2279999999999518</c:v>
                </c:pt>
                <c:pt idx="51">
                  <c:v>0.22700000000008913</c:v>
                </c:pt>
                <c:pt idx="52">
                  <c:v>0.21800000000007458</c:v>
                </c:pt>
                <c:pt idx="53">
                  <c:v>0.22000000000002728</c:v>
                </c:pt>
                <c:pt idx="54">
                  <c:v>0.20700000000010732</c:v>
                </c:pt>
                <c:pt idx="55">
                  <c:v>0.21000000000003638</c:v>
                </c:pt>
                <c:pt idx="56">
                  <c:v>0.19399999999995998</c:v>
                </c:pt>
                <c:pt idx="57">
                  <c:v>0.18100000000004002</c:v>
                </c:pt>
                <c:pt idx="58">
                  <c:v>0.17500000000006821</c:v>
                </c:pt>
                <c:pt idx="59">
                  <c:v>0.1530000000001337</c:v>
                </c:pt>
                <c:pt idx="60">
                  <c:v>0.12600000000009004</c:v>
                </c:pt>
                <c:pt idx="61">
                  <c:v>0.12100000000009459</c:v>
                </c:pt>
                <c:pt idx="62">
                  <c:v>9.2999999999960892E-2</c:v>
                </c:pt>
                <c:pt idx="63">
                  <c:v>5.3999999999973625E-2</c:v>
                </c:pt>
                <c:pt idx="64">
                  <c:v>-4.0000000000190994E-3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646408"/>
        <c:axId val="578647584"/>
      </c:scatterChart>
      <c:valAx>
        <c:axId val="5786464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number of coils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7584"/>
        <c:crosses val="autoZero"/>
        <c:crossBetween val="midCat"/>
      </c:valAx>
      <c:valAx>
        <c:axId val="57864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6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calculated wear F7 top as a function of cumulative rolled</a:t>
            </a:r>
            <a:r>
              <a:rPr lang="en-US" baseline="0"/>
              <a:t> length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F7top!$D$173</c:f>
              <c:strCache>
                <c:ptCount val="1"/>
                <c:pt idx="0">
                  <c:v>Cumulative number of coils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F7bottom!$G$174:$BS$174</c:f>
              <c:numCache>
                <c:formatCode>General</c:formatCode>
                <c:ptCount val="65"/>
                <c:pt idx="0">
                  <c:v>0</c:v>
                </c:pt>
                <c:pt idx="1">
                  <c:v>603.49019999999996</c:v>
                </c:pt>
                <c:pt idx="2">
                  <c:v>7768.663599999999</c:v>
                </c:pt>
                <c:pt idx="3">
                  <c:v>25837.858199999995</c:v>
                </c:pt>
                <c:pt idx="4">
                  <c:v>42745.536400000012</c:v>
                </c:pt>
                <c:pt idx="5">
                  <c:v>59442.890900000006</c:v>
                </c:pt>
                <c:pt idx="6">
                  <c:v>69142.12910000002</c:v>
                </c:pt>
                <c:pt idx="7">
                  <c:v>75692.931900000011</c:v>
                </c:pt>
                <c:pt idx="8">
                  <c:v>84435.190900000031</c:v>
                </c:pt>
                <c:pt idx="9">
                  <c:v>90380.363800000021</c:v>
                </c:pt>
                <c:pt idx="10">
                  <c:v>97781.365500000014</c:v>
                </c:pt>
                <c:pt idx="11">
                  <c:v>103637.8698</c:v>
                </c:pt>
                <c:pt idx="12">
                  <c:v>103637.8698</c:v>
                </c:pt>
                <c:pt idx="13">
                  <c:v>103637.8698</c:v>
                </c:pt>
                <c:pt idx="14">
                  <c:v>103637.8698</c:v>
                </c:pt>
                <c:pt idx="15">
                  <c:v>107064.46590000001</c:v>
                </c:pt>
                <c:pt idx="16">
                  <c:v>107064.46590000001</c:v>
                </c:pt>
                <c:pt idx="17">
                  <c:v>107064.46590000001</c:v>
                </c:pt>
                <c:pt idx="18">
                  <c:v>107064.46590000001</c:v>
                </c:pt>
                <c:pt idx="19">
                  <c:v>107064.46590000001</c:v>
                </c:pt>
                <c:pt idx="20">
                  <c:v>107064.46590000001</c:v>
                </c:pt>
                <c:pt idx="21">
                  <c:v>107064.46590000001</c:v>
                </c:pt>
                <c:pt idx="22">
                  <c:v>107064.46590000001</c:v>
                </c:pt>
                <c:pt idx="23">
                  <c:v>107064.46590000001</c:v>
                </c:pt>
                <c:pt idx="24">
                  <c:v>107064.46590000001</c:v>
                </c:pt>
                <c:pt idx="25">
                  <c:v>107064.46590000001</c:v>
                </c:pt>
                <c:pt idx="26">
                  <c:v>107064.46590000001</c:v>
                </c:pt>
                <c:pt idx="27">
                  <c:v>107064.46590000001</c:v>
                </c:pt>
                <c:pt idx="28">
                  <c:v>107064.46590000001</c:v>
                </c:pt>
                <c:pt idx="29">
                  <c:v>107064.46590000001</c:v>
                </c:pt>
                <c:pt idx="30">
                  <c:v>107064.46590000001</c:v>
                </c:pt>
                <c:pt idx="31">
                  <c:v>107064.46590000001</c:v>
                </c:pt>
                <c:pt idx="32">
                  <c:v>107064.46590000001</c:v>
                </c:pt>
                <c:pt idx="33">
                  <c:v>107064.46590000001</c:v>
                </c:pt>
                <c:pt idx="34">
                  <c:v>107064.46590000001</c:v>
                </c:pt>
                <c:pt idx="35">
                  <c:v>107064.46590000001</c:v>
                </c:pt>
                <c:pt idx="36">
                  <c:v>107064.46590000001</c:v>
                </c:pt>
                <c:pt idx="37">
                  <c:v>107064.46590000001</c:v>
                </c:pt>
                <c:pt idx="38">
                  <c:v>107064.46590000001</c:v>
                </c:pt>
                <c:pt idx="39">
                  <c:v>107064.46590000001</c:v>
                </c:pt>
                <c:pt idx="40">
                  <c:v>107064.46590000001</c:v>
                </c:pt>
                <c:pt idx="41">
                  <c:v>107064.46590000001</c:v>
                </c:pt>
                <c:pt idx="42">
                  <c:v>107064.46590000001</c:v>
                </c:pt>
                <c:pt idx="43">
                  <c:v>107064.46590000001</c:v>
                </c:pt>
                <c:pt idx="44">
                  <c:v>107064.46590000001</c:v>
                </c:pt>
                <c:pt idx="45">
                  <c:v>107064.46590000001</c:v>
                </c:pt>
                <c:pt idx="46">
                  <c:v>107064.46590000001</c:v>
                </c:pt>
                <c:pt idx="47">
                  <c:v>107064.46590000001</c:v>
                </c:pt>
                <c:pt idx="48">
                  <c:v>107064.46590000001</c:v>
                </c:pt>
                <c:pt idx="49">
                  <c:v>107064.46590000001</c:v>
                </c:pt>
                <c:pt idx="50">
                  <c:v>103637.8698</c:v>
                </c:pt>
                <c:pt idx="51">
                  <c:v>103637.8698</c:v>
                </c:pt>
                <c:pt idx="52">
                  <c:v>103067.2519</c:v>
                </c:pt>
                <c:pt idx="53">
                  <c:v>99349.427100000015</c:v>
                </c:pt>
                <c:pt idx="54">
                  <c:v>98364.140800000008</c:v>
                </c:pt>
                <c:pt idx="55">
                  <c:v>94055.574599999993</c:v>
                </c:pt>
                <c:pt idx="56">
                  <c:v>87325.778900000019</c:v>
                </c:pt>
                <c:pt idx="57">
                  <c:v>77473.467300000004</c:v>
                </c:pt>
                <c:pt idx="58">
                  <c:v>68605.196100000001</c:v>
                </c:pt>
                <c:pt idx="59">
                  <c:v>57878.602899999998</c:v>
                </c:pt>
                <c:pt idx="60">
                  <c:v>41185.872999999985</c:v>
                </c:pt>
                <c:pt idx="61">
                  <c:v>25356.396699999998</c:v>
                </c:pt>
                <c:pt idx="62">
                  <c:v>6809.1913999999997</c:v>
                </c:pt>
                <c:pt idx="63">
                  <c:v>587.91459999999995</c:v>
                </c:pt>
                <c:pt idx="64">
                  <c:v>0</c:v>
                </c:pt>
              </c:numCache>
            </c:numRef>
          </c:xVal>
          <c:yVal>
            <c:numRef>
              <c:f>F7bottom!$G$172:$BS$172</c:f>
              <c:numCache>
                <c:formatCode>General</c:formatCode>
                <c:ptCount val="65"/>
                <c:pt idx="0">
                  <c:v>0</c:v>
                </c:pt>
                <c:pt idx="1">
                  <c:v>5.0000000000068212E-2</c:v>
                </c:pt>
                <c:pt idx="2">
                  <c:v>0.10300000000006548</c:v>
                </c:pt>
                <c:pt idx="3">
                  <c:v>0.13400000000001455</c:v>
                </c:pt>
                <c:pt idx="4">
                  <c:v>0.15200000000004366</c:v>
                </c:pt>
                <c:pt idx="5">
                  <c:v>0.1550000000000864</c:v>
                </c:pt>
                <c:pt idx="6">
                  <c:v>0.17500000000006821</c:v>
                </c:pt>
                <c:pt idx="7">
                  <c:v>0.21100000000001273</c:v>
                </c:pt>
                <c:pt idx="8">
                  <c:v>0.21600000000000819</c:v>
                </c:pt>
                <c:pt idx="9">
                  <c:v>0.22800000000006548</c:v>
                </c:pt>
                <c:pt idx="10">
                  <c:v>0.22800000000006548</c:v>
                </c:pt>
                <c:pt idx="11">
                  <c:v>0.24099999999998545</c:v>
                </c:pt>
                <c:pt idx="12">
                  <c:v>0.23099999999999454</c:v>
                </c:pt>
                <c:pt idx="13">
                  <c:v>0.2419999999999618</c:v>
                </c:pt>
                <c:pt idx="14">
                  <c:v>0.25700000000006185</c:v>
                </c:pt>
                <c:pt idx="15">
                  <c:v>0.26300000000003365</c:v>
                </c:pt>
                <c:pt idx="16">
                  <c:v>0.26499999999998636</c:v>
                </c:pt>
                <c:pt idx="17">
                  <c:v>0.25300000000004275</c:v>
                </c:pt>
                <c:pt idx="18">
                  <c:v>0.26500000000010004</c:v>
                </c:pt>
                <c:pt idx="19">
                  <c:v>0.2580000000000382</c:v>
                </c:pt>
                <c:pt idx="20">
                  <c:v>0.2680000000000291</c:v>
                </c:pt>
                <c:pt idx="21">
                  <c:v>0.26500000000010004</c:v>
                </c:pt>
                <c:pt idx="22">
                  <c:v>0.26999999999998181</c:v>
                </c:pt>
                <c:pt idx="23">
                  <c:v>0.26499999999998636</c:v>
                </c:pt>
                <c:pt idx="24">
                  <c:v>0.2680000000000291</c:v>
                </c:pt>
                <c:pt idx="25">
                  <c:v>0.2680000000000291</c:v>
                </c:pt>
                <c:pt idx="26">
                  <c:v>0.26400000000001</c:v>
                </c:pt>
                <c:pt idx="27">
                  <c:v>0.27100000000007185</c:v>
                </c:pt>
                <c:pt idx="28">
                  <c:v>0.2720000000000482</c:v>
                </c:pt>
                <c:pt idx="29">
                  <c:v>0.2700000000000955</c:v>
                </c:pt>
                <c:pt idx="30">
                  <c:v>0.26900000000000546</c:v>
                </c:pt>
                <c:pt idx="31">
                  <c:v>0.26400000000001</c:v>
                </c:pt>
                <c:pt idx="32">
                  <c:v>0.2660000000000764</c:v>
                </c:pt>
                <c:pt idx="33">
                  <c:v>0.26199999999994361</c:v>
                </c:pt>
                <c:pt idx="34">
                  <c:v>0.26300000000003365</c:v>
                </c:pt>
                <c:pt idx="35">
                  <c:v>0.26400000000012369</c:v>
                </c:pt>
                <c:pt idx="36">
                  <c:v>0.26300000000003365</c:v>
                </c:pt>
                <c:pt idx="37">
                  <c:v>0.26000000000010459</c:v>
                </c:pt>
                <c:pt idx="38">
                  <c:v>0.25499999999999545</c:v>
                </c:pt>
                <c:pt idx="39">
                  <c:v>0.2580000000000382</c:v>
                </c:pt>
                <c:pt idx="40">
                  <c:v>0.25999999999999091</c:v>
                </c:pt>
                <c:pt idx="41">
                  <c:v>0.2620000000000573</c:v>
                </c:pt>
                <c:pt idx="42">
                  <c:v>0.25900000000001455</c:v>
                </c:pt>
                <c:pt idx="43">
                  <c:v>0.2540000000000191</c:v>
                </c:pt>
                <c:pt idx="44">
                  <c:v>0.24800000000004729</c:v>
                </c:pt>
                <c:pt idx="45">
                  <c:v>0.24500000000011823</c:v>
                </c:pt>
                <c:pt idx="46">
                  <c:v>0.24100000000009913</c:v>
                </c:pt>
                <c:pt idx="47">
                  <c:v>0.23500000000001364</c:v>
                </c:pt>
                <c:pt idx="48">
                  <c:v>0.2319999999999709</c:v>
                </c:pt>
                <c:pt idx="49">
                  <c:v>0.23900000000003274</c:v>
                </c:pt>
                <c:pt idx="50">
                  <c:v>0.2279999999999518</c:v>
                </c:pt>
                <c:pt idx="51">
                  <c:v>0.22700000000008913</c:v>
                </c:pt>
                <c:pt idx="52">
                  <c:v>0.21800000000007458</c:v>
                </c:pt>
                <c:pt idx="53">
                  <c:v>0.22000000000002728</c:v>
                </c:pt>
                <c:pt idx="54">
                  <c:v>0.20700000000010732</c:v>
                </c:pt>
                <c:pt idx="55">
                  <c:v>0.21000000000003638</c:v>
                </c:pt>
                <c:pt idx="56">
                  <c:v>0.19399999999995998</c:v>
                </c:pt>
                <c:pt idx="57">
                  <c:v>0.18100000000004002</c:v>
                </c:pt>
                <c:pt idx="58">
                  <c:v>0.17500000000006821</c:v>
                </c:pt>
                <c:pt idx="59">
                  <c:v>0.1530000000001337</c:v>
                </c:pt>
                <c:pt idx="60">
                  <c:v>0.12600000000009004</c:v>
                </c:pt>
                <c:pt idx="61">
                  <c:v>0.12100000000009459</c:v>
                </c:pt>
                <c:pt idx="62">
                  <c:v>9.2999999999960892E-2</c:v>
                </c:pt>
                <c:pt idx="63">
                  <c:v>5.3999999999973625E-2</c:v>
                </c:pt>
                <c:pt idx="64">
                  <c:v>-4.0000000000190994E-3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85840"/>
        <c:axId val="570386232"/>
      </c:scatterChart>
      <c:valAx>
        <c:axId val="57038584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rolled 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86232"/>
        <c:crosses val="autoZero"/>
        <c:crossBetween val="midCat"/>
      </c:valAx>
      <c:valAx>
        <c:axId val="5703862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wear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8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175</xdr:row>
      <xdr:rowOff>185737</xdr:rowOff>
    </xdr:from>
    <xdr:to>
      <xdr:col>14</xdr:col>
      <xdr:colOff>65399</xdr:colOff>
      <xdr:row>190</xdr:row>
      <xdr:rowOff>60431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270842</xdr:colOff>
      <xdr:row>175</xdr:row>
      <xdr:rowOff>185530</xdr:rowOff>
    </xdr:from>
    <xdr:to>
      <xdr:col>21</xdr:col>
      <xdr:colOff>104775</xdr:colOff>
      <xdr:row>190</xdr:row>
      <xdr:rowOff>47626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565669</xdr:colOff>
      <xdr:row>191</xdr:row>
      <xdr:rowOff>42861</xdr:rowOff>
    </xdr:from>
    <xdr:to>
      <xdr:col>14</xdr:col>
      <xdr:colOff>65400</xdr:colOff>
      <xdr:row>208</xdr:row>
      <xdr:rowOff>123825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198951</xdr:colOff>
      <xdr:row>191</xdr:row>
      <xdr:rowOff>71230</xdr:rowOff>
    </xdr:from>
    <xdr:to>
      <xdr:col>22</xdr:col>
      <xdr:colOff>304800</xdr:colOff>
      <xdr:row>208</xdr:row>
      <xdr:rowOff>136888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175</xdr:row>
      <xdr:rowOff>52385</xdr:rowOff>
    </xdr:from>
    <xdr:to>
      <xdr:col>13</xdr:col>
      <xdr:colOff>255827</xdr:colOff>
      <xdr:row>190</xdr:row>
      <xdr:rowOff>61446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318467</xdr:colOff>
      <xdr:row>175</xdr:row>
      <xdr:rowOff>42654</xdr:rowOff>
    </xdr:from>
    <xdr:to>
      <xdr:col>20</xdr:col>
      <xdr:colOff>47625</xdr:colOff>
      <xdr:row>190</xdr:row>
      <xdr:rowOff>38497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191</xdr:row>
      <xdr:rowOff>23810</xdr:rowOff>
    </xdr:from>
    <xdr:to>
      <xdr:col>13</xdr:col>
      <xdr:colOff>227946</xdr:colOff>
      <xdr:row>209</xdr:row>
      <xdr:rowOff>171922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327991</xdr:colOff>
      <xdr:row>190</xdr:row>
      <xdr:rowOff>185529</xdr:rowOff>
    </xdr:from>
    <xdr:to>
      <xdr:col>21</xdr:col>
      <xdr:colOff>438150</xdr:colOff>
      <xdr:row>209</xdr:row>
      <xdr:rowOff>126647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175</xdr:row>
      <xdr:rowOff>71435</xdr:rowOff>
    </xdr:from>
    <xdr:to>
      <xdr:col>13</xdr:col>
      <xdr:colOff>66675</xdr:colOff>
      <xdr:row>189</xdr:row>
      <xdr:rowOff>58508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299417</xdr:colOff>
      <xdr:row>175</xdr:row>
      <xdr:rowOff>80754</xdr:rowOff>
    </xdr:from>
    <xdr:to>
      <xdr:col>19</xdr:col>
      <xdr:colOff>306380</xdr:colOff>
      <xdr:row>189</xdr:row>
      <xdr:rowOff>55589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504825</xdr:colOff>
      <xdr:row>189</xdr:row>
      <xdr:rowOff>185735</xdr:rowOff>
    </xdr:from>
    <xdr:to>
      <xdr:col>13</xdr:col>
      <xdr:colOff>122823</xdr:colOff>
      <xdr:row>207</xdr:row>
      <xdr:rowOff>9834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251792</xdr:colOff>
      <xdr:row>190</xdr:row>
      <xdr:rowOff>14079</xdr:rowOff>
    </xdr:from>
    <xdr:to>
      <xdr:col>20</xdr:col>
      <xdr:colOff>476250</xdr:colOff>
      <xdr:row>207</xdr:row>
      <xdr:rowOff>13678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175</xdr:row>
      <xdr:rowOff>71435</xdr:rowOff>
    </xdr:from>
    <xdr:to>
      <xdr:col>13</xdr:col>
      <xdr:colOff>66675</xdr:colOff>
      <xdr:row>189</xdr:row>
      <xdr:rowOff>58508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299417</xdr:colOff>
      <xdr:row>175</xdr:row>
      <xdr:rowOff>80754</xdr:rowOff>
    </xdr:from>
    <xdr:to>
      <xdr:col>19</xdr:col>
      <xdr:colOff>306380</xdr:colOff>
      <xdr:row>189</xdr:row>
      <xdr:rowOff>55589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504825</xdr:colOff>
      <xdr:row>189</xdr:row>
      <xdr:rowOff>185735</xdr:rowOff>
    </xdr:from>
    <xdr:to>
      <xdr:col>13</xdr:col>
      <xdr:colOff>122823</xdr:colOff>
      <xdr:row>207</xdr:row>
      <xdr:rowOff>9834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251792</xdr:colOff>
      <xdr:row>190</xdr:row>
      <xdr:rowOff>14079</xdr:rowOff>
    </xdr:from>
    <xdr:to>
      <xdr:col>20</xdr:col>
      <xdr:colOff>476250</xdr:colOff>
      <xdr:row>207</xdr:row>
      <xdr:rowOff>13678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D3B21534-91F1-47DF-B4CB-D5DCC9F31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0BFCBE17-452C-4695-AA43-4B68BAE4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4CE32A9E-2FC2-4453-825D-A26C732E4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C0165E52-EEE1-49F0-811D-2CACC048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8"/>
  <sheetViews>
    <sheetView topLeftCell="A12" zoomScale="70" zoomScaleNormal="70" workbookViewId="0">
      <selection activeCell="AG3" sqref="AG3:AG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107.5</v>
      </c>
      <c r="C3">
        <f>K3+L$3</f>
        <v>746.91399999999999</v>
      </c>
      <c r="E3">
        <v>0</v>
      </c>
      <c r="F3">
        <v>110</v>
      </c>
      <c r="G3">
        <v>746.91399999999999</v>
      </c>
      <c r="I3">
        <v>0</v>
      </c>
      <c r="J3">
        <v>110</v>
      </c>
      <c r="K3">
        <v>746.476</v>
      </c>
      <c r="L3">
        <v>0.438</v>
      </c>
      <c r="M3" s="1">
        <f>IF($D$4&lt;&gt;"",D3,C3)-IF($O$4&lt;&gt;"",O3,IF($H$4&lt;&gt;"",H3,G3))</f>
        <v>0</v>
      </c>
      <c r="N3" s="1">
        <f>IF($H$4&lt;&gt;"",H3,G3)-IF($L$4&lt;&gt;"",L3,K3)</f>
        <v>0.43799999999998818</v>
      </c>
      <c r="U3">
        <v>0</v>
      </c>
      <c r="V3">
        <v>107.5</v>
      </c>
      <c r="W3">
        <f>AE3+AF$3</f>
        <v>747.07299999999998</v>
      </c>
      <c r="Y3">
        <v>0</v>
      </c>
      <c r="Z3">
        <v>110</v>
      </c>
      <c r="AA3">
        <v>747.07299999999998</v>
      </c>
      <c r="AC3">
        <v>0</v>
      </c>
      <c r="AD3">
        <v>110</v>
      </c>
      <c r="AE3">
        <v>746.69299999999998</v>
      </c>
      <c r="AF3">
        <v>0.38</v>
      </c>
      <c r="AG3" s="1">
        <f>IF($X$4&lt;&gt;"",X3,W3)-IF($AI$4&lt;&gt;"",AI3,IF($AB$4&lt;&gt;"",AB3,AA3))</f>
        <v>0</v>
      </c>
      <c r="AH3" s="1">
        <f>IF($AB$4&lt;&gt;"",AB3,AA3)-IF($AF$4&lt;&gt;"",AF3,AE3)</f>
        <v>0.37999999999999545</v>
      </c>
      <c r="AI3">
        <v>747.07299999999998</v>
      </c>
    </row>
    <row r="4" spans="1:35" x14ac:dyDescent="0.25">
      <c r="A4">
        <v>1</v>
      </c>
      <c r="B4">
        <v>132.5</v>
      </c>
      <c r="C4">
        <f t="shared" ref="C4:C67" si="0">K4+L$3</f>
        <v>746.92</v>
      </c>
      <c r="E4">
        <v>1</v>
      </c>
      <c r="F4">
        <v>135</v>
      </c>
      <c r="G4">
        <v>746.86900000000003</v>
      </c>
      <c r="I4">
        <v>1</v>
      </c>
      <c r="J4">
        <v>135</v>
      </c>
      <c r="K4">
        <v>746.48199999999997</v>
      </c>
      <c r="M4" s="1">
        <f t="shared" ref="M4:M67" si="1">IF($D$4&lt;&gt;"",D4,C4)-IF($O$4&lt;&gt;"",O4,IF($H$4&lt;&gt;"",H4,G4))</f>
        <v>5.0999999999930878E-2</v>
      </c>
      <c r="N4" s="1">
        <f t="shared" ref="N4:N67" si="2">IF($H$4&lt;&gt;"",H4,G4)-IF($L$4&lt;&gt;"",L4,K4)</f>
        <v>0.3870000000000573</v>
      </c>
      <c r="U4">
        <v>1</v>
      </c>
      <c r="V4">
        <v>132.5</v>
      </c>
      <c r="W4">
        <f t="shared" ref="W4:W67" si="3">AE4+AF$3</f>
        <v>747.07899999999995</v>
      </c>
      <c r="Y4">
        <v>1</v>
      </c>
      <c r="Z4">
        <v>135</v>
      </c>
      <c r="AA4">
        <v>747.03099999999995</v>
      </c>
      <c r="AC4">
        <v>1</v>
      </c>
      <c r="AD4">
        <v>135</v>
      </c>
      <c r="AE4">
        <v>746.69899999999996</v>
      </c>
      <c r="AG4" s="1">
        <f t="shared" ref="AG4:AG67" si="4">IF($X$4&lt;&gt;"",X4,W4)-IF($AI$4&lt;&gt;"",AI4,IF($AB$4&lt;&gt;"",AB4,AA4))</f>
        <v>4.9015603070529323E-2</v>
      </c>
      <c r="AH4" s="1">
        <f t="shared" ref="AH4:AH67" si="5">IF($AB$4&lt;&gt;"",AB4,AA4)-IF($AF$4&lt;&gt;"",AF4,AE4)</f>
        <v>0.33199999999999363</v>
      </c>
      <c r="AI4">
        <v>747.02998439692942</v>
      </c>
    </row>
    <row r="5" spans="1:35" x14ac:dyDescent="0.25">
      <c r="A5">
        <v>2</v>
      </c>
      <c r="B5">
        <v>157.5</v>
      </c>
      <c r="C5">
        <f t="shared" si="0"/>
        <v>746.92499999999995</v>
      </c>
      <c r="E5">
        <v>2</v>
      </c>
      <c r="F5">
        <v>160</v>
      </c>
      <c r="G5">
        <v>746.86199999999997</v>
      </c>
      <c r="I5">
        <v>2</v>
      </c>
      <c r="J5">
        <v>160</v>
      </c>
      <c r="K5">
        <v>746.48699999999997</v>
      </c>
      <c r="M5" s="1">
        <f t="shared" si="1"/>
        <v>6.2999999999988177E-2</v>
      </c>
      <c r="N5" s="1">
        <f t="shared" si="2"/>
        <v>0.375</v>
      </c>
      <c r="U5">
        <v>2</v>
      </c>
      <c r="V5">
        <v>157.5</v>
      </c>
      <c r="W5">
        <f t="shared" si="3"/>
        <v>747.08399999999995</v>
      </c>
      <c r="Y5">
        <v>2</v>
      </c>
      <c r="Z5">
        <v>160</v>
      </c>
      <c r="AA5">
        <v>747.00900000000001</v>
      </c>
      <c r="AC5">
        <v>2</v>
      </c>
      <c r="AD5">
        <v>160</v>
      </c>
      <c r="AE5">
        <v>746.70399999999995</v>
      </c>
      <c r="AG5" s="1">
        <f t="shared" si="4"/>
        <v>7.7031216456020957E-2</v>
      </c>
      <c r="AH5" s="1">
        <f t="shared" si="5"/>
        <v>0.30500000000006366</v>
      </c>
      <c r="AI5">
        <v>747.00696878354393</v>
      </c>
    </row>
    <row r="6" spans="1:35" x14ac:dyDescent="0.25">
      <c r="A6">
        <v>3</v>
      </c>
      <c r="B6">
        <v>182.5</v>
      </c>
      <c r="C6">
        <f t="shared" si="0"/>
        <v>746.92899999999997</v>
      </c>
      <c r="E6">
        <v>3</v>
      </c>
      <c r="F6">
        <v>185</v>
      </c>
      <c r="G6">
        <v>746.84199999999998</v>
      </c>
      <c r="I6">
        <v>3</v>
      </c>
      <c r="J6">
        <v>185</v>
      </c>
      <c r="K6">
        <v>746.49099999999999</v>
      </c>
      <c r="M6" s="1">
        <f t="shared" si="1"/>
        <v>8.6999999999989086E-2</v>
      </c>
      <c r="N6" s="1">
        <f t="shared" si="2"/>
        <v>0.35099999999999909</v>
      </c>
      <c r="U6">
        <v>3</v>
      </c>
      <c r="V6">
        <v>182.5</v>
      </c>
      <c r="W6">
        <f t="shared" si="3"/>
        <v>747.08699999999999</v>
      </c>
      <c r="Y6">
        <v>3</v>
      </c>
      <c r="Z6">
        <v>185</v>
      </c>
      <c r="AA6">
        <v>746.99300000000005</v>
      </c>
      <c r="AC6">
        <v>3</v>
      </c>
      <c r="AD6">
        <v>185</v>
      </c>
      <c r="AE6">
        <v>746.70699999999999</v>
      </c>
      <c r="AG6" s="1">
        <f t="shared" si="4"/>
        <v>9.7046832936030114E-2</v>
      </c>
      <c r="AH6" s="1">
        <f t="shared" si="5"/>
        <v>0.28600000000005821</v>
      </c>
      <c r="AI6">
        <v>746.98995316706396</v>
      </c>
    </row>
    <row r="7" spans="1:35" x14ac:dyDescent="0.25">
      <c r="A7">
        <v>4</v>
      </c>
      <c r="B7">
        <v>207.5</v>
      </c>
      <c r="C7">
        <f t="shared" si="0"/>
        <v>746.93200000000002</v>
      </c>
      <c r="E7">
        <v>4</v>
      </c>
      <c r="F7">
        <v>210</v>
      </c>
      <c r="G7">
        <v>746.84299999999996</v>
      </c>
      <c r="I7">
        <v>4</v>
      </c>
      <c r="J7">
        <v>210</v>
      </c>
      <c r="K7">
        <v>746.49400000000003</v>
      </c>
      <c r="M7" s="1">
        <f t="shared" si="1"/>
        <v>8.9000000000055479E-2</v>
      </c>
      <c r="N7" s="1">
        <f t="shared" si="2"/>
        <v>0.3489999999999327</v>
      </c>
      <c r="U7">
        <v>4</v>
      </c>
      <c r="V7">
        <v>207.5</v>
      </c>
      <c r="W7">
        <f t="shared" si="3"/>
        <v>747.08899999999994</v>
      </c>
      <c r="Y7">
        <v>4</v>
      </c>
      <c r="Z7">
        <v>210</v>
      </c>
      <c r="AA7">
        <v>746.99</v>
      </c>
      <c r="AC7">
        <v>4</v>
      </c>
      <c r="AD7">
        <v>210</v>
      </c>
      <c r="AE7">
        <v>746.70899999999995</v>
      </c>
      <c r="AG7" s="1">
        <f t="shared" si="4"/>
        <v>0.10306245612071052</v>
      </c>
      <c r="AH7" s="1">
        <f t="shared" si="5"/>
        <v>0.28100000000006276</v>
      </c>
      <c r="AI7">
        <v>746.98593754387923</v>
      </c>
    </row>
    <row r="8" spans="1:35" x14ac:dyDescent="0.25">
      <c r="A8">
        <v>5</v>
      </c>
      <c r="B8">
        <v>232.5</v>
      </c>
      <c r="C8">
        <f t="shared" si="0"/>
        <v>746.93499999999995</v>
      </c>
      <c r="E8">
        <v>5</v>
      </c>
      <c r="F8">
        <v>235</v>
      </c>
      <c r="G8">
        <v>746.83600000000001</v>
      </c>
      <c r="I8">
        <v>5</v>
      </c>
      <c r="J8">
        <v>235</v>
      </c>
      <c r="K8">
        <v>746.49699999999996</v>
      </c>
      <c r="M8" s="1">
        <f t="shared" si="1"/>
        <v>9.8999999999932697E-2</v>
      </c>
      <c r="N8" s="1">
        <f t="shared" si="2"/>
        <v>0.33900000000005548</v>
      </c>
      <c r="U8">
        <v>5</v>
      </c>
      <c r="V8">
        <v>232.5</v>
      </c>
      <c r="W8">
        <f t="shared" si="3"/>
        <v>747.09199999999998</v>
      </c>
      <c r="Y8">
        <v>5</v>
      </c>
      <c r="Z8">
        <v>235</v>
      </c>
      <c r="AA8">
        <v>746.98099999999999</v>
      </c>
      <c r="AC8">
        <v>5</v>
      </c>
      <c r="AD8">
        <v>235</v>
      </c>
      <c r="AE8">
        <v>746.71199999999999</v>
      </c>
      <c r="AG8" s="1">
        <f t="shared" si="4"/>
        <v>0.11607807621101074</v>
      </c>
      <c r="AH8" s="1">
        <f t="shared" si="5"/>
        <v>0.26900000000000546</v>
      </c>
      <c r="AI8">
        <v>746.97592192378897</v>
      </c>
    </row>
    <row r="9" spans="1:35" x14ac:dyDescent="0.25">
      <c r="A9">
        <v>6</v>
      </c>
      <c r="B9">
        <v>257.5</v>
      </c>
      <c r="C9">
        <f t="shared" si="0"/>
        <v>746.93899999999996</v>
      </c>
      <c r="E9">
        <v>6</v>
      </c>
      <c r="F9">
        <v>260</v>
      </c>
      <c r="G9">
        <v>746.82</v>
      </c>
      <c r="I9">
        <v>6</v>
      </c>
      <c r="J9">
        <v>260</v>
      </c>
      <c r="K9">
        <v>746.50099999999998</v>
      </c>
      <c r="M9" s="1">
        <f t="shared" si="1"/>
        <v>0.11899999999991451</v>
      </c>
      <c r="N9" s="1">
        <f t="shared" si="2"/>
        <v>0.31900000000007367</v>
      </c>
      <c r="Q9" t="s">
        <v>4</v>
      </c>
      <c r="R9" t="s">
        <v>5</v>
      </c>
      <c r="U9">
        <v>6</v>
      </c>
      <c r="V9">
        <v>257.5</v>
      </c>
      <c r="W9">
        <f t="shared" si="3"/>
        <v>747.09500000000003</v>
      </c>
      <c r="Y9">
        <v>6</v>
      </c>
      <c r="Z9">
        <v>260</v>
      </c>
      <c r="AA9">
        <v>746.96100000000001</v>
      </c>
      <c r="AC9">
        <v>6</v>
      </c>
      <c r="AD9">
        <v>260</v>
      </c>
      <c r="AE9">
        <v>746.71500000000003</v>
      </c>
      <c r="AG9" s="1">
        <f t="shared" si="4"/>
        <v>0.14009369062807764</v>
      </c>
      <c r="AH9" s="1">
        <f t="shared" si="5"/>
        <v>0.2459999999999809</v>
      </c>
      <c r="AI9">
        <v>746.95490630937195</v>
      </c>
    </row>
    <row r="10" spans="1:35" x14ac:dyDescent="0.25">
      <c r="A10">
        <v>7</v>
      </c>
      <c r="B10">
        <v>282.5</v>
      </c>
      <c r="C10">
        <f t="shared" si="0"/>
        <v>746.94200000000001</v>
      </c>
      <c r="E10">
        <v>7</v>
      </c>
      <c r="F10">
        <v>285</v>
      </c>
      <c r="G10">
        <v>746.80899999999997</v>
      </c>
      <c r="I10">
        <v>7</v>
      </c>
      <c r="J10">
        <v>285</v>
      </c>
      <c r="K10">
        <v>746.50400000000002</v>
      </c>
      <c r="M10" s="1">
        <f t="shared" si="1"/>
        <v>0.1330000000000382</v>
      </c>
      <c r="N10" s="1">
        <f t="shared" si="2"/>
        <v>0.30499999999994998</v>
      </c>
      <c r="P10" t="s">
        <v>3</v>
      </c>
      <c r="Q10">
        <f>MAX(M3:M67)</f>
        <v>0.22699999999997544</v>
      </c>
      <c r="R10">
        <f>MAX(AG3:AG67)</f>
        <v>0.24142178318015795</v>
      </c>
      <c r="U10">
        <v>7</v>
      </c>
      <c r="V10">
        <v>282.5</v>
      </c>
      <c r="W10">
        <f t="shared" si="3"/>
        <v>747.09500000000003</v>
      </c>
      <c r="Y10">
        <v>7</v>
      </c>
      <c r="Z10">
        <v>285</v>
      </c>
      <c r="AA10">
        <v>746.96</v>
      </c>
      <c r="AC10">
        <v>7</v>
      </c>
      <c r="AD10">
        <v>285</v>
      </c>
      <c r="AE10">
        <v>746.71500000000003</v>
      </c>
      <c r="AG10" s="1">
        <f t="shared" si="4"/>
        <v>0.14210931484421963</v>
      </c>
      <c r="AH10" s="1">
        <f t="shared" si="5"/>
        <v>0.24500000000000455</v>
      </c>
      <c r="AI10">
        <v>746.95289068515581</v>
      </c>
    </row>
    <row r="11" spans="1:35" x14ac:dyDescent="0.25">
      <c r="A11">
        <v>8</v>
      </c>
      <c r="B11">
        <v>307.5</v>
      </c>
      <c r="C11">
        <f t="shared" si="0"/>
        <v>746.94399999999996</v>
      </c>
      <c r="E11">
        <v>8</v>
      </c>
      <c r="F11">
        <v>310</v>
      </c>
      <c r="G11">
        <v>746.81500000000005</v>
      </c>
      <c r="I11">
        <v>8</v>
      </c>
      <c r="J11">
        <v>310</v>
      </c>
      <c r="K11">
        <v>746.50599999999997</v>
      </c>
      <c r="M11" s="1">
        <f t="shared" si="1"/>
        <v>0.12899999999990541</v>
      </c>
      <c r="N11" s="1">
        <f t="shared" si="2"/>
        <v>0.30900000000008276</v>
      </c>
      <c r="P11" t="s">
        <v>11</v>
      </c>
      <c r="Q11">
        <f>MIN(N3:N67)</f>
        <v>0.21100000000001273</v>
      </c>
      <c r="R11">
        <f>MIN(AH3:AH67)</f>
        <v>0.16000000000008185</v>
      </c>
      <c r="U11">
        <v>8</v>
      </c>
      <c r="V11">
        <v>307.5</v>
      </c>
      <c r="W11">
        <f t="shared" si="3"/>
        <v>747.09799999999996</v>
      </c>
      <c r="Y11">
        <v>8</v>
      </c>
      <c r="Z11">
        <v>310</v>
      </c>
      <c r="AA11">
        <v>746.93299999999999</v>
      </c>
      <c r="AC11">
        <v>8</v>
      </c>
      <c r="AD11">
        <v>310</v>
      </c>
      <c r="AE11">
        <v>746.71799999999996</v>
      </c>
      <c r="AG11" s="1">
        <f t="shared" si="4"/>
        <v>0.17312492565099546</v>
      </c>
      <c r="AH11" s="1">
        <f t="shared" si="5"/>
        <v>0.21500000000003183</v>
      </c>
      <c r="AI11">
        <v>746.92487507434896</v>
      </c>
    </row>
    <row r="12" spans="1:35" x14ac:dyDescent="0.25">
      <c r="A12">
        <v>9</v>
      </c>
      <c r="B12">
        <v>332.5</v>
      </c>
      <c r="C12">
        <f t="shared" si="0"/>
        <v>746.947</v>
      </c>
      <c r="E12">
        <v>9</v>
      </c>
      <c r="F12">
        <v>335</v>
      </c>
      <c r="G12">
        <v>746.81600000000003</v>
      </c>
      <c r="I12">
        <v>9</v>
      </c>
      <c r="J12">
        <v>335</v>
      </c>
      <c r="K12">
        <v>746.50900000000001</v>
      </c>
      <c r="M12" s="1">
        <f t="shared" si="1"/>
        <v>0.13099999999997181</v>
      </c>
      <c r="N12" s="1">
        <f t="shared" si="2"/>
        <v>0.30700000000001637</v>
      </c>
      <c r="U12">
        <v>9</v>
      </c>
      <c r="V12">
        <v>332.5</v>
      </c>
      <c r="W12">
        <f t="shared" si="3"/>
        <v>747.101</v>
      </c>
      <c r="Y12">
        <v>9</v>
      </c>
      <c r="Z12">
        <v>335</v>
      </c>
      <c r="AA12">
        <v>746.92</v>
      </c>
      <c r="AC12">
        <v>9</v>
      </c>
      <c r="AD12">
        <v>335</v>
      </c>
      <c r="AE12">
        <v>746.721</v>
      </c>
      <c r="AG12" s="1">
        <f t="shared" si="4"/>
        <v>0.19014054367835342</v>
      </c>
      <c r="AH12" s="1">
        <f t="shared" si="5"/>
        <v>0.19899999999995543</v>
      </c>
      <c r="AI12">
        <v>746.91085945632165</v>
      </c>
    </row>
    <row r="13" spans="1:35" x14ac:dyDescent="0.25">
      <c r="A13">
        <v>10</v>
      </c>
      <c r="B13">
        <v>357.5</v>
      </c>
      <c r="C13">
        <f t="shared" si="0"/>
        <v>746.94999999999993</v>
      </c>
      <c r="E13">
        <v>10</v>
      </c>
      <c r="F13">
        <v>360</v>
      </c>
      <c r="G13">
        <v>746.81500000000005</v>
      </c>
      <c r="I13">
        <v>10</v>
      </c>
      <c r="J13">
        <v>360</v>
      </c>
      <c r="K13">
        <v>746.51199999999994</v>
      </c>
      <c r="M13" s="1">
        <f t="shared" si="1"/>
        <v>0.13499999999987722</v>
      </c>
      <c r="N13" s="1">
        <f t="shared" si="2"/>
        <v>0.30300000000011096</v>
      </c>
      <c r="U13">
        <v>10</v>
      </c>
      <c r="V13">
        <v>357.5</v>
      </c>
      <c r="W13">
        <f t="shared" si="3"/>
        <v>747.10199999999998</v>
      </c>
      <c r="Y13">
        <v>10</v>
      </c>
      <c r="Z13">
        <v>360</v>
      </c>
      <c r="AA13">
        <v>746.90700000000004</v>
      </c>
      <c r="AC13">
        <v>10</v>
      </c>
      <c r="AD13">
        <v>360</v>
      </c>
      <c r="AE13">
        <v>746.72199999999998</v>
      </c>
      <c r="AG13" s="1">
        <f t="shared" si="4"/>
        <v>0.20515616170541762</v>
      </c>
      <c r="AH13" s="1">
        <f t="shared" si="5"/>
        <v>0.18500000000005912</v>
      </c>
      <c r="AI13">
        <v>746.89684383829456</v>
      </c>
    </row>
    <row r="14" spans="1:35" x14ac:dyDescent="0.25">
      <c r="A14">
        <v>11</v>
      </c>
      <c r="B14">
        <v>382.5</v>
      </c>
      <c r="C14">
        <f t="shared" si="0"/>
        <v>746.95299999999997</v>
      </c>
      <c r="E14">
        <v>11</v>
      </c>
      <c r="F14">
        <v>385</v>
      </c>
      <c r="G14">
        <v>746.82299999999998</v>
      </c>
      <c r="I14">
        <v>11</v>
      </c>
      <c r="J14">
        <v>385</v>
      </c>
      <c r="K14">
        <v>746.51499999999999</v>
      </c>
      <c r="M14" s="1">
        <f t="shared" si="1"/>
        <v>0.12999999999999545</v>
      </c>
      <c r="N14" s="1">
        <f t="shared" si="2"/>
        <v>0.30799999999999272</v>
      </c>
      <c r="U14">
        <v>11</v>
      </c>
      <c r="V14">
        <v>382.5</v>
      </c>
      <c r="W14">
        <f t="shared" si="3"/>
        <v>747.10299999999995</v>
      </c>
      <c r="Y14">
        <v>11</v>
      </c>
      <c r="Z14">
        <v>385</v>
      </c>
      <c r="AA14">
        <v>746.90700000000004</v>
      </c>
      <c r="AC14">
        <v>11</v>
      </c>
      <c r="AD14">
        <v>385</v>
      </c>
      <c r="AE14">
        <v>746.72299999999996</v>
      </c>
      <c r="AG14" s="1">
        <f t="shared" si="4"/>
        <v>0.20717178643735679</v>
      </c>
      <c r="AH14" s="1">
        <f t="shared" si="5"/>
        <v>0.18400000000008276</v>
      </c>
      <c r="AI14">
        <v>746.8958282135626</v>
      </c>
    </row>
    <row r="15" spans="1:35" x14ac:dyDescent="0.25">
      <c r="A15">
        <v>12</v>
      </c>
      <c r="B15">
        <v>407.5</v>
      </c>
      <c r="C15">
        <f t="shared" si="0"/>
        <v>746.95399999999995</v>
      </c>
      <c r="E15">
        <v>12</v>
      </c>
      <c r="F15">
        <v>410</v>
      </c>
      <c r="G15">
        <v>746.85599999999999</v>
      </c>
      <c r="I15">
        <v>12</v>
      </c>
      <c r="J15">
        <v>410</v>
      </c>
      <c r="K15">
        <v>746.51599999999996</v>
      </c>
      <c r="M15" s="1">
        <f t="shared" si="1"/>
        <v>9.7999999999956344E-2</v>
      </c>
      <c r="N15" s="1">
        <f t="shared" si="2"/>
        <v>0.34000000000003183</v>
      </c>
      <c r="U15">
        <v>12</v>
      </c>
      <c r="V15">
        <v>407.5</v>
      </c>
      <c r="W15">
        <f t="shared" si="3"/>
        <v>747.10400000000004</v>
      </c>
      <c r="Y15">
        <v>12</v>
      </c>
      <c r="Z15">
        <v>410</v>
      </c>
      <c r="AA15">
        <v>746.90300000000002</v>
      </c>
      <c r="AC15">
        <v>12</v>
      </c>
      <c r="AD15">
        <v>410</v>
      </c>
      <c r="AE15">
        <v>746.72400000000005</v>
      </c>
      <c r="AG15" s="1">
        <f t="shared" si="4"/>
        <v>0.21318740910646738</v>
      </c>
      <c r="AH15" s="1">
        <f t="shared" si="5"/>
        <v>0.17899999999997362</v>
      </c>
      <c r="AI15">
        <v>746.89081259089357</v>
      </c>
    </row>
    <row r="16" spans="1:35" x14ac:dyDescent="0.25">
      <c r="A16">
        <v>13</v>
      </c>
      <c r="B16">
        <v>432.5</v>
      </c>
      <c r="C16">
        <f t="shared" si="0"/>
        <v>746.95600000000002</v>
      </c>
      <c r="E16">
        <v>13</v>
      </c>
      <c r="F16">
        <v>435</v>
      </c>
      <c r="G16">
        <v>746.81200000000001</v>
      </c>
      <c r="I16">
        <v>13</v>
      </c>
      <c r="J16">
        <v>435</v>
      </c>
      <c r="K16">
        <v>746.51800000000003</v>
      </c>
      <c r="M16" s="1">
        <f t="shared" si="1"/>
        <v>0.14400000000000546</v>
      </c>
      <c r="N16" s="1">
        <f t="shared" si="2"/>
        <v>0.29399999999998272</v>
      </c>
      <c r="U16">
        <v>13</v>
      </c>
      <c r="V16">
        <v>432.5</v>
      </c>
      <c r="W16">
        <f t="shared" si="3"/>
        <v>747.10500000000002</v>
      </c>
      <c r="Y16">
        <v>13</v>
      </c>
      <c r="Z16">
        <v>435</v>
      </c>
      <c r="AA16">
        <v>746.89300000000003</v>
      </c>
      <c r="AC16">
        <v>13</v>
      </c>
      <c r="AD16">
        <v>435</v>
      </c>
      <c r="AE16">
        <v>746.72500000000002</v>
      </c>
      <c r="AG16" s="1">
        <f t="shared" si="4"/>
        <v>0.22520302868088038</v>
      </c>
      <c r="AH16" s="1">
        <f t="shared" si="5"/>
        <v>0.16800000000000637</v>
      </c>
      <c r="AI16">
        <v>746.87979697131914</v>
      </c>
    </row>
    <row r="17" spans="1:35" x14ac:dyDescent="0.25">
      <c r="A17">
        <v>14</v>
      </c>
      <c r="B17">
        <v>457.5</v>
      </c>
      <c r="C17">
        <f t="shared" si="0"/>
        <v>746.95799999999997</v>
      </c>
      <c r="E17">
        <v>14</v>
      </c>
      <c r="F17">
        <v>460</v>
      </c>
      <c r="G17">
        <v>746.81200000000001</v>
      </c>
      <c r="I17">
        <v>14</v>
      </c>
      <c r="J17">
        <v>460</v>
      </c>
      <c r="K17">
        <v>746.52</v>
      </c>
      <c r="M17" s="1">
        <f t="shared" si="1"/>
        <v>0.14599999999995816</v>
      </c>
      <c r="N17" s="1">
        <f t="shared" si="2"/>
        <v>0.29200000000003001</v>
      </c>
      <c r="U17">
        <v>14</v>
      </c>
      <c r="V17">
        <v>457.5</v>
      </c>
      <c r="W17">
        <f t="shared" si="3"/>
        <v>747.10699999999997</v>
      </c>
      <c r="Y17">
        <v>14</v>
      </c>
      <c r="Z17">
        <v>460</v>
      </c>
      <c r="AA17">
        <v>746.89200000000005</v>
      </c>
      <c r="AC17">
        <v>14</v>
      </c>
      <c r="AD17">
        <v>460</v>
      </c>
      <c r="AE17">
        <v>746.72699999999998</v>
      </c>
      <c r="AG17" s="1">
        <f t="shared" si="4"/>
        <v>0.22921865289697507</v>
      </c>
      <c r="AH17" s="1">
        <f t="shared" si="5"/>
        <v>0.16500000000007731</v>
      </c>
      <c r="AI17">
        <v>746.877781347103</v>
      </c>
    </row>
    <row r="18" spans="1:35" x14ac:dyDescent="0.25">
      <c r="A18">
        <v>15</v>
      </c>
      <c r="B18">
        <v>482.5</v>
      </c>
      <c r="C18">
        <f t="shared" si="0"/>
        <v>746.96100000000001</v>
      </c>
      <c r="E18">
        <v>15</v>
      </c>
      <c r="F18">
        <v>485</v>
      </c>
      <c r="G18">
        <v>746.80600000000004</v>
      </c>
      <c r="I18">
        <v>15</v>
      </c>
      <c r="J18">
        <v>485</v>
      </c>
      <c r="K18">
        <v>746.52300000000002</v>
      </c>
      <c r="M18" s="1">
        <f t="shared" si="1"/>
        <v>0.15499999999997272</v>
      </c>
      <c r="N18" s="1">
        <f t="shared" si="2"/>
        <v>0.28300000000001546</v>
      </c>
      <c r="U18">
        <v>15</v>
      </c>
      <c r="V18">
        <v>482.5</v>
      </c>
      <c r="W18">
        <f t="shared" si="3"/>
        <v>747.11</v>
      </c>
      <c r="Y18">
        <v>15</v>
      </c>
      <c r="Z18">
        <v>485</v>
      </c>
      <c r="AA18">
        <v>746.89499999999998</v>
      </c>
      <c r="AC18">
        <v>15</v>
      </c>
      <c r="AD18">
        <v>485</v>
      </c>
      <c r="AE18">
        <v>746.73</v>
      </c>
      <c r="AG18" s="1">
        <f t="shared" si="4"/>
        <v>0.23023427917632944</v>
      </c>
      <c r="AH18" s="1">
        <f t="shared" si="5"/>
        <v>0.16499999999996362</v>
      </c>
      <c r="AI18">
        <v>746.87976572082368</v>
      </c>
    </row>
    <row r="19" spans="1:35" x14ac:dyDescent="0.25">
      <c r="A19">
        <v>16</v>
      </c>
      <c r="B19">
        <v>507.5</v>
      </c>
      <c r="C19">
        <f t="shared" si="0"/>
        <v>746.96399999999994</v>
      </c>
      <c r="E19">
        <v>16</v>
      </c>
      <c r="F19">
        <v>510</v>
      </c>
      <c r="G19">
        <v>746.80600000000004</v>
      </c>
      <c r="I19">
        <v>16</v>
      </c>
      <c r="J19">
        <v>510</v>
      </c>
      <c r="K19">
        <v>746.52599999999995</v>
      </c>
      <c r="M19" s="1">
        <f t="shared" si="1"/>
        <v>0.15799999999990177</v>
      </c>
      <c r="N19" s="1">
        <f t="shared" si="2"/>
        <v>0.2800000000000864</v>
      </c>
      <c r="U19">
        <v>16</v>
      </c>
      <c r="V19">
        <v>507.5</v>
      </c>
      <c r="W19">
        <f t="shared" si="3"/>
        <v>747.11</v>
      </c>
      <c r="Y19">
        <v>16</v>
      </c>
      <c r="Z19">
        <v>510</v>
      </c>
      <c r="AA19">
        <v>746.89300000000003</v>
      </c>
      <c r="AC19">
        <v>16</v>
      </c>
      <c r="AD19">
        <v>510</v>
      </c>
      <c r="AE19">
        <v>746.73</v>
      </c>
      <c r="AG19" s="1">
        <f t="shared" si="4"/>
        <v>0.23324990287676428</v>
      </c>
      <c r="AH19" s="1">
        <f t="shared" si="5"/>
        <v>0.16300000000001091</v>
      </c>
      <c r="AI19">
        <v>746.87675009712325</v>
      </c>
    </row>
    <row r="20" spans="1:35" x14ac:dyDescent="0.25">
      <c r="A20">
        <v>17</v>
      </c>
      <c r="B20">
        <v>532.5</v>
      </c>
      <c r="C20">
        <f t="shared" si="0"/>
        <v>746.96500000000003</v>
      </c>
      <c r="E20">
        <v>17</v>
      </c>
      <c r="F20">
        <v>535</v>
      </c>
      <c r="G20">
        <v>746.80700000000002</v>
      </c>
      <c r="I20">
        <v>17</v>
      </c>
      <c r="J20">
        <v>535</v>
      </c>
      <c r="K20">
        <v>746.52700000000004</v>
      </c>
      <c r="M20" s="1">
        <f t="shared" si="1"/>
        <v>0.15800000000001546</v>
      </c>
      <c r="N20" s="1">
        <f t="shared" si="2"/>
        <v>0.27999999999997272</v>
      </c>
      <c r="U20">
        <v>17</v>
      </c>
      <c r="V20">
        <v>532.5</v>
      </c>
      <c r="W20">
        <f t="shared" si="3"/>
        <v>747.11199999999997</v>
      </c>
      <c r="Y20">
        <v>17</v>
      </c>
      <c r="Z20">
        <v>535</v>
      </c>
      <c r="AA20">
        <v>746.89200000000005</v>
      </c>
      <c r="AC20">
        <v>17</v>
      </c>
      <c r="AD20">
        <v>535</v>
      </c>
      <c r="AE20">
        <v>746.73199999999997</v>
      </c>
      <c r="AG20" s="1">
        <f t="shared" si="4"/>
        <v>0.23726552709285897</v>
      </c>
      <c r="AH20" s="1">
        <f t="shared" si="5"/>
        <v>0.16000000000008185</v>
      </c>
      <c r="AI20">
        <v>746.87473447290711</v>
      </c>
    </row>
    <row r="21" spans="1:35" x14ac:dyDescent="0.25">
      <c r="A21">
        <v>18</v>
      </c>
      <c r="B21">
        <v>557.5</v>
      </c>
      <c r="C21">
        <f t="shared" si="0"/>
        <v>746.96600000000001</v>
      </c>
      <c r="E21">
        <v>18</v>
      </c>
      <c r="F21">
        <v>560</v>
      </c>
      <c r="G21">
        <v>746.8</v>
      </c>
      <c r="I21">
        <v>18</v>
      </c>
      <c r="J21">
        <v>560</v>
      </c>
      <c r="K21">
        <v>746.52800000000002</v>
      </c>
      <c r="M21" s="1">
        <f t="shared" si="1"/>
        <v>0.16600000000005366</v>
      </c>
      <c r="N21" s="1">
        <f t="shared" si="2"/>
        <v>0.27199999999993452</v>
      </c>
      <c r="U21">
        <v>18</v>
      </c>
      <c r="V21">
        <v>557.5</v>
      </c>
      <c r="W21">
        <f t="shared" si="3"/>
        <v>747.11299999999994</v>
      </c>
      <c r="Y21">
        <v>18</v>
      </c>
      <c r="Z21">
        <v>560</v>
      </c>
      <c r="AA21">
        <v>746.89599999999996</v>
      </c>
      <c r="AC21">
        <v>18</v>
      </c>
      <c r="AD21">
        <v>560</v>
      </c>
      <c r="AE21">
        <v>746.73299999999995</v>
      </c>
      <c r="AG21" s="1">
        <f t="shared" si="4"/>
        <v>0.23528115388785409</v>
      </c>
      <c r="AH21" s="1">
        <f t="shared" si="5"/>
        <v>0.16300000000001091</v>
      </c>
      <c r="AI21">
        <v>746.87771884611209</v>
      </c>
    </row>
    <row r="22" spans="1:35" x14ac:dyDescent="0.25">
      <c r="A22">
        <v>19</v>
      </c>
      <c r="B22">
        <v>582.5</v>
      </c>
      <c r="C22">
        <f t="shared" si="0"/>
        <v>746.96699999999998</v>
      </c>
      <c r="E22">
        <v>19</v>
      </c>
      <c r="F22">
        <v>585</v>
      </c>
      <c r="G22">
        <v>746.79600000000005</v>
      </c>
      <c r="I22">
        <v>19</v>
      </c>
      <c r="J22">
        <v>585</v>
      </c>
      <c r="K22">
        <v>746.529</v>
      </c>
      <c r="M22" s="1">
        <f t="shared" si="1"/>
        <v>0.17099999999993543</v>
      </c>
      <c r="N22" s="1">
        <f t="shared" si="2"/>
        <v>0.26700000000005275</v>
      </c>
      <c r="U22">
        <v>19</v>
      </c>
      <c r="V22">
        <v>582.5</v>
      </c>
      <c r="W22">
        <f t="shared" si="3"/>
        <v>747.11599999999999</v>
      </c>
      <c r="Y22">
        <v>19</v>
      </c>
      <c r="Z22">
        <v>585</v>
      </c>
      <c r="AA22">
        <v>746.90099999999995</v>
      </c>
      <c r="AC22">
        <v>19</v>
      </c>
      <c r="AD22">
        <v>585</v>
      </c>
      <c r="AE22">
        <v>746.73599999999999</v>
      </c>
      <c r="AG22" s="1">
        <f t="shared" si="4"/>
        <v>0.23429678119862274</v>
      </c>
      <c r="AH22" s="1">
        <f t="shared" si="5"/>
        <v>0.16499999999996362</v>
      </c>
      <c r="AI22">
        <v>746.88170321880136</v>
      </c>
    </row>
    <row r="23" spans="1:35" x14ac:dyDescent="0.25">
      <c r="A23">
        <v>20</v>
      </c>
      <c r="B23">
        <v>607.5</v>
      </c>
      <c r="C23">
        <f t="shared" si="0"/>
        <v>746.97</v>
      </c>
      <c r="E23">
        <v>20</v>
      </c>
      <c r="F23">
        <v>610</v>
      </c>
      <c r="G23">
        <v>746.79499999999996</v>
      </c>
      <c r="I23">
        <v>20</v>
      </c>
      <c r="J23">
        <v>610</v>
      </c>
      <c r="K23">
        <v>746.53200000000004</v>
      </c>
      <c r="M23" s="1">
        <f t="shared" si="1"/>
        <v>0.17500000000006821</v>
      </c>
      <c r="N23" s="1">
        <f t="shared" si="2"/>
        <v>0.26299999999991996</v>
      </c>
      <c r="U23">
        <v>20</v>
      </c>
      <c r="V23">
        <v>607.5</v>
      </c>
      <c r="W23">
        <f t="shared" si="3"/>
        <v>747.11699999999996</v>
      </c>
      <c r="Y23">
        <v>20</v>
      </c>
      <c r="Z23">
        <v>610</v>
      </c>
      <c r="AA23">
        <v>746.90499999999997</v>
      </c>
      <c r="AC23">
        <v>20</v>
      </c>
      <c r="AD23">
        <v>610</v>
      </c>
      <c r="AE23">
        <v>746.73699999999997</v>
      </c>
      <c r="AG23" s="1">
        <f t="shared" si="4"/>
        <v>0.23231240799350417</v>
      </c>
      <c r="AH23" s="1">
        <f t="shared" si="5"/>
        <v>0.16800000000000637</v>
      </c>
      <c r="AI23">
        <v>746.88468759200646</v>
      </c>
    </row>
    <row r="24" spans="1:35" x14ac:dyDescent="0.25">
      <c r="A24">
        <v>21</v>
      </c>
      <c r="B24">
        <v>632.5</v>
      </c>
      <c r="C24">
        <f t="shared" si="0"/>
        <v>746.971</v>
      </c>
      <c r="E24">
        <v>21</v>
      </c>
      <c r="F24">
        <v>635</v>
      </c>
      <c r="G24">
        <v>746.79200000000003</v>
      </c>
      <c r="I24">
        <v>21</v>
      </c>
      <c r="J24">
        <v>635</v>
      </c>
      <c r="K24">
        <v>746.53300000000002</v>
      </c>
      <c r="M24" s="1">
        <f t="shared" si="1"/>
        <v>0.17899999999997362</v>
      </c>
      <c r="N24" s="1">
        <f t="shared" si="2"/>
        <v>0.25900000000001455</v>
      </c>
      <c r="U24">
        <v>21</v>
      </c>
      <c r="V24">
        <v>632.5</v>
      </c>
      <c r="W24">
        <f t="shared" si="3"/>
        <v>747.11900000000003</v>
      </c>
      <c r="Y24">
        <v>21</v>
      </c>
      <c r="Z24">
        <v>635</v>
      </c>
      <c r="AA24">
        <v>746.90499999999997</v>
      </c>
      <c r="AC24">
        <v>21</v>
      </c>
      <c r="AD24">
        <v>635</v>
      </c>
      <c r="AE24">
        <v>746.73900000000003</v>
      </c>
      <c r="AG24" s="1">
        <f t="shared" si="4"/>
        <v>0.23532803272553338</v>
      </c>
      <c r="AH24" s="1">
        <f t="shared" si="5"/>
        <v>0.16599999999993997</v>
      </c>
      <c r="AI24">
        <v>746.88367196727449</v>
      </c>
    </row>
    <row r="25" spans="1:35" x14ac:dyDescent="0.25">
      <c r="A25">
        <v>22</v>
      </c>
      <c r="B25">
        <v>657.5</v>
      </c>
      <c r="C25">
        <f t="shared" si="0"/>
        <v>746.97299999999996</v>
      </c>
      <c r="E25">
        <v>22</v>
      </c>
      <c r="F25">
        <v>660</v>
      </c>
      <c r="G25">
        <v>746.78599999999994</v>
      </c>
      <c r="I25">
        <v>22</v>
      </c>
      <c r="J25">
        <v>660</v>
      </c>
      <c r="K25">
        <v>746.53499999999997</v>
      </c>
      <c r="M25" s="1">
        <f t="shared" si="1"/>
        <v>0.18700000000001182</v>
      </c>
      <c r="N25" s="1">
        <f t="shared" si="2"/>
        <v>0.25099999999997635</v>
      </c>
      <c r="U25">
        <v>22</v>
      </c>
      <c r="V25">
        <v>657.5</v>
      </c>
      <c r="W25">
        <f t="shared" si="3"/>
        <v>747.12</v>
      </c>
      <c r="Y25">
        <v>22</v>
      </c>
      <c r="Z25">
        <v>660</v>
      </c>
      <c r="AA25">
        <v>746.923</v>
      </c>
      <c r="AC25">
        <v>22</v>
      </c>
      <c r="AD25">
        <v>660</v>
      </c>
      <c r="AE25">
        <v>746.74</v>
      </c>
      <c r="AG25" s="1">
        <f t="shared" si="4"/>
        <v>0.21934366674088324</v>
      </c>
      <c r="AH25" s="1">
        <f t="shared" si="5"/>
        <v>0.18299999999999272</v>
      </c>
      <c r="AI25">
        <v>746.90065633325912</v>
      </c>
    </row>
    <row r="26" spans="1:35" x14ac:dyDescent="0.25">
      <c r="A26">
        <v>23</v>
      </c>
      <c r="B26">
        <v>682.5</v>
      </c>
      <c r="C26">
        <f t="shared" si="0"/>
        <v>746.97399999999993</v>
      </c>
      <c r="E26">
        <v>23</v>
      </c>
      <c r="F26">
        <v>685</v>
      </c>
      <c r="G26">
        <v>746.78700000000003</v>
      </c>
      <c r="I26">
        <v>23</v>
      </c>
      <c r="J26">
        <v>685</v>
      </c>
      <c r="K26">
        <v>746.53599999999994</v>
      </c>
      <c r="M26" s="1">
        <f t="shared" si="1"/>
        <v>0.18699999999989814</v>
      </c>
      <c r="N26" s="1">
        <f t="shared" si="2"/>
        <v>0.25100000000009004</v>
      </c>
      <c r="U26">
        <v>23</v>
      </c>
      <c r="V26">
        <v>682.5</v>
      </c>
      <c r="W26">
        <f t="shared" si="3"/>
        <v>747.12099999999998</v>
      </c>
      <c r="Y26">
        <v>23</v>
      </c>
      <c r="Z26">
        <v>685</v>
      </c>
      <c r="AA26">
        <v>746.92499999999995</v>
      </c>
      <c r="AC26">
        <v>23</v>
      </c>
      <c r="AD26">
        <v>685</v>
      </c>
      <c r="AE26">
        <v>746.74099999999999</v>
      </c>
      <c r="AG26" s="1">
        <f t="shared" si="4"/>
        <v>0.21935929250435038</v>
      </c>
      <c r="AH26" s="1">
        <f t="shared" si="5"/>
        <v>0.18399999999996908</v>
      </c>
      <c r="AI26">
        <v>746.90164070749563</v>
      </c>
    </row>
    <row r="27" spans="1:35" x14ac:dyDescent="0.25">
      <c r="A27">
        <v>24</v>
      </c>
      <c r="B27">
        <v>707.5</v>
      </c>
      <c r="C27">
        <f t="shared" si="0"/>
        <v>746.97299999999996</v>
      </c>
      <c r="E27">
        <v>24</v>
      </c>
      <c r="F27">
        <v>710</v>
      </c>
      <c r="G27">
        <v>746.78</v>
      </c>
      <c r="I27">
        <v>24</v>
      </c>
      <c r="J27">
        <v>710</v>
      </c>
      <c r="K27">
        <v>746.53499999999997</v>
      </c>
      <c r="M27" s="1">
        <f t="shared" si="1"/>
        <v>0.19299999999998363</v>
      </c>
      <c r="N27" s="1">
        <f t="shared" si="2"/>
        <v>0.24500000000000455</v>
      </c>
      <c r="U27">
        <v>24</v>
      </c>
      <c r="V27">
        <v>707.5</v>
      </c>
      <c r="W27">
        <f t="shared" si="3"/>
        <v>747.12099999999998</v>
      </c>
      <c r="Y27">
        <v>24</v>
      </c>
      <c r="Z27">
        <v>710</v>
      </c>
      <c r="AA27">
        <v>746.91700000000003</v>
      </c>
      <c r="AC27">
        <v>24</v>
      </c>
      <c r="AD27">
        <v>710</v>
      </c>
      <c r="AE27">
        <v>746.74099999999999</v>
      </c>
      <c r="AG27" s="1">
        <f t="shared" si="4"/>
        <v>0.22837491311020131</v>
      </c>
      <c r="AH27" s="1">
        <f t="shared" si="5"/>
        <v>0.17600000000004457</v>
      </c>
      <c r="AI27">
        <v>746.89262508688978</v>
      </c>
    </row>
    <row r="28" spans="1:35" x14ac:dyDescent="0.25">
      <c r="A28">
        <v>25</v>
      </c>
      <c r="B28">
        <v>732.5</v>
      </c>
      <c r="C28">
        <f t="shared" si="0"/>
        <v>746.97399999999993</v>
      </c>
      <c r="E28">
        <v>25</v>
      </c>
      <c r="F28">
        <v>735</v>
      </c>
      <c r="G28">
        <v>746.78099999999995</v>
      </c>
      <c r="I28">
        <v>25</v>
      </c>
      <c r="J28">
        <v>735</v>
      </c>
      <c r="K28">
        <v>746.53599999999994</v>
      </c>
      <c r="M28" s="1">
        <f t="shared" si="1"/>
        <v>0.19299999999998363</v>
      </c>
      <c r="N28" s="1">
        <f t="shared" si="2"/>
        <v>0.24500000000000455</v>
      </c>
      <c r="U28">
        <v>25</v>
      </c>
      <c r="V28">
        <v>732.5</v>
      </c>
      <c r="W28">
        <f t="shared" si="3"/>
        <v>747.12199999999996</v>
      </c>
      <c r="Y28">
        <v>25</v>
      </c>
      <c r="Z28">
        <v>735</v>
      </c>
      <c r="AA28">
        <v>746.92100000000005</v>
      </c>
      <c r="AC28">
        <v>25</v>
      </c>
      <c r="AD28">
        <v>735</v>
      </c>
      <c r="AE28">
        <v>746.74199999999996</v>
      </c>
      <c r="AG28" s="1">
        <f t="shared" si="4"/>
        <v>0.22639053990508273</v>
      </c>
      <c r="AH28" s="1">
        <f t="shared" si="5"/>
        <v>0.17900000000008731</v>
      </c>
      <c r="AI28">
        <v>746.89560946009487</v>
      </c>
    </row>
    <row r="29" spans="1:35" x14ac:dyDescent="0.25">
      <c r="A29">
        <v>26</v>
      </c>
      <c r="B29">
        <v>757.5</v>
      </c>
      <c r="C29">
        <f t="shared" si="0"/>
        <v>746.97500000000002</v>
      </c>
      <c r="E29">
        <v>26</v>
      </c>
      <c r="F29">
        <v>760</v>
      </c>
      <c r="G29">
        <v>746.78</v>
      </c>
      <c r="I29">
        <v>26</v>
      </c>
      <c r="J29">
        <v>760</v>
      </c>
      <c r="K29">
        <v>746.53700000000003</v>
      </c>
      <c r="M29" s="1">
        <f t="shared" si="1"/>
        <v>0.19500000000005002</v>
      </c>
      <c r="N29" s="1">
        <f t="shared" si="2"/>
        <v>0.24299999999993815</v>
      </c>
      <c r="U29">
        <v>26</v>
      </c>
      <c r="V29">
        <v>757.5</v>
      </c>
      <c r="W29">
        <f t="shared" si="3"/>
        <v>747.12300000000005</v>
      </c>
      <c r="Y29">
        <v>26</v>
      </c>
      <c r="Z29">
        <v>760</v>
      </c>
      <c r="AA29">
        <v>746.91700000000003</v>
      </c>
      <c r="AC29">
        <v>26</v>
      </c>
      <c r="AD29">
        <v>760</v>
      </c>
      <c r="AE29">
        <v>746.74300000000005</v>
      </c>
      <c r="AG29" s="1">
        <f t="shared" si="4"/>
        <v>0.23240616257419333</v>
      </c>
      <c r="AH29" s="1">
        <f t="shared" si="5"/>
        <v>0.17399999999997817</v>
      </c>
      <c r="AI29">
        <v>746.89059383742585</v>
      </c>
    </row>
    <row r="30" spans="1:35" x14ac:dyDescent="0.25">
      <c r="A30">
        <v>27</v>
      </c>
      <c r="B30">
        <v>782.5</v>
      </c>
      <c r="C30">
        <f t="shared" si="0"/>
        <v>746.976</v>
      </c>
      <c r="E30">
        <v>27</v>
      </c>
      <c r="F30">
        <v>785</v>
      </c>
      <c r="G30">
        <v>746.77499999999998</v>
      </c>
      <c r="I30">
        <v>27</v>
      </c>
      <c r="J30">
        <v>785</v>
      </c>
      <c r="K30">
        <v>746.53800000000001</v>
      </c>
      <c r="M30" s="1">
        <f t="shared" si="1"/>
        <v>0.20100000000002183</v>
      </c>
      <c r="N30" s="1">
        <f t="shared" si="2"/>
        <v>0.23699999999996635</v>
      </c>
      <c r="U30">
        <v>27</v>
      </c>
      <c r="V30">
        <v>782.5</v>
      </c>
      <c r="W30">
        <f t="shared" si="3"/>
        <v>747.12300000000005</v>
      </c>
      <c r="Y30">
        <v>27</v>
      </c>
      <c r="Z30">
        <v>785</v>
      </c>
      <c r="AA30">
        <v>746.90899999999999</v>
      </c>
      <c r="AC30">
        <v>27</v>
      </c>
      <c r="AD30">
        <v>785</v>
      </c>
      <c r="AE30">
        <v>746.74300000000005</v>
      </c>
      <c r="AG30" s="1">
        <f t="shared" si="4"/>
        <v>0.24142178318015795</v>
      </c>
      <c r="AH30" s="1">
        <f t="shared" si="5"/>
        <v>0.16599999999993997</v>
      </c>
      <c r="AI30">
        <v>746.88157821681989</v>
      </c>
    </row>
    <row r="31" spans="1:35" x14ac:dyDescent="0.25">
      <c r="A31">
        <v>28</v>
      </c>
      <c r="B31">
        <v>807.5</v>
      </c>
      <c r="C31">
        <f t="shared" si="0"/>
        <v>746.97799999999995</v>
      </c>
      <c r="E31">
        <v>28</v>
      </c>
      <c r="F31">
        <v>810</v>
      </c>
      <c r="G31">
        <v>746.76700000000005</v>
      </c>
      <c r="I31">
        <v>28</v>
      </c>
      <c r="J31">
        <v>810</v>
      </c>
      <c r="K31">
        <v>746.54</v>
      </c>
      <c r="M31" s="1">
        <f t="shared" si="1"/>
        <v>0.21099999999989905</v>
      </c>
      <c r="N31" s="1">
        <f t="shared" si="2"/>
        <v>0.22700000000008913</v>
      </c>
      <c r="U31">
        <v>28</v>
      </c>
      <c r="V31">
        <v>807.5</v>
      </c>
      <c r="W31">
        <f t="shared" si="3"/>
        <v>747.125</v>
      </c>
      <c r="Y31">
        <v>28</v>
      </c>
      <c r="Z31">
        <v>810</v>
      </c>
      <c r="AA31">
        <v>746.91700000000003</v>
      </c>
      <c r="AC31">
        <v>28</v>
      </c>
      <c r="AD31">
        <v>810</v>
      </c>
      <c r="AE31">
        <v>746.745</v>
      </c>
      <c r="AG31" s="1">
        <f t="shared" si="4"/>
        <v>0.23643741203807167</v>
      </c>
      <c r="AH31" s="1">
        <f t="shared" si="5"/>
        <v>0.17200000000002547</v>
      </c>
      <c r="AI31">
        <v>746.88856258796193</v>
      </c>
    </row>
    <row r="32" spans="1:35" x14ac:dyDescent="0.25">
      <c r="A32">
        <v>29</v>
      </c>
      <c r="B32">
        <v>832.5</v>
      </c>
      <c r="C32">
        <f t="shared" si="0"/>
        <v>746.97799999999995</v>
      </c>
      <c r="E32">
        <v>29</v>
      </c>
      <c r="F32">
        <v>835</v>
      </c>
      <c r="G32">
        <v>746.774</v>
      </c>
      <c r="I32">
        <v>29</v>
      </c>
      <c r="J32">
        <v>835</v>
      </c>
      <c r="K32">
        <v>746.54</v>
      </c>
      <c r="M32" s="1">
        <f t="shared" si="1"/>
        <v>0.20399999999995089</v>
      </c>
      <c r="N32" s="1">
        <f t="shared" si="2"/>
        <v>0.23400000000003729</v>
      </c>
      <c r="U32">
        <v>29</v>
      </c>
      <c r="V32">
        <v>832.5</v>
      </c>
      <c r="W32">
        <f t="shared" si="3"/>
        <v>747.12300000000005</v>
      </c>
      <c r="Y32">
        <v>29</v>
      </c>
      <c r="Z32">
        <v>835</v>
      </c>
      <c r="AA32">
        <v>746.92499999999995</v>
      </c>
      <c r="AC32">
        <v>29</v>
      </c>
      <c r="AD32">
        <v>835</v>
      </c>
      <c r="AE32">
        <v>746.74300000000005</v>
      </c>
      <c r="AG32" s="1">
        <f t="shared" si="4"/>
        <v>0.22745304089607998</v>
      </c>
      <c r="AH32" s="1">
        <f t="shared" si="5"/>
        <v>0.18199999999990268</v>
      </c>
      <c r="AI32">
        <v>746.89554695910397</v>
      </c>
    </row>
    <row r="33" spans="1:35" x14ac:dyDescent="0.25">
      <c r="A33">
        <v>30</v>
      </c>
      <c r="B33">
        <v>857.5</v>
      </c>
      <c r="C33">
        <f t="shared" si="0"/>
        <v>746.97799999999995</v>
      </c>
      <c r="E33">
        <v>30</v>
      </c>
      <c r="F33">
        <v>860</v>
      </c>
      <c r="G33">
        <v>746.76199999999994</v>
      </c>
      <c r="I33">
        <v>30</v>
      </c>
      <c r="J33">
        <v>860</v>
      </c>
      <c r="K33">
        <v>746.54</v>
      </c>
      <c r="M33" s="1">
        <f t="shared" si="1"/>
        <v>0.21600000000000819</v>
      </c>
      <c r="N33" s="1">
        <f t="shared" si="2"/>
        <v>0.22199999999997999</v>
      </c>
      <c r="U33">
        <v>30</v>
      </c>
      <c r="V33">
        <v>857.5</v>
      </c>
      <c r="W33">
        <f t="shared" si="3"/>
        <v>747.12300000000005</v>
      </c>
      <c r="Y33">
        <v>30</v>
      </c>
      <c r="Z33">
        <v>860</v>
      </c>
      <c r="AA33">
        <v>746.93</v>
      </c>
      <c r="AC33">
        <v>30</v>
      </c>
      <c r="AD33">
        <v>860</v>
      </c>
      <c r="AE33">
        <v>746.74300000000005</v>
      </c>
      <c r="AG33" s="1">
        <f t="shared" si="4"/>
        <v>0.22346866820680589</v>
      </c>
      <c r="AH33" s="1">
        <f t="shared" si="5"/>
        <v>0.18699999999989814</v>
      </c>
      <c r="AI33">
        <v>746.89953133179324</v>
      </c>
    </row>
    <row r="34" spans="1:35" x14ac:dyDescent="0.25">
      <c r="A34">
        <v>31</v>
      </c>
      <c r="B34">
        <v>882.5</v>
      </c>
      <c r="C34">
        <f t="shared" si="0"/>
        <v>746.97799999999995</v>
      </c>
      <c r="E34">
        <v>31</v>
      </c>
      <c r="F34">
        <v>885</v>
      </c>
      <c r="G34">
        <v>746.76099999999997</v>
      </c>
      <c r="I34">
        <v>31</v>
      </c>
      <c r="J34">
        <v>885</v>
      </c>
      <c r="K34">
        <v>746.54</v>
      </c>
      <c r="M34" s="1">
        <f t="shared" si="1"/>
        <v>0.21699999999998454</v>
      </c>
      <c r="N34" s="1">
        <f t="shared" si="2"/>
        <v>0.22100000000000364</v>
      </c>
      <c r="U34">
        <v>31</v>
      </c>
      <c r="V34">
        <v>882.5</v>
      </c>
      <c r="W34">
        <f t="shared" si="3"/>
        <v>747.12300000000005</v>
      </c>
      <c r="Y34">
        <v>31</v>
      </c>
      <c r="Z34">
        <v>885</v>
      </c>
      <c r="AA34">
        <v>746.93</v>
      </c>
      <c r="AC34">
        <v>31</v>
      </c>
      <c r="AD34">
        <v>885</v>
      </c>
      <c r="AE34">
        <v>746.74300000000005</v>
      </c>
      <c r="AG34" s="1">
        <f t="shared" si="4"/>
        <v>0.22448429293865502</v>
      </c>
      <c r="AH34" s="1">
        <f t="shared" si="5"/>
        <v>0.18699999999989814</v>
      </c>
      <c r="AI34">
        <v>746.89851570706139</v>
      </c>
    </row>
    <row r="35" spans="1:35" x14ac:dyDescent="0.25">
      <c r="A35">
        <v>32</v>
      </c>
      <c r="B35">
        <v>907.5</v>
      </c>
      <c r="C35">
        <f t="shared" si="0"/>
        <v>746.97799999999995</v>
      </c>
      <c r="E35">
        <v>32</v>
      </c>
      <c r="F35">
        <v>910</v>
      </c>
      <c r="G35">
        <v>746.76199999999994</v>
      </c>
      <c r="I35">
        <v>32</v>
      </c>
      <c r="J35">
        <v>910</v>
      </c>
      <c r="K35">
        <v>746.54</v>
      </c>
      <c r="M35" s="1">
        <f t="shared" si="1"/>
        <v>0.21600000000000819</v>
      </c>
      <c r="N35" s="1">
        <f t="shared" si="2"/>
        <v>0.22199999999997999</v>
      </c>
      <c r="U35">
        <v>32</v>
      </c>
      <c r="V35">
        <v>907.5</v>
      </c>
      <c r="W35">
        <f t="shared" si="3"/>
        <v>747.12300000000005</v>
      </c>
      <c r="Y35">
        <v>32</v>
      </c>
      <c r="Z35">
        <v>910</v>
      </c>
      <c r="AA35">
        <v>746.93399999999997</v>
      </c>
      <c r="AC35">
        <v>32</v>
      </c>
      <c r="AD35">
        <v>910</v>
      </c>
      <c r="AE35">
        <v>746.74300000000005</v>
      </c>
      <c r="AG35" s="1">
        <f t="shared" si="4"/>
        <v>0.22149991973367378</v>
      </c>
      <c r="AH35" s="1">
        <f t="shared" si="5"/>
        <v>0.19099999999991724</v>
      </c>
      <c r="AI35">
        <v>746.90150008026637</v>
      </c>
    </row>
    <row r="36" spans="1:35" x14ac:dyDescent="0.25">
      <c r="A36">
        <v>33</v>
      </c>
      <c r="B36">
        <v>932.5</v>
      </c>
      <c r="C36">
        <f t="shared" si="0"/>
        <v>746.97799999999995</v>
      </c>
      <c r="E36">
        <v>33</v>
      </c>
      <c r="F36">
        <v>935</v>
      </c>
      <c r="G36">
        <v>746.76199999999994</v>
      </c>
      <c r="I36">
        <v>33</v>
      </c>
      <c r="J36">
        <v>935</v>
      </c>
      <c r="K36">
        <v>746.54</v>
      </c>
      <c r="M36" s="1">
        <f t="shared" si="1"/>
        <v>0.21600000000000819</v>
      </c>
      <c r="N36" s="1">
        <f t="shared" si="2"/>
        <v>0.22199999999997999</v>
      </c>
      <c r="U36">
        <v>33</v>
      </c>
      <c r="V36">
        <v>932.5</v>
      </c>
      <c r="W36">
        <f t="shared" si="3"/>
        <v>747.12300000000005</v>
      </c>
      <c r="Y36">
        <v>33</v>
      </c>
      <c r="Z36">
        <v>935</v>
      </c>
      <c r="AA36">
        <v>746.94399999999996</v>
      </c>
      <c r="AC36">
        <v>33</v>
      </c>
      <c r="AD36">
        <v>935</v>
      </c>
      <c r="AE36">
        <v>746.74300000000005</v>
      </c>
      <c r="AG36" s="1">
        <f t="shared" si="4"/>
        <v>0.21251554962304908</v>
      </c>
      <c r="AH36" s="1">
        <f t="shared" si="5"/>
        <v>0.20099999999990814</v>
      </c>
      <c r="AI36">
        <v>746.910484450377</v>
      </c>
    </row>
    <row r="37" spans="1:35" x14ac:dyDescent="0.25">
      <c r="A37">
        <v>34</v>
      </c>
      <c r="B37">
        <v>957.5</v>
      </c>
      <c r="C37">
        <f t="shared" si="0"/>
        <v>746.97900000000004</v>
      </c>
      <c r="E37">
        <v>34</v>
      </c>
      <c r="F37">
        <v>960</v>
      </c>
      <c r="G37">
        <v>746.76099999999997</v>
      </c>
      <c r="I37">
        <v>34</v>
      </c>
      <c r="J37">
        <v>960</v>
      </c>
      <c r="K37">
        <v>746.54100000000005</v>
      </c>
      <c r="M37" s="1">
        <f t="shared" si="1"/>
        <v>0.21800000000007458</v>
      </c>
      <c r="N37" s="1">
        <f t="shared" si="2"/>
        <v>0.2199999999999136</v>
      </c>
      <c r="U37">
        <v>34</v>
      </c>
      <c r="V37">
        <v>957.5</v>
      </c>
      <c r="W37">
        <f t="shared" si="3"/>
        <v>747.12400000000002</v>
      </c>
      <c r="Y37">
        <v>34</v>
      </c>
      <c r="Z37">
        <v>960</v>
      </c>
      <c r="AA37">
        <v>746.93899999999996</v>
      </c>
      <c r="AC37">
        <v>34</v>
      </c>
      <c r="AD37">
        <v>960</v>
      </c>
      <c r="AE37">
        <v>746.74400000000003</v>
      </c>
      <c r="AG37" s="1">
        <f t="shared" si="4"/>
        <v>0.21953117177622516</v>
      </c>
      <c r="AH37" s="1">
        <f t="shared" si="5"/>
        <v>0.19499999999993634</v>
      </c>
      <c r="AI37">
        <v>746.9044688282238</v>
      </c>
    </row>
    <row r="38" spans="1:35" x14ac:dyDescent="0.25">
      <c r="A38">
        <v>35</v>
      </c>
      <c r="B38">
        <v>982.5</v>
      </c>
      <c r="C38">
        <f t="shared" si="0"/>
        <v>746.97799999999995</v>
      </c>
      <c r="E38">
        <v>35</v>
      </c>
      <c r="F38">
        <v>985</v>
      </c>
      <c r="G38">
        <v>746.75400000000002</v>
      </c>
      <c r="I38">
        <v>35</v>
      </c>
      <c r="J38">
        <v>985</v>
      </c>
      <c r="K38">
        <v>746.54</v>
      </c>
      <c r="M38" s="1">
        <f t="shared" si="1"/>
        <v>0.2239999999999327</v>
      </c>
      <c r="N38" s="1">
        <f t="shared" si="2"/>
        <v>0.21400000000005548</v>
      </c>
      <c r="U38">
        <v>35</v>
      </c>
      <c r="V38">
        <v>982.5</v>
      </c>
      <c r="W38">
        <f t="shared" si="3"/>
        <v>747.12199999999996</v>
      </c>
      <c r="Y38">
        <v>35</v>
      </c>
      <c r="Z38">
        <v>985</v>
      </c>
      <c r="AA38">
        <v>746.93700000000001</v>
      </c>
      <c r="AC38">
        <v>35</v>
      </c>
      <c r="AD38">
        <v>985</v>
      </c>
      <c r="AE38">
        <v>746.74199999999996</v>
      </c>
      <c r="AG38" s="1">
        <f t="shared" si="4"/>
        <v>0.22054679547659362</v>
      </c>
      <c r="AH38" s="1">
        <f t="shared" si="5"/>
        <v>0.19500000000005002</v>
      </c>
      <c r="AI38">
        <v>746.90145320452336</v>
      </c>
    </row>
    <row r="39" spans="1:35" x14ac:dyDescent="0.25">
      <c r="A39">
        <v>36</v>
      </c>
      <c r="B39">
        <v>1007.5</v>
      </c>
      <c r="C39">
        <f t="shared" si="0"/>
        <v>746.97799999999995</v>
      </c>
      <c r="E39">
        <v>36</v>
      </c>
      <c r="F39">
        <v>1010</v>
      </c>
      <c r="G39">
        <v>746.76</v>
      </c>
      <c r="I39">
        <v>36</v>
      </c>
      <c r="J39">
        <v>1010</v>
      </c>
      <c r="K39">
        <v>746.54</v>
      </c>
      <c r="M39" s="1">
        <f t="shared" si="1"/>
        <v>0.21799999999996089</v>
      </c>
      <c r="N39" s="1">
        <f t="shared" si="2"/>
        <v>0.22000000000002728</v>
      </c>
      <c r="U39">
        <v>36</v>
      </c>
      <c r="V39">
        <v>1007.5</v>
      </c>
      <c r="W39">
        <f t="shared" si="3"/>
        <v>747.12099999999998</v>
      </c>
      <c r="Y39">
        <v>36</v>
      </c>
      <c r="Z39">
        <v>1010</v>
      </c>
      <c r="AA39">
        <v>746.94100000000003</v>
      </c>
      <c r="AC39">
        <v>36</v>
      </c>
      <c r="AD39">
        <v>1010</v>
      </c>
      <c r="AE39">
        <v>746.74099999999999</v>
      </c>
      <c r="AG39" s="1">
        <f t="shared" si="4"/>
        <v>0.21656242227152234</v>
      </c>
      <c r="AH39" s="1">
        <f t="shared" si="5"/>
        <v>0.20000000000004547</v>
      </c>
      <c r="AI39">
        <v>746.90443757772846</v>
      </c>
    </row>
    <row r="40" spans="1:35" x14ac:dyDescent="0.25">
      <c r="A40">
        <v>37</v>
      </c>
      <c r="B40">
        <v>1032.5</v>
      </c>
      <c r="C40">
        <f t="shared" si="0"/>
        <v>746.97699999999998</v>
      </c>
      <c r="E40">
        <v>37</v>
      </c>
      <c r="F40">
        <v>1035</v>
      </c>
      <c r="G40">
        <v>746.75</v>
      </c>
      <c r="I40">
        <v>37</v>
      </c>
      <c r="J40">
        <v>1035</v>
      </c>
      <c r="K40">
        <v>746.53899999999999</v>
      </c>
      <c r="M40" s="1">
        <f t="shared" si="1"/>
        <v>0.22699999999997544</v>
      </c>
      <c r="N40" s="1">
        <f t="shared" si="2"/>
        <v>0.21100000000001273</v>
      </c>
      <c r="U40">
        <v>37</v>
      </c>
      <c r="V40">
        <v>1032.5</v>
      </c>
      <c r="W40">
        <f t="shared" si="3"/>
        <v>747.11900000000003</v>
      </c>
      <c r="Y40">
        <v>37</v>
      </c>
      <c r="Z40">
        <v>1035</v>
      </c>
      <c r="AA40">
        <v>746.93200000000002</v>
      </c>
      <c r="AC40">
        <v>37</v>
      </c>
      <c r="AD40">
        <v>1035</v>
      </c>
      <c r="AE40">
        <v>746.73900000000003</v>
      </c>
      <c r="AG40" s="1">
        <f t="shared" si="4"/>
        <v>0.2245780423618271</v>
      </c>
      <c r="AH40" s="1">
        <f t="shared" si="5"/>
        <v>0.19299999999998363</v>
      </c>
      <c r="AI40">
        <v>746.8944219576382</v>
      </c>
    </row>
    <row r="41" spans="1:35" x14ac:dyDescent="0.25">
      <c r="A41">
        <v>38</v>
      </c>
      <c r="B41">
        <v>1057.5</v>
      </c>
      <c r="C41">
        <f t="shared" si="0"/>
        <v>746.97500000000002</v>
      </c>
      <c r="E41">
        <v>38</v>
      </c>
      <c r="F41">
        <v>1060</v>
      </c>
      <c r="G41">
        <v>746.76499999999999</v>
      </c>
      <c r="I41">
        <v>38</v>
      </c>
      <c r="J41">
        <v>1060</v>
      </c>
      <c r="K41">
        <v>746.53700000000003</v>
      </c>
      <c r="M41" s="1">
        <f t="shared" si="1"/>
        <v>0.21000000000003638</v>
      </c>
      <c r="N41" s="1">
        <f t="shared" si="2"/>
        <v>0.2279999999999518</v>
      </c>
      <c r="U41">
        <v>38</v>
      </c>
      <c r="V41">
        <v>1057.5</v>
      </c>
      <c r="W41">
        <f t="shared" si="3"/>
        <v>747.11900000000003</v>
      </c>
      <c r="Y41">
        <v>38</v>
      </c>
      <c r="Z41">
        <v>1060</v>
      </c>
      <c r="AA41">
        <v>746.94200000000001</v>
      </c>
      <c r="AC41">
        <v>38</v>
      </c>
      <c r="AD41">
        <v>1060</v>
      </c>
      <c r="AE41">
        <v>746.73900000000003</v>
      </c>
      <c r="AG41" s="1">
        <f t="shared" si="4"/>
        <v>0.21559367225120241</v>
      </c>
      <c r="AH41" s="1">
        <f t="shared" si="5"/>
        <v>0.20299999999997453</v>
      </c>
      <c r="AI41">
        <v>746.90340632774883</v>
      </c>
    </row>
    <row r="42" spans="1:35" x14ac:dyDescent="0.25">
      <c r="A42">
        <v>39</v>
      </c>
      <c r="B42">
        <v>1082.5</v>
      </c>
      <c r="C42">
        <f t="shared" si="0"/>
        <v>746.97699999999998</v>
      </c>
      <c r="E42">
        <v>39</v>
      </c>
      <c r="F42">
        <v>1085</v>
      </c>
      <c r="G42">
        <v>746.76499999999999</v>
      </c>
      <c r="I42">
        <v>39</v>
      </c>
      <c r="J42">
        <v>1085</v>
      </c>
      <c r="K42">
        <v>746.53899999999999</v>
      </c>
      <c r="M42" s="1">
        <f t="shared" si="1"/>
        <v>0.21199999999998909</v>
      </c>
      <c r="N42" s="1">
        <f t="shared" si="2"/>
        <v>0.22599999999999909</v>
      </c>
      <c r="U42">
        <v>39</v>
      </c>
      <c r="V42">
        <v>1082.5</v>
      </c>
      <c r="W42">
        <f t="shared" si="3"/>
        <v>747.12</v>
      </c>
      <c r="Y42">
        <v>39</v>
      </c>
      <c r="Z42">
        <v>1085</v>
      </c>
      <c r="AA42">
        <v>746.94</v>
      </c>
      <c r="AC42">
        <v>39</v>
      </c>
      <c r="AD42">
        <v>1085</v>
      </c>
      <c r="AE42">
        <v>746.74</v>
      </c>
      <c r="AG42" s="1">
        <f t="shared" si="4"/>
        <v>0.2196092959516136</v>
      </c>
      <c r="AH42" s="1">
        <f t="shared" si="5"/>
        <v>0.20000000000004547</v>
      </c>
      <c r="AI42">
        <v>746.90039070404839</v>
      </c>
    </row>
    <row r="43" spans="1:35" x14ac:dyDescent="0.25">
      <c r="A43">
        <v>40</v>
      </c>
      <c r="B43">
        <v>1107.5</v>
      </c>
      <c r="C43">
        <f t="shared" si="0"/>
        <v>746.97500000000002</v>
      </c>
      <c r="E43">
        <v>40</v>
      </c>
      <c r="F43">
        <v>1110</v>
      </c>
      <c r="G43">
        <v>746.77300000000002</v>
      </c>
      <c r="I43">
        <v>40</v>
      </c>
      <c r="J43">
        <v>1110</v>
      </c>
      <c r="K43">
        <v>746.53700000000003</v>
      </c>
      <c r="M43" s="1">
        <f t="shared" si="1"/>
        <v>0.20199999999999818</v>
      </c>
      <c r="N43" s="1">
        <f t="shared" si="2"/>
        <v>0.23599999999999</v>
      </c>
      <c r="U43">
        <v>40</v>
      </c>
      <c r="V43">
        <v>1107.5</v>
      </c>
      <c r="W43">
        <f t="shared" si="3"/>
        <v>747.11699999999996</v>
      </c>
      <c r="Y43">
        <v>40</v>
      </c>
      <c r="Z43">
        <v>1110</v>
      </c>
      <c r="AA43">
        <v>746.94</v>
      </c>
      <c r="AC43">
        <v>40</v>
      </c>
      <c r="AD43">
        <v>1110</v>
      </c>
      <c r="AE43">
        <v>746.73699999999997</v>
      </c>
      <c r="AG43" s="1">
        <f t="shared" si="4"/>
        <v>0.21762492068353367</v>
      </c>
      <c r="AH43" s="1">
        <f t="shared" si="5"/>
        <v>0.20300000000008822</v>
      </c>
      <c r="AI43">
        <v>746.89937507931643</v>
      </c>
    </row>
    <row r="44" spans="1:35" x14ac:dyDescent="0.25">
      <c r="A44">
        <v>41</v>
      </c>
      <c r="B44">
        <v>1132.5</v>
      </c>
      <c r="C44">
        <f t="shared" si="0"/>
        <v>746.97399999999993</v>
      </c>
      <c r="E44">
        <v>41</v>
      </c>
      <c r="F44">
        <v>1135</v>
      </c>
      <c r="G44">
        <v>746.779</v>
      </c>
      <c r="I44">
        <v>41</v>
      </c>
      <c r="J44">
        <v>1135</v>
      </c>
      <c r="K44">
        <v>746.53599999999994</v>
      </c>
      <c r="M44" s="1">
        <f t="shared" si="1"/>
        <v>0.19499999999993634</v>
      </c>
      <c r="N44" s="1">
        <f t="shared" si="2"/>
        <v>0.24300000000005184</v>
      </c>
      <c r="U44">
        <v>41</v>
      </c>
      <c r="V44">
        <v>1132.5</v>
      </c>
      <c r="W44">
        <f t="shared" si="3"/>
        <v>747.11599999999999</v>
      </c>
      <c r="Y44">
        <v>41</v>
      </c>
      <c r="Z44">
        <v>1135</v>
      </c>
      <c r="AA44">
        <v>746.94299999999998</v>
      </c>
      <c r="AC44">
        <v>41</v>
      </c>
      <c r="AD44">
        <v>1135</v>
      </c>
      <c r="AE44">
        <v>746.73599999999999</v>
      </c>
      <c r="AG44" s="1">
        <f t="shared" si="4"/>
        <v>0.21464054696275525</v>
      </c>
      <c r="AH44" s="1">
        <f t="shared" si="5"/>
        <v>0.20699999999999363</v>
      </c>
      <c r="AI44">
        <v>746.90135945303723</v>
      </c>
    </row>
    <row r="45" spans="1:35" x14ac:dyDescent="0.25">
      <c r="A45">
        <v>42</v>
      </c>
      <c r="B45">
        <v>1157.5</v>
      </c>
      <c r="C45">
        <f t="shared" si="0"/>
        <v>746.97199999999998</v>
      </c>
      <c r="E45">
        <v>42</v>
      </c>
      <c r="F45">
        <v>1160</v>
      </c>
      <c r="G45">
        <v>746.779</v>
      </c>
      <c r="I45">
        <v>42</v>
      </c>
      <c r="J45">
        <v>1160</v>
      </c>
      <c r="K45">
        <v>746.53399999999999</v>
      </c>
      <c r="M45" s="1">
        <f t="shared" si="1"/>
        <v>0.19299999999998363</v>
      </c>
      <c r="N45" s="1">
        <f t="shared" si="2"/>
        <v>0.24500000000000455</v>
      </c>
      <c r="U45">
        <v>42</v>
      </c>
      <c r="V45">
        <v>1157.5</v>
      </c>
      <c r="W45">
        <f t="shared" si="3"/>
        <v>747.11500000000001</v>
      </c>
      <c r="Y45">
        <v>42</v>
      </c>
      <c r="Z45">
        <v>1160</v>
      </c>
      <c r="AA45">
        <v>746.94500000000005</v>
      </c>
      <c r="AC45">
        <v>42</v>
      </c>
      <c r="AD45">
        <v>1160</v>
      </c>
      <c r="AE45">
        <v>746.73500000000001</v>
      </c>
      <c r="AG45" s="1">
        <f t="shared" si="4"/>
        <v>0.212656172726156</v>
      </c>
      <c r="AH45" s="1">
        <f t="shared" si="5"/>
        <v>0.21000000000003638</v>
      </c>
      <c r="AI45">
        <v>746.90234382727385</v>
      </c>
    </row>
    <row r="46" spans="1:35" x14ac:dyDescent="0.25">
      <c r="A46">
        <v>43</v>
      </c>
      <c r="B46">
        <v>1182.5</v>
      </c>
      <c r="C46">
        <f t="shared" si="0"/>
        <v>746.97</v>
      </c>
      <c r="E46">
        <v>43</v>
      </c>
      <c r="F46">
        <v>1185</v>
      </c>
      <c r="G46">
        <v>746.77</v>
      </c>
      <c r="I46">
        <v>43</v>
      </c>
      <c r="J46">
        <v>1185</v>
      </c>
      <c r="K46">
        <v>746.53200000000004</v>
      </c>
      <c r="M46" s="1">
        <f t="shared" si="1"/>
        <v>0.20000000000004547</v>
      </c>
      <c r="N46" s="1">
        <f t="shared" si="2"/>
        <v>0.2379999999999427</v>
      </c>
      <c r="U46">
        <v>43</v>
      </c>
      <c r="V46">
        <v>1182.5</v>
      </c>
      <c r="W46">
        <f t="shared" si="3"/>
        <v>747.11199999999997</v>
      </c>
      <c r="Y46">
        <v>43</v>
      </c>
      <c r="Z46">
        <v>1185</v>
      </c>
      <c r="AA46">
        <v>746.94899999999996</v>
      </c>
      <c r="AC46">
        <v>43</v>
      </c>
      <c r="AD46">
        <v>1185</v>
      </c>
      <c r="AE46">
        <v>746.73199999999997</v>
      </c>
      <c r="AG46" s="1">
        <f t="shared" si="4"/>
        <v>0.2066717995212457</v>
      </c>
      <c r="AH46" s="1">
        <f t="shared" si="5"/>
        <v>0.21699999999998454</v>
      </c>
      <c r="AI46">
        <v>746.90532820047872</v>
      </c>
    </row>
    <row r="47" spans="1:35" x14ac:dyDescent="0.25">
      <c r="A47">
        <v>44</v>
      </c>
      <c r="B47">
        <v>1207.5</v>
      </c>
      <c r="C47">
        <f t="shared" si="0"/>
        <v>746.96899999999994</v>
      </c>
      <c r="E47">
        <v>44</v>
      </c>
      <c r="F47">
        <v>1210</v>
      </c>
      <c r="G47">
        <v>746.77</v>
      </c>
      <c r="I47">
        <v>44</v>
      </c>
      <c r="J47">
        <v>1210</v>
      </c>
      <c r="K47">
        <v>746.53099999999995</v>
      </c>
      <c r="M47" s="1">
        <f t="shared" si="1"/>
        <v>0.19899999999995543</v>
      </c>
      <c r="N47" s="1">
        <f t="shared" si="2"/>
        <v>0.23900000000003274</v>
      </c>
      <c r="U47">
        <v>44</v>
      </c>
      <c r="V47">
        <v>1207.5</v>
      </c>
      <c r="W47">
        <f t="shared" si="3"/>
        <v>747.11099999999999</v>
      </c>
      <c r="Y47">
        <v>44</v>
      </c>
      <c r="Z47">
        <v>1210</v>
      </c>
      <c r="AA47">
        <v>746.95</v>
      </c>
      <c r="AC47">
        <v>44</v>
      </c>
      <c r="AD47">
        <v>1210</v>
      </c>
      <c r="AE47">
        <v>746.73099999999999</v>
      </c>
      <c r="AG47" s="1">
        <f t="shared" si="4"/>
        <v>0.20568742476882562</v>
      </c>
      <c r="AH47" s="1">
        <f t="shared" si="5"/>
        <v>0.21900000000005093</v>
      </c>
      <c r="AI47">
        <v>746.90531257523116</v>
      </c>
    </row>
    <row r="48" spans="1:35" x14ac:dyDescent="0.25">
      <c r="A48">
        <v>45</v>
      </c>
      <c r="B48">
        <v>1232.5</v>
      </c>
      <c r="C48">
        <f t="shared" si="0"/>
        <v>746.96699999999998</v>
      </c>
      <c r="E48">
        <v>45</v>
      </c>
      <c r="F48">
        <v>1235</v>
      </c>
      <c r="G48">
        <v>746.77</v>
      </c>
      <c r="I48">
        <v>45</v>
      </c>
      <c r="J48">
        <v>1235</v>
      </c>
      <c r="K48">
        <v>746.529</v>
      </c>
      <c r="M48" s="1">
        <f t="shared" si="1"/>
        <v>0.19700000000000273</v>
      </c>
      <c r="N48" s="1">
        <f t="shared" si="2"/>
        <v>0.24099999999998545</v>
      </c>
      <c r="U48">
        <v>45</v>
      </c>
      <c r="V48">
        <v>1232.5</v>
      </c>
      <c r="W48">
        <f t="shared" si="3"/>
        <v>747.10900000000004</v>
      </c>
      <c r="Y48">
        <v>45</v>
      </c>
      <c r="Z48">
        <v>1235</v>
      </c>
      <c r="AA48">
        <v>746.952</v>
      </c>
      <c r="AC48">
        <v>45</v>
      </c>
      <c r="AD48">
        <v>1235</v>
      </c>
      <c r="AE48">
        <v>746.72900000000004</v>
      </c>
      <c r="AG48" s="1">
        <f t="shared" si="4"/>
        <v>0.2027030505323637</v>
      </c>
      <c r="AH48" s="1">
        <f t="shared" si="5"/>
        <v>0.22299999999995634</v>
      </c>
      <c r="AI48">
        <v>746.90629694946767</v>
      </c>
    </row>
    <row r="49" spans="1:35" x14ac:dyDescent="0.25">
      <c r="A49">
        <v>46</v>
      </c>
      <c r="B49">
        <v>1257.5</v>
      </c>
      <c r="C49">
        <f t="shared" si="0"/>
        <v>746.96699999999998</v>
      </c>
      <c r="E49">
        <v>46</v>
      </c>
      <c r="F49">
        <v>1260</v>
      </c>
      <c r="G49">
        <v>746.77300000000002</v>
      </c>
      <c r="I49">
        <v>46</v>
      </c>
      <c r="J49">
        <v>1260</v>
      </c>
      <c r="K49">
        <v>746.529</v>
      </c>
      <c r="M49" s="1">
        <f t="shared" si="1"/>
        <v>0.19399999999995998</v>
      </c>
      <c r="N49" s="1">
        <f t="shared" si="2"/>
        <v>0.24400000000002819</v>
      </c>
      <c r="U49">
        <v>46</v>
      </c>
      <c r="V49">
        <v>1257.5</v>
      </c>
      <c r="W49">
        <f t="shared" si="3"/>
        <v>747.10799999999995</v>
      </c>
      <c r="Y49">
        <v>46</v>
      </c>
      <c r="Z49">
        <v>1260</v>
      </c>
      <c r="AA49">
        <v>746.95100000000002</v>
      </c>
      <c r="AC49">
        <v>46</v>
      </c>
      <c r="AD49">
        <v>1260</v>
      </c>
      <c r="AE49">
        <v>746.72799999999995</v>
      </c>
      <c r="AG49" s="1">
        <f t="shared" si="4"/>
        <v>0.20371867474841565</v>
      </c>
      <c r="AH49" s="1">
        <f t="shared" si="5"/>
        <v>0.22300000000007003</v>
      </c>
      <c r="AI49">
        <v>746.90428132525153</v>
      </c>
    </row>
    <row r="50" spans="1:35" x14ac:dyDescent="0.25">
      <c r="A50">
        <v>47</v>
      </c>
      <c r="B50">
        <v>1282.5</v>
      </c>
      <c r="C50">
        <f t="shared" si="0"/>
        <v>746.96500000000003</v>
      </c>
      <c r="E50">
        <v>47</v>
      </c>
      <c r="F50">
        <v>1285</v>
      </c>
      <c r="G50">
        <v>746.77599999999995</v>
      </c>
      <c r="I50">
        <v>47</v>
      </c>
      <c r="J50">
        <v>1285</v>
      </c>
      <c r="K50">
        <v>746.52700000000004</v>
      </c>
      <c r="M50" s="1">
        <f t="shared" si="1"/>
        <v>0.18900000000007822</v>
      </c>
      <c r="N50" s="1">
        <f t="shared" si="2"/>
        <v>0.24899999999990996</v>
      </c>
      <c r="U50">
        <v>47</v>
      </c>
      <c r="V50">
        <v>1282.5</v>
      </c>
      <c r="W50">
        <f t="shared" si="3"/>
        <v>747.10500000000002</v>
      </c>
      <c r="Y50">
        <v>47</v>
      </c>
      <c r="Z50">
        <v>1285</v>
      </c>
      <c r="AA50">
        <v>746.96100000000001</v>
      </c>
      <c r="AC50">
        <v>47</v>
      </c>
      <c r="AD50">
        <v>1285</v>
      </c>
      <c r="AE50">
        <v>746.72500000000002</v>
      </c>
      <c r="AG50" s="1">
        <f t="shared" si="4"/>
        <v>0.19173430463797558</v>
      </c>
      <c r="AH50" s="1">
        <f t="shared" si="5"/>
        <v>0.23599999999999</v>
      </c>
      <c r="AI50">
        <v>746.91326569536204</v>
      </c>
    </row>
    <row r="51" spans="1:35" x14ac:dyDescent="0.25">
      <c r="A51">
        <v>48</v>
      </c>
      <c r="B51">
        <v>1307.5</v>
      </c>
      <c r="C51">
        <f t="shared" si="0"/>
        <v>746.96299999999997</v>
      </c>
      <c r="E51">
        <v>48</v>
      </c>
      <c r="F51">
        <v>1310</v>
      </c>
      <c r="G51">
        <v>746.779</v>
      </c>
      <c r="I51">
        <v>48</v>
      </c>
      <c r="J51">
        <v>1310</v>
      </c>
      <c r="K51">
        <v>746.52499999999998</v>
      </c>
      <c r="M51" s="1">
        <f t="shared" si="1"/>
        <v>0.18399999999996908</v>
      </c>
      <c r="N51" s="1">
        <f t="shared" si="2"/>
        <v>0.2540000000000191</v>
      </c>
      <c r="U51">
        <v>48</v>
      </c>
      <c r="V51">
        <v>1307.5</v>
      </c>
      <c r="W51">
        <f t="shared" si="3"/>
        <v>747.10199999999998</v>
      </c>
      <c r="Y51">
        <v>48</v>
      </c>
      <c r="Z51">
        <v>1310</v>
      </c>
      <c r="AA51">
        <v>746.96100000000001</v>
      </c>
      <c r="AC51">
        <v>48</v>
      </c>
      <c r="AD51">
        <v>1310</v>
      </c>
      <c r="AE51">
        <v>746.72199999999998</v>
      </c>
      <c r="AG51" s="1">
        <f t="shared" si="4"/>
        <v>0.18974992936989565</v>
      </c>
      <c r="AH51" s="1">
        <f t="shared" si="5"/>
        <v>0.23900000000003274</v>
      </c>
      <c r="AI51">
        <v>746.91225007063008</v>
      </c>
    </row>
    <row r="52" spans="1:35" x14ac:dyDescent="0.25">
      <c r="A52">
        <v>49</v>
      </c>
      <c r="B52">
        <v>1332.5</v>
      </c>
      <c r="C52">
        <f t="shared" si="0"/>
        <v>746.96100000000001</v>
      </c>
      <c r="E52">
        <v>49</v>
      </c>
      <c r="F52">
        <v>1335</v>
      </c>
      <c r="G52">
        <v>746.78</v>
      </c>
      <c r="I52">
        <v>49</v>
      </c>
      <c r="J52">
        <v>1335</v>
      </c>
      <c r="K52">
        <v>746.52300000000002</v>
      </c>
      <c r="M52" s="1">
        <f t="shared" si="1"/>
        <v>0.18100000000004002</v>
      </c>
      <c r="N52" s="1">
        <f t="shared" si="2"/>
        <v>0.25699999999994816</v>
      </c>
      <c r="U52">
        <v>49</v>
      </c>
      <c r="V52">
        <v>1332.5</v>
      </c>
      <c r="W52">
        <f t="shared" si="3"/>
        <v>747.101</v>
      </c>
      <c r="Y52">
        <v>49</v>
      </c>
      <c r="Z52">
        <v>1335</v>
      </c>
      <c r="AA52">
        <v>746.96100000000001</v>
      </c>
      <c r="AC52">
        <v>49</v>
      </c>
      <c r="AD52">
        <v>1335</v>
      </c>
      <c r="AE52">
        <v>746.721</v>
      </c>
      <c r="AG52" s="1">
        <f t="shared" si="4"/>
        <v>0.18976555410188212</v>
      </c>
      <c r="AH52" s="1">
        <f t="shared" si="5"/>
        <v>0.24000000000000909</v>
      </c>
      <c r="AI52">
        <v>746.91123444589812</v>
      </c>
    </row>
    <row r="53" spans="1:35" x14ac:dyDescent="0.25">
      <c r="A53">
        <v>50</v>
      </c>
      <c r="B53">
        <v>1357.5</v>
      </c>
      <c r="C53">
        <f t="shared" si="0"/>
        <v>746.95699999999999</v>
      </c>
      <c r="E53">
        <v>50</v>
      </c>
      <c r="F53">
        <v>1360</v>
      </c>
      <c r="G53">
        <v>746.78499999999997</v>
      </c>
      <c r="I53">
        <v>50</v>
      </c>
      <c r="J53">
        <v>1360</v>
      </c>
      <c r="K53">
        <v>746.51900000000001</v>
      </c>
      <c r="M53" s="1">
        <f t="shared" si="1"/>
        <v>0.17200000000002547</v>
      </c>
      <c r="N53" s="1">
        <f t="shared" si="2"/>
        <v>0.26599999999996271</v>
      </c>
      <c r="U53">
        <v>50</v>
      </c>
      <c r="V53">
        <v>1357.5</v>
      </c>
      <c r="W53">
        <f t="shared" si="3"/>
        <v>747.09799999999996</v>
      </c>
      <c r="Y53">
        <v>50</v>
      </c>
      <c r="Z53">
        <v>1360</v>
      </c>
      <c r="AA53">
        <v>746.96100000000001</v>
      </c>
      <c r="AC53">
        <v>50</v>
      </c>
      <c r="AD53">
        <v>1360</v>
      </c>
      <c r="AE53">
        <v>746.71799999999996</v>
      </c>
      <c r="AG53" s="1">
        <f t="shared" si="4"/>
        <v>0.1877811788336885</v>
      </c>
      <c r="AH53" s="1">
        <f t="shared" si="5"/>
        <v>0.24300000000005184</v>
      </c>
      <c r="AI53">
        <v>746.91021882116627</v>
      </c>
    </row>
    <row r="54" spans="1:35" x14ac:dyDescent="0.25">
      <c r="A54">
        <v>51</v>
      </c>
      <c r="B54">
        <v>1382.5</v>
      </c>
      <c r="C54">
        <f t="shared" si="0"/>
        <v>746.95600000000002</v>
      </c>
      <c r="E54">
        <v>51</v>
      </c>
      <c r="F54">
        <v>1385</v>
      </c>
      <c r="G54">
        <v>746.78899999999999</v>
      </c>
      <c r="I54">
        <v>51</v>
      </c>
      <c r="J54">
        <v>1385</v>
      </c>
      <c r="K54">
        <v>746.51800000000003</v>
      </c>
      <c r="M54" s="1">
        <f t="shared" si="1"/>
        <v>0.16700000000003001</v>
      </c>
      <c r="N54" s="1">
        <f t="shared" si="2"/>
        <v>0.27099999999995816</v>
      </c>
      <c r="U54">
        <v>51</v>
      </c>
      <c r="V54">
        <v>1382.5</v>
      </c>
      <c r="W54">
        <f t="shared" si="3"/>
        <v>747.09500000000003</v>
      </c>
      <c r="Y54">
        <v>51</v>
      </c>
      <c r="Z54">
        <v>1385</v>
      </c>
      <c r="AA54">
        <v>746.96799999999996</v>
      </c>
      <c r="AC54">
        <v>51</v>
      </c>
      <c r="AD54">
        <v>1385</v>
      </c>
      <c r="AE54">
        <v>746.71500000000003</v>
      </c>
      <c r="AG54" s="1">
        <f t="shared" si="4"/>
        <v>0.17879680717601332</v>
      </c>
      <c r="AH54" s="1">
        <f t="shared" si="5"/>
        <v>0.25299999999992906</v>
      </c>
      <c r="AI54">
        <v>746.91620319282401</v>
      </c>
    </row>
    <row r="55" spans="1:35" x14ac:dyDescent="0.25">
      <c r="A55">
        <v>52</v>
      </c>
      <c r="B55">
        <v>1407.5</v>
      </c>
      <c r="C55">
        <f t="shared" si="0"/>
        <v>746.95399999999995</v>
      </c>
      <c r="E55">
        <v>52</v>
      </c>
      <c r="F55">
        <v>1410</v>
      </c>
      <c r="G55">
        <v>746.803</v>
      </c>
      <c r="I55">
        <v>52</v>
      </c>
      <c r="J55">
        <v>1410</v>
      </c>
      <c r="K55">
        <v>746.51599999999996</v>
      </c>
      <c r="M55" s="1">
        <f t="shared" si="1"/>
        <v>0.15099999999995362</v>
      </c>
      <c r="N55" s="1">
        <f t="shared" si="2"/>
        <v>0.28700000000003456</v>
      </c>
      <c r="U55">
        <v>52</v>
      </c>
      <c r="V55">
        <v>1407.5</v>
      </c>
      <c r="W55">
        <f t="shared" si="3"/>
        <v>747.09500000000003</v>
      </c>
      <c r="Y55">
        <v>52</v>
      </c>
      <c r="Z55">
        <v>1410</v>
      </c>
      <c r="AA55">
        <v>746.96100000000001</v>
      </c>
      <c r="AC55">
        <v>52</v>
      </c>
      <c r="AD55">
        <v>1410</v>
      </c>
      <c r="AE55">
        <v>746.71500000000003</v>
      </c>
      <c r="AG55" s="1">
        <f t="shared" si="4"/>
        <v>0.18681242829768507</v>
      </c>
      <c r="AH55" s="1">
        <f t="shared" si="5"/>
        <v>0.2459999999999809</v>
      </c>
      <c r="AI55">
        <v>746.90818757170234</v>
      </c>
    </row>
    <row r="56" spans="1:35" x14ac:dyDescent="0.25">
      <c r="A56">
        <v>53</v>
      </c>
      <c r="B56">
        <v>1432.5</v>
      </c>
      <c r="C56">
        <f t="shared" si="0"/>
        <v>746.952</v>
      </c>
      <c r="E56">
        <v>53</v>
      </c>
      <c r="F56">
        <v>1435</v>
      </c>
      <c r="G56">
        <v>746.8</v>
      </c>
      <c r="I56">
        <v>53</v>
      </c>
      <c r="J56">
        <v>1435</v>
      </c>
      <c r="K56">
        <v>746.51400000000001</v>
      </c>
      <c r="M56" s="1">
        <f t="shared" si="1"/>
        <v>0.15200000000004366</v>
      </c>
      <c r="N56" s="1">
        <f t="shared" si="2"/>
        <v>0.28599999999994452</v>
      </c>
      <c r="U56">
        <v>53</v>
      </c>
      <c r="V56">
        <v>1432.5</v>
      </c>
      <c r="W56">
        <f t="shared" si="3"/>
        <v>747.09100000000001</v>
      </c>
      <c r="Y56">
        <v>53</v>
      </c>
      <c r="Z56">
        <v>1435</v>
      </c>
      <c r="AA56">
        <v>746.96500000000003</v>
      </c>
      <c r="AC56">
        <v>53</v>
      </c>
      <c r="AD56">
        <v>1435</v>
      </c>
      <c r="AE56">
        <v>746.71100000000001</v>
      </c>
      <c r="AG56" s="1">
        <f t="shared" si="4"/>
        <v>0.17982805509257105</v>
      </c>
      <c r="AH56" s="1">
        <f t="shared" si="5"/>
        <v>0.2540000000000191</v>
      </c>
      <c r="AI56">
        <v>746.91117194490744</v>
      </c>
    </row>
    <row r="57" spans="1:35" x14ac:dyDescent="0.25">
      <c r="A57">
        <v>54</v>
      </c>
      <c r="B57">
        <v>1457.5</v>
      </c>
      <c r="C57">
        <f t="shared" si="0"/>
        <v>746.94899999999996</v>
      </c>
      <c r="E57">
        <v>54</v>
      </c>
      <c r="F57">
        <v>1460</v>
      </c>
      <c r="G57">
        <v>746.80200000000002</v>
      </c>
      <c r="I57">
        <v>54</v>
      </c>
      <c r="J57">
        <v>1460</v>
      </c>
      <c r="K57">
        <v>746.51099999999997</v>
      </c>
      <c r="M57" s="1">
        <f t="shared" si="1"/>
        <v>0.14699999999993452</v>
      </c>
      <c r="N57" s="1">
        <f t="shared" si="2"/>
        <v>0.29100000000005366</v>
      </c>
      <c r="U57">
        <v>54</v>
      </c>
      <c r="V57">
        <v>1457.5</v>
      </c>
      <c r="W57">
        <f t="shared" si="3"/>
        <v>747.08699999999999</v>
      </c>
      <c r="Y57">
        <v>54</v>
      </c>
      <c r="Z57">
        <v>1460</v>
      </c>
      <c r="AA57">
        <v>746.96400000000006</v>
      </c>
      <c r="AC57">
        <v>54</v>
      </c>
      <c r="AD57">
        <v>1460</v>
      </c>
      <c r="AE57">
        <v>746.70699999999999</v>
      </c>
      <c r="AG57" s="1">
        <f t="shared" si="4"/>
        <v>0.17784367930880762</v>
      </c>
      <c r="AH57" s="1">
        <f t="shared" si="5"/>
        <v>0.25700000000006185</v>
      </c>
      <c r="AI57">
        <v>746.90915632069118</v>
      </c>
    </row>
    <row r="58" spans="1:35" x14ac:dyDescent="0.25">
      <c r="A58">
        <v>55</v>
      </c>
      <c r="B58">
        <v>1482.5</v>
      </c>
      <c r="C58">
        <f t="shared" si="0"/>
        <v>746.94600000000003</v>
      </c>
      <c r="E58">
        <v>55</v>
      </c>
      <c r="F58">
        <v>1485</v>
      </c>
      <c r="G58">
        <v>746.803</v>
      </c>
      <c r="I58">
        <v>55</v>
      </c>
      <c r="J58">
        <v>1485</v>
      </c>
      <c r="K58">
        <v>746.50800000000004</v>
      </c>
      <c r="M58" s="1">
        <f t="shared" si="1"/>
        <v>0.1430000000000291</v>
      </c>
      <c r="N58" s="1">
        <f t="shared" si="2"/>
        <v>0.29499999999995907</v>
      </c>
      <c r="U58">
        <v>55</v>
      </c>
      <c r="V58">
        <v>1482.5</v>
      </c>
      <c r="W58">
        <f t="shared" si="3"/>
        <v>747.08399999999995</v>
      </c>
      <c r="Y58">
        <v>55</v>
      </c>
      <c r="Z58">
        <v>1485</v>
      </c>
      <c r="AA58">
        <v>746.96699999999998</v>
      </c>
      <c r="AC58">
        <v>55</v>
      </c>
      <c r="AD58">
        <v>1485</v>
      </c>
      <c r="AE58">
        <v>746.70399999999995</v>
      </c>
      <c r="AG58" s="1">
        <f t="shared" si="4"/>
        <v>0.17285930558796281</v>
      </c>
      <c r="AH58" s="1">
        <f t="shared" si="5"/>
        <v>0.26300000000003365</v>
      </c>
      <c r="AI58">
        <v>746.91114069441198</v>
      </c>
    </row>
    <row r="59" spans="1:35" x14ac:dyDescent="0.25">
      <c r="A59">
        <v>56</v>
      </c>
      <c r="B59">
        <v>1507.5</v>
      </c>
      <c r="C59">
        <f t="shared" si="0"/>
        <v>746.94299999999998</v>
      </c>
      <c r="E59">
        <v>56</v>
      </c>
      <c r="F59">
        <v>1510</v>
      </c>
      <c r="G59">
        <v>746.81299999999999</v>
      </c>
      <c r="I59">
        <v>56</v>
      </c>
      <c r="J59">
        <v>1510</v>
      </c>
      <c r="K59">
        <v>746.505</v>
      </c>
      <c r="M59" s="1">
        <f t="shared" si="1"/>
        <v>0.12999999999999545</v>
      </c>
      <c r="N59" s="1">
        <f t="shared" si="2"/>
        <v>0.30799999999999272</v>
      </c>
      <c r="U59">
        <v>56</v>
      </c>
      <c r="V59">
        <v>1507.5</v>
      </c>
      <c r="W59">
        <f t="shared" si="3"/>
        <v>747.08199999999999</v>
      </c>
      <c r="Y59">
        <v>56</v>
      </c>
      <c r="Z59">
        <v>1510</v>
      </c>
      <c r="AA59">
        <v>746.95899999999995</v>
      </c>
      <c r="AC59">
        <v>56</v>
      </c>
      <c r="AD59">
        <v>1510</v>
      </c>
      <c r="AE59">
        <v>746.702</v>
      </c>
      <c r="AG59" s="1">
        <f t="shared" si="4"/>
        <v>0.1798749261940884</v>
      </c>
      <c r="AH59" s="1">
        <f t="shared" si="5"/>
        <v>0.25699999999994816</v>
      </c>
      <c r="AI59">
        <v>746.90212507380591</v>
      </c>
    </row>
    <row r="60" spans="1:35" x14ac:dyDescent="0.25">
      <c r="A60">
        <v>57</v>
      </c>
      <c r="B60">
        <v>1532.5</v>
      </c>
      <c r="C60">
        <f t="shared" si="0"/>
        <v>746.94100000000003</v>
      </c>
      <c r="E60">
        <v>57</v>
      </c>
      <c r="F60">
        <v>1535</v>
      </c>
      <c r="G60">
        <v>746.82899999999995</v>
      </c>
      <c r="I60">
        <v>57</v>
      </c>
      <c r="J60">
        <v>1535</v>
      </c>
      <c r="K60">
        <v>746.50300000000004</v>
      </c>
      <c r="M60" s="1">
        <f t="shared" si="1"/>
        <v>0.11200000000008004</v>
      </c>
      <c r="N60" s="1">
        <f t="shared" si="2"/>
        <v>0.32599999999990814</v>
      </c>
      <c r="U60">
        <v>57</v>
      </c>
      <c r="V60">
        <v>1532.5</v>
      </c>
      <c r="W60">
        <f t="shared" si="3"/>
        <v>747.08</v>
      </c>
      <c r="Y60">
        <v>57</v>
      </c>
      <c r="Z60">
        <v>1535</v>
      </c>
      <c r="AA60">
        <v>746.97500000000002</v>
      </c>
      <c r="AC60">
        <v>57</v>
      </c>
      <c r="AD60">
        <v>1535</v>
      </c>
      <c r="AE60">
        <v>746.7</v>
      </c>
      <c r="AG60" s="1">
        <f t="shared" si="4"/>
        <v>0.16289055917786754</v>
      </c>
      <c r="AH60" s="1">
        <f t="shared" si="5"/>
        <v>0.27499999999997726</v>
      </c>
      <c r="AI60">
        <v>746.91710944082217</v>
      </c>
    </row>
    <row r="61" spans="1:35" x14ac:dyDescent="0.25">
      <c r="A61">
        <v>58</v>
      </c>
      <c r="B61">
        <v>1557.5</v>
      </c>
      <c r="C61">
        <f t="shared" si="0"/>
        <v>746.93700000000001</v>
      </c>
      <c r="E61">
        <v>58</v>
      </c>
      <c r="F61">
        <v>1560</v>
      </c>
      <c r="G61">
        <v>746.83199999999999</v>
      </c>
      <c r="I61">
        <v>58</v>
      </c>
      <c r="J61">
        <v>1560</v>
      </c>
      <c r="K61">
        <v>746.49900000000002</v>
      </c>
      <c r="M61" s="1">
        <f t="shared" si="1"/>
        <v>0.10500000000001819</v>
      </c>
      <c r="N61" s="1">
        <f t="shared" si="2"/>
        <v>0.33299999999996999</v>
      </c>
      <c r="U61">
        <v>58</v>
      </c>
      <c r="V61">
        <v>1557.5</v>
      </c>
      <c r="W61">
        <f t="shared" si="3"/>
        <v>747.07600000000002</v>
      </c>
      <c r="Y61">
        <v>58</v>
      </c>
      <c r="Z61">
        <v>1560</v>
      </c>
      <c r="AA61">
        <v>746.976</v>
      </c>
      <c r="AC61">
        <v>58</v>
      </c>
      <c r="AD61">
        <v>1560</v>
      </c>
      <c r="AE61">
        <v>746.69600000000003</v>
      </c>
      <c r="AG61" s="1">
        <f t="shared" si="4"/>
        <v>0.15890618442563209</v>
      </c>
      <c r="AH61" s="1">
        <f t="shared" si="5"/>
        <v>0.27999999999997272</v>
      </c>
      <c r="AI61">
        <v>746.91709381557439</v>
      </c>
    </row>
    <row r="62" spans="1:35" x14ac:dyDescent="0.25">
      <c r="A62">
        <v>59</v>
      </c>
      <c r="B62">
        <v>1582.5</v>
      </c>
      <c r="C62">
        <f t="shared" si="0"/>
        <v>746.93299999999999</v>
      </c>
      <c r="E62">
        <v>59</v>
      </c>
      <c r="F62">
        <v>1585</v>
      </c>
      <c r="G62">
        <v>746.84400000000005</v>
      </c>
      <c r="I62">
        <v>59</v>
      </c>
      <c r="J62">
        <v>1585</v>
      </c>
      <c r="K62">
        <v>746.495</v>
      </c>
      <c r="M62" s="1">
        <f t="shared" si="1"/>
        <v>8.8999999999941792E-2</v>
      </c>
      <c r="N62" s="1">
        <f t="shared" si="2"/>
        <v>0.34900000000004638</v>
      </c>
      <c r="U62">
        <v>59</v>
      </c>
      <c r="V62">
        <v>1582.5</v>
      </c>
      <c r="W62">
        <f t="shared" si="3"/>
        <v>747.072</v>
      </c>
      <c r="Y62">
        <v>59</v>
      </c>
      <c r="Z62">
        <v>1585</v>
      </c>
      <c r="AA62">
        <v>746.99800000000005</v>
      </c>
      <c r="AC62">
        <v>59</v>
      </c>
      <c r="AD62">
        <v>1585</v>
      </c>
      <c r="AE62">
        <v>746.69200000000001</v>
      </c>
      <c r="AG62" s="1">
        <f t="shared" si="4"/>
        <v>0.13392182050392876</v>
      </c>
      <c r="AH62" s="1">
        <f t="shared" si="5"/>
        <v>0.30600000000004002</v>
      </c>
      <c r="AI62">
        <v>746.93807817949607</v>
      </c>
    </row>
    <row r="63" spans="1:35" x14ac:dyDescent="0.25">
      <c r="A63">
        <v>60</v>
      </c>
      <c r="B63">
        <v>1607.5</v>
      </c>
      <c r="C63">
        <f t="shared" si="0"/>
        <v>746.93100000000004</v>
      </c>
      <c r="E63">
        <v>60</v>
      </c>
      <c r="F63">
        <v>1610</v>
      </c>
      <c r="G63">
        <v>746.85299999999995</v>
      </c>
      <c r="I63">
        <v>60</v>
      </c>
      <c r="J63">
        <v>1610</v>
      </c>
      <c r="K63">
        <v>746.49300000000005</v>
      </c>
      <c r="M63" s="1">
        <f t="shared" si="1"/>
        <v>7.8000000000088221E-2</v>
      </c>
      <c r="N63" s="1">
        <f t="shared" si="2"/>
        <v>0.35999999999989996</v>
      </c>
      <c r="U63">
        <v>60</v>
      </c>
      <c r="V63">
        <v>1607.5</v>
      </c>
      <c r="W63">
        <f t="shared" si="3"/>
        <v>747.06799999999998</v>
      </c>
      <c r="Y63">
        <v>60</v>
      </c>
      <c r="Z63">
        <v>1610</v>
      </c>
      <c r="AA63">
        <v>747.00900000000001</v>
      </c>
      <c r="AC63">
        <v>60</v>
      </c>
      <c r="AD63">
        <v>1610</v>
      </c>
      <c r="AE63">
        <v>746.68799999999999</v>
      </c>
      <c r="AG63" s="1">
        <f t="shared" si="4"/>
        <v>0.11993745090910579</v>
      </c>
      <c r="AH63" s="1">
        <f t="shared" si="5"/>
        <v>0.32100000000002638</v>
      </c>
      <c r="AI63">
        <v>746.94806254909088</v>
      </c>
    </row>
    <row r="64" spans="1:35" x14ac:dyDescent="0.25">
      <c r="A64">
        <v>61</v>
      </c>
      <c r="B64">
        <v>1632.5</v>
      </c>
      <c r="C64">
        <f t="shared" si="0"/>
        <v>746.92700000000002</v>
      </c>
      <c r="E64">
        <v>61</v>
      </c>
      <c r="F64">
        <v>1635</v>
      </c>
      <c r="G64">
        <v>746.86300000000006</v>
      </c>
      <c r="I64">
        <v>61</v>
      </c>
      <c r="J64">
        <v>1635</v>
      </c>
      <c r="K64">
        <v>746.48900000000003</v>
      </c>
      <c r="M64" s="1">
        <f t="shared" si="1"/>
        <v>6.399999999996453E-2</v>
      </c>
      <c r="N64" s="1">
        <f t="shared" si="2"/>
        <v>0.37400000000002365</v>
      </c>
      <c r="U64">
        <v>61</v>
      </c>
      <c r="V64">
        <v>1632.5</v>
      </c>
      <c r="W64">
        <f t="shared" si="3"/>
        <v>747.06299999999999</v>
      </c>
      <c r="Y64">
        <v>61</v>
      </c>
      <c r="Z64">
        <v>1635</v>
      </c>
      <c r="AA64">
        <v>747.02</v>
      </c>
      <c r="AC64">
        <v>61</v>
      </c>
      <c r="AD64">
        <v>1635</v>
      </c>
      <c r="AE64">
        <v>746.68299999999999</v>
      </c>
      <c r="AG64" s="1">
        <f t="shared" si="4"/>
        <v>0.10495308131430647</v>
      </c>
      <c r="AH64" s="1">
        <f t="shared" si="5"/>
        <v>0.33699999999998909</v>
      </c>
      <c r="AI64">
        <v>746.95804691868568</v>
      </c>
    </row>
    <row r="65" spans="1:35" x14ac:dyDescent="0.25">
      <c r="A65">
        <v>62</v>
      </c>
      <c r="B65">
        <v>1657.5</v>
      </c>
      <c r="C65">
        <f t="shared" si="0"/>
        <v>746.92</v>
      </c>
      <c r="E65">
        <v>62</v>
      </c>
      <c r="F65">
        <v>1660</v>
      </c>
      <c r="G65">
        <v>746.87599999999998</v>
      </c>
      <c r="I65">
        <v>62</v>
      </c>
      <c r="J65">
        <v>1660</v>
      </c>
      <c r="K65">
        <v>746.48199999999997</v>
      </c>
      <c r="M65" s="1">
        <f t="shared" si="1"/>
        <v>4.399999999998272E-2</v>
      </c>
      <c r="N65" s="1">
        <f t="shared" si="2"/>
        <v>0.39400000000000546</v>
      </c>
      <c r="U65">
        <v>62</v>
      </c>
      <c r="V65">
        <v>1657.5</v>
      </c>
      <c r="W65">
        <f t="shared" si="3"/>
        <v>747.05799999999999</v>
      </c>
      <c r="Y65">
        <v>62</v>
      </c>
      <c r="Z65">
        <v>1660</v>
      </c>
      <c r="AA65">
        <v>747.04600000000005</v>
      </c>
      <c r="AC65">
        <v>62</v>
      </c>
      <c r="AD65">
        <v>1660</v>
      </c>
      <c r="AE65">
        <v>746.678</v>
      </c>
      <c r="AG65" s="1">
        <f t="shared" si="4"/>
        <v>7.4968719455569044E-2</v>
      </c>
      <c r="AH65" s="1">
        <f t="shared" si="5"/>
        <v>0.36800000000005184</v>
      </c>
      <c r="AI65">
        <v>746.98303128054442</v>
      </c>
    </row>
    <row r="66" spans="1:35" x14ac:dyDescent="0.25">
      <c r="A66">
        <v>63</v>
      </c>
      <c r="B66">
        <v>1682.5</v>
      </c>
      <c r="C66">
        <f t="shared" si="0"/>
        <v>746.91499999999996</v>
      </c>
      <c r="E66">
        <v>63</v>
      </c>
      <c r="F66">
        <v>1685</v>
      </c>
      <c r="G66">
        <v>746.88800000000003</v>
      </c>
      <c r="I66">
        <v>63</v>
      </c>
      <c r="J66">
        <v>1685</v>
      </c>
      <c r="K66">
        <v>746.47699999999998</v>
      </c>
      <c r="M66" s="1">
        <f t="shared" si="1"/>
        <v>2.6999999999929969E-2</v>
      </c>
      <c r="N66" s="1">
        <f t="shared" si="2"/>
        <v>0.41100000000005821</v>
      </c>
      <c r="U66">
        <v>63</v>
      </c>
      <c r="V66">
        <v>1682.5</v>
      </c>
      <c r="W66">
        <f t="shared" si="3"/>
        <v>747.05100000000004</v>
      </c>
      <c r="Y66">
        <v>63</v>
      </c>
      <c r="Z66">
        <v>1685</v>
      </c>
      <c r="AA66">
        <v>747.07399999999996</v>
      </c>
      <c r="AC66">
        <v>63</v>
      </c>
      <c r="AD66">
        <v>1685</v>
      </c>
      <c r="AE66">
        <v>746.67100000000005</v>
      </c>
      <c r="AG66" s="1">
        <f t="shared" si="4"/>
        <v>4.0984358628634254E-2</v>
      </c>
      <c r="AH66" s="1">
        <f t="shared" si="5"/>
        <v>0.40299999999990632</v>
      </c>
      <c r="AI66">
        <v>747.01001564137141</v>
      </c>
    </row>
    <row r="67" spans="1:35" x14ac:dyDescent="0.25">
      <c r="A67">
        <v>64</v>
      </c>
      <c r="B67">
        <v>1707.5</v>
      </c>
      <c r="C67">
        <f t="shared" si="0"/>
        <v>746.91099999999994</v>
      </c>
      <c r="E67">
        <v>64</v>
      </c>
      <c r="F67">
        <v>1710</v>
      </c>
      <c r="G67">
        <v>746.90899999999999</v>
      </c>
      <c r="I67">
        <v>64</v>
      </c>
      <c r="J67">
        <v>1710</v>
      </c>
      <c r="K67">
        <v>746.47299999999996</v>
      </c>
      <c r="M67" s="1">
        <f t="shared" si="1"/>
        <v>1.9999999999527063E-3</v>
      </c>
      <c r="N67" s="1">
        <f t="shared" si="2"/>
        <v>0.43600000000003547</v>
      </c>
      <c r="U67">
        <v>64</v>
      </c>
      <c r="V67">
        <v>1707.5</v>
      </c>
      <c r="W67">
        <f t="shared" si="3"/>
        <v>747.04399999999998</v>
      </c>
      <c r="Y67">
        <v>64</v>
      </c>
      <c r="Z67">
        <v>1710</v>
      </c>
      <c r="AA67">
        <v>747.10900000000004</v>
      </c>
      <c r="AC67">
        <v>64</v>
      </c>
      <c r="AD67">
        <v>1710</v>
      </c>
      <c r="AE67">
        <v>746.66399999999999</v>
      </c>
      <c r="AG67" s="1">
        <f t="shared" si="4"/>
        <v>1.4115357771515846E-9</v>
      </c>
      <c r="AH67" s="1">
        <f t="shared" si="5"/>
        <v>0.44500000000005002</v>
      </c>
      <c r="AI67">
        <v>747.04399999858845</v>
      </c>
    </row>
    <row r="68" spans="1:35" x14ac:dyDescent="0.25">
      <c r="A68">
        <v>65</v>
      </c>
      <c r="B68">
        <v>1732.5</v>
      </c>
      <c r="U68">
        <v>65</v>
      </c>
      <c r="V68">
        <v>1732.5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topLeftCell="A12" zoomScale="70" zoomScaleNormal="70" workbookViewId="0">
      <selection activeCell="AG3" sqref="AG3:AG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f>K3+L$3</f>
        <v>775.87</v>
      </c>
      <c r="E3">
        <v>0</v>
      </c>
      <c r="F3">
        <v>110</v>
      </c>
      <c r="G3">
        <v>775.87</v>
      </c>
      <c r="I3">
        <v>0</v>
      </c>
      <c r="J3">
        <v>110</v>
      </c>
      <c r="K3">
        <v>775.53399999999999</v>
      </c>
      <c r="L3">
        <v>0.33600000000000002</v>
      </c>
      <c r="M3" s="1">
        <f>IF($D$4&lt;&gt;"",D3,C3)-IF($O$4&lt;&gt;"",O3,IF($H$4&lt;&gt;"",H3,G3))</f>
        <v>0</v>
      </c>
      <c r="N3" s="1">
        <f>IF($H$4&lt;&gt;"",H3,G3)-IF($L$4&lt;&gt;"",L3,K3)</f>
        <v>0.33600000000001273</v>
      </c>
      <c r="O3">
        <v>775.87</v>
      </c>
      <c r="U3">
        <v>0</v>
      </c>
      <c r="V3">
        <v>107.5</v>
      </c>
      <c r="W3">
        <f>AE3+AF$3</f>
        <v>775.57</v>
      </c>
      <c r="Y3">
        <v>0</v>
      </c>
      <c r="Z3">
        <v>110</v>
      </c>
      <c r="AA3">
        <v>775.57</v>
      </c>
      <c r="AC3">
        <v>0</v>
      </c>
      <c r="AD3">
        <v>110</v>
      </c>
      <c r="AE3">
        <v>775.125</v>
      </c>
      <c r="AF3">
        <v>0.44500000000000001</v>
      </c>
      <c r="AG3" s="1">
        <f>IF($X$4&lt;&gt;"",X3,W3)-IF($AI$4&lt;&gt;"",AI3,IF($AB$4&lt;&gt;"",AB3,AA3))</f>
        <v>0</v>
      </c>
      <c r="AH3" s="1">
        <f>IF($AB$4&lt;&gt;"",AB3,AA3)-IF($AF$4&lt;&gt;"",AF3,AE3)</f>
        <v>0.44500000000005002</v>
      </c>
    </row>
    <row r="4" spans="1:34" x14ac:dyDescent="0.25">
      <c r="A4">
        <v>1</v>
      </c>
      <c r="B4">
        <v>132.5</v>
      </c>
      <c r="C4">
        <f t="shared" ref="C4:C67" si="0">K4+L$3</f>
        <v>775.875</v>
      </c>
      <c r="E4">
        <v>1</v>
      </c>
      <c r="F4">
        <v>135</v>
      </c>
      <c r="G4">
        <v>775.83299999999997</v>
      </c>
      <c r="I4">
        <v>1</v>
      </c>
      <c r="J4">
        <v>135</v>
      </c>
      <c r="K4">
        <v>775.53899999999999</v>
      </c>
      <c r="M4" s="1">
        <f t="shared" ref="M4:M67" si="1">IF($D$4&lt;&gt;"",D4,C4)-IF($O$4&lt;&gt;"",O4,IF($H$4&lt;&gt;"",H4,G4))</f>
        <v>4.2953107974312843E-2</v>
      </c>
      <c r="N4" s="1">
        <f t="shared" ref="N4:N67" si="2">IF($H$4&lt;&gt;"",H4,G4)-IF($L$4&lt;&gt;"",L4,K4)</f>
        <v>0.29399999999998272</v>
      </c>
      <c r="O4">
        <v>775.83204689202569</v>
      </c>
      <c r="U4">
        <v>1</v>
      </c>
      <c r="V4">
        <v>132.5</v>
      </c>
      <c r="W4">
        <f t="shared" ref="W4:W67" si="3">AE4+AF$3</f>
        <v>775.57500000000005</v>
      </c>
      <c r="Y4">
        <v>1</v>
      </c>
      <c r="Z4">
        <v>135</v>
      </c>
      <c r="AA4">
        <v>775.52499999999998</v>
      </c>
      <c r="AC4">
        <v>1</v>
      </c>
      <c r="AD4">
        <v>135</v>
      </c>
      <c r="AE4">
        <v>775.13</v>
      </c>
      <c r="AG4" s="1">
        <f t="shared" ref="AG4:AG67" si="4">IF($X$4&lt;&gt;"",X4,W4)-IF($AI$4&lt;&gt;"",AI4,IF($AB$4&lt;&gt;"",AB4,AA4))</f>
        <v>5.0000000000068212E-2</v>
      </c>
      <c r="AH4" s="1">
        <f t="shared" ref="AH4:AH67" si="5">IF($AB$4&lt;&gt;"",AB4,AA4)-IF($AF$4&lt;&gt;"",AF4,AE4)</f>
        <v>0.39499999999998181</v>
      </c>
    </row>
    <row r="5" spans="1:34" x14ac:dyDescent="0.25">
      <c r="A5">
        <v>2</v>
      </c>
      <c r="B5">
        <v>157.5</v>
      </c>
      <c r="C5">
        <f t="shared" si="0"/>
        <v>775.875</v>
      </c>
      <c r="E5">
        <v>2</v>
      </c>
      <c r="F5">
        <v>160</v>
      </c>
      <c r="G5">
        <v>775.8</v>
      </c>
      <c r="I5">
        <v>2</v>
      </c>
      <c r="J5">
        <v>160</v>
      </c>
      <c r="K5">
        <v>775.53899999999999</v>
      </c>
      <c r="M5" s="1">
        <f t="shared" si="1"/>
        <v>7.6906217765554175E-2</v>
      </c>
      <c r="N5" s="1">
        <f t="shared" si="2"/>
        <v>0.26099999999996726</v>
      </c>
      <c r="O5">
        <v>775.79809378223445</v>
      </c>
      <c r="U5">
        <v>2</v>
      </c>
      <c r="V5">
        <v>157.5</v>
      </c>
      <c r="W5">
        <f t="shared" si="3"/>
        <v>775.57800000000009</v>
      </c>
      <c r="Y5">
        <v>2</v>
      </c>
      <c r="Z5">
        <v>160</v>
      </c>
      <c r="AA5">
        <v>775.47500000000002</v>
      </c>
      <c r="AC5">
        <v>2</v>
      </c>
      <c r="AD5">
        <v>160</v>
      </c>
      <c r="AE5">
        <v>775.13300000000004</v>
      </c>
      <c r="AG5" s="1">
        <f t="shared" si="4"/>
        <v>0.10300000000006548</v>
      </c>
      <c r="AH5" s="1">
        <f t="shared" si="5"/>
        <v>0.34199999999998454</v>
      </c>
    </row>
    <row r="6" spans="1:34" x14ac:dyDescent="0.25">
      <c r="A6">
        <v>3</v>
      </c>
      <c r="B6">
        <v>182.5</v>
      </c>
      <c r="C6">
        <f t="shared" si="0"/>
        <v>775.87800000000004</v>
      </c>
      <c r="E6">
        <v>3</v>
      </c>
      <c r="F6">
        <v>185</v>
      </c>
      <c r="G6">
        <v>775.77599999999995</v>
      </c>
      <c r="I6">
        <v>3</v>
      </c>
      <c r="J6">
        <v>185</v>
      </c>
      <c r="K6">
        <v>775.54200000000003</v>
      </c>
      <c r="M6" s="1">
        <f t="shared" si="1"/>
        <v>0.1048593316448887</v>
      </c>
      <c r="N6" s="1">
        <f t="shared" si="2"/>
        <v>0.2339999999999236</v>
      </c>
      <c r="O6">
        <v>775.77314066835515</v>
      </c>
      <c r="U6">
        <v>3</v>
      </c>
      <c r="V6">
        <v>182.5</v>
      </c>
      <c r="W6">
        <f t="shared" si="3"/>
        <v>775.57900000000006</v>
      </c>
      <c r="Y6">
        <v>3</v>
      </c>
      <c r="Z6">
        <v>185</v>
      </c>
      <c r="AA6">
        <v>775.44500000000005</v>
      </c>
      <c r="AC6">
        <v>3</v>
      </c>
      <c r="AD6">
        <v>185</v>
      </c>
      <c r="AE6">
        <v>775.13400000000001</v>
      </c>
      <c r="AG6" s="1">
        <f t="shared" si="4"/>
        <v>0.13400000000001455</v>
      </c>
      <c r="AH6" s="1">
        <f t="shared" si="5"/>
        <v>0.31100000000003547</v>
      </c>
    </row>
    <row r="7" spans="1:34" x14ac:dyDescent="0.25">
      <c r="A7">
        <v>4</v>
      </c>
      <c r="B7">
        <v>207.5</v>
      </c>
      <c r="C7">
        <f t="shared" si="0"/>
        <v>775.87800000000004</v>
      </c>
      <c r="E7">
        <v>4</v>
      </c>
      <c r="F7">
        <v>210</v>
      </c>
      <c r="G7">
        <v>775.76</v>
      </c>
      <c r="I7">
        <v>4</v>
      </c>
      <c r="J7">
        <v>210</v>
      </c>
      <c r="K7">
        <v>775.54200000000003</v>
      </c>
      <c r="M7" s="1">
        <f t="shared" si="1"/>
        <v>0.12181244915780098</v>
      </c>
      <c r="N7" s="1">
        <f t="shared" si="2"/>
        <v>0.21799999999996089</v>
      </c>
      <c r="O7">
        <v>775.75618755084224</v>
      </c>
      <c r="U7">
        <v>4</v>
      </c>
      <c r="V7">
        <v>207.5</v>
      </c>
      <c r="W7">
        <f t="shared" si="3"/>
        <v>775.58</v>
      </c>
      <c r="Y7">
        <v>4</v>
      </c>
      <c r="Z7">
        <v>210</v>
      </c>
      <c r="AA7">
        <v>775.428</v>
      </c>
      <c r="AC7">
        <v>4</v>
      </c>
      <c r="AD7">
        <v>210</v>
      </c>
      <c r="AE7">
        <v>775.13499999999999</v>
      </c>
      <c r="AG7" s="1">
        <f t="shared" si="4"/>
        <v>0.15200000000004366</v>
      </c>
      <c r="AH7" s="1">
        <f t="shared" si="5"/>
        <v>0.29300000000000637</v>
      </c>
    </row>
    <row r="8" spans="1:34" x14ac:dyDescent="0.25">
      <c r="A8">
        <v>5</v>
      </c>
      <c r="B8">
        <v>232.5</v>
      </c>
      <c r="C8">
        <f t="shared" si="0"/>
        <v>775.87700000000007</v>
      </c>
      <c r="E8">
        <v>5</v>
      </c>
      <c r="F8">
        <v>235</v>
      </c>
      <c r="G8">
        <v>775.76099999999997</v>
      </c>
      <c r="I8">
        <v>5</v>
      </c>
      <c r="J8">
        <v>235</v>
      </c>
      <c r="K8">
        <v>775.54100000000005</v>
      </c>
      <c r="M8" s="1">
        <f t="shared" si="1"/>
        <v>0.12076557439263524</v>
      </c>
      <c r="N8" s="1">
        <f t="shared" si="2"/>
        <v>0.2199999999999136</v>
      </c>
      <c r="O8">
        <v>775.75623442560743</v>
      </c>
      <c r="U8">
        <v>5</v>
      </c>
      <c r="V8">
        <v>232.5</v>
      </c>
      <c r="W8">
        <f t="shared" si="3"/>
        <v>775.58</v>
      </c>
      <c r="Y8">
        <v>5</v>
      </c>
      <c r="Z8">
        <v>235</v>
      </c>
      <c r="AA8">
        <v>775.42499999999995</v>
      </c>
      <c r="AC8">
        <v>5</v>
      </c>
      <c r="AD8">
        <v>235</v>
      </c>
      <c r="AE8">
        <v>775.13499999999999</v>
      </c>
      <c r="AG8" s="1">
        <f t="shared" si="4"/>
        <v>0.1550000000000864</v>
      </c>
      <c r="AH8" s="1">
        <f t="shared" si="5"/>
        <v>0.28999999999996362</v>
      </c>
    </row>
    <row r="9" spans="1:34" x14ac:dyDescent="0.25">
      <c r="A9">
        <v>6</v>
      </c>
      <c r="B9">
        <v>257.5</v>
      </c>
      <c r="C9">
        <f t="shared" si="0"/>
        <v>775.87700000000007</v>
      </c>
      <c r="E9">
        <v>6</v>
      </c>
      <c r="F9">
        <v>260</v>
      </c>
      <c r="G9">
        <v>775.745</v>
      </c>
      <c r="I9">
        <v>6</v>
      </c>
      <c r="J9">
        <v>260</v>
      </c>
      <c r="K9">
        <v>775.54100000000005</v>
      </c>
      <c r="M9" s="1">
        <f t="shared" si="1"/>
        <v>0.13771869190566122</v>
      </c>
      <c r="N9" s="1">
        <f t="shared" si="2"/>
        <v>0.20399999999995089</v>
      </c>
      <c r="O9">
        <v>775.73928130809441</v>
      </c>
      <c r="Q9" t="s">
        <v>4</v>
      </c>
      <c r="R9" t="s">
        <v>5</v>
      </c>
      <c r="U9">
        <v>6</v>
      </c>
      <c r="V9">
        <v>257.5</v>
      </c>
      <c r="W9">
        <f t="shared" si="3"/>
        <v>775.58100000000002</v>
      </c>
      <c r="Y9">
        <v>6</v>
      </c>
      <c r="Z9">
        <v>260</v>
      </c>
      <c r="AA9">
        <v>775.40599999999995</v>
      </c>
      <c r="AC9">
        <v>6</v>
      </c>
      <c r="AD9">
        <v>260</v>
      </c>
      <c r="AE9">
        <v>775.13599999999997</v>
      </c>
      <c r="AG9" s="1">
        <f t="shared" si="4"/>
        <v>0.17500000000006821</v>
      </c>
      <c r="AH9" s="1">
        <f t="shared" si="5"/>
        <v>0.26999999999998181</v>
      </c>
    </row>
    <row r="10" spans="1:34" x14ac:dyDescent="0.25">
      <c r="A10">
        <v>7</v>
      </c>
      <c r="B10">
        <v>282.5</v>
      </c>
      <c r="C10">
        <f t="shared" si="0"/>
        <v>775.875</v>
      </c>
      <c r="E10">
        <v>7</v>
      </c>
      <c r="F10">
        <v>285</v>
      </c>
      <c r="G10">
        <v>775.73400000000004</v>
      </c>
      <c r="I10">
        <v>7</v>
      </c>
      <c r="J10">
        <v>285</v>
      </c>
      <c r="K10">
        <v>775.53899999999999</v>
      </c>
      <c r="M10" s="1">
        <f t="shared" si="1"/>
        <v>0.1476718116897473</v>
      </c>
      <c r="N10" s="1">
        <f t="shared" si="2"/>
        <v>0.19500000000005002</v>
      </c>
      <c r="O10">
        <v>775.72732818831025</v>
      </c>
      <c r="P10" t="s">
        <v>3</v>
      </c>
      <c r="Q10">
        <f>MAX(M3:M67)</f>
        <v>0.18734367152728737</v>
      </c>
      <c r="R10">
        <f>MAX(AG3:AG67)</f>
        <v>0.2720000000000482</v>
      </c>
      <c r="U10">
        <v>7</v>
      </c>
      <c r="V10">
        <v>282.5</v>
      </c>
      <c r="W10">
        <f t="shared" si="3"/>
        <v>775.58100000000002</v>
      </c>
      <c r="Y10">
        <v>7</v>
      </c>
      <c r="Z10">
        <v>285</v>
      </c>
      <c r="AA10">
        <v>775.37</v>
      </c>
      <c r="AC10">
        <v>7</v>
      </c>
      <c r="AD10">
        <v>285</v>
      </c>
      <c r="AE10">
        <v>775.13599999999997</v>
      </c>
      <c r="AG10" s="1">
        <f t="shared" si="4"/>
        <v>0.21100000000001273</v>
      </c>
      <c r="AH10" s="1">
        <f t="shared" si="5"/>
        <v>0.23400000000003729</v>
      </c>
    </row>
    <row r="11" spans="1:34" x14ac:dyDescent="0.25">
      <c r="A11">
        <v>8</v>
      </c>
      <c r="B11">
        <v>307.5</v>
      </c>
      <c r="C11">
        <f t="shared" si="0"/>
        <v>775.87599999999998</v>
      </c>
      <c r="E11">
        <v>8</v>
      </c>
      <c r="F11">
        <v>310</v>
      </c>
      <c r="G11">
        <v>775.72</v>
      </c>
      <c r="I11">
        <v>8</v>
      </c>
      <c r="J11">
        <v>310</v>
      </c>
      <c r="K11">
        <v>775.54</v>
      </c>
      <c r="M11" s="1">
        <f t="shared" si="1"/>
        <v>0.16362493011115475</v>
      </c>
      <c r="N11" s="1">
        <f t="shared" si="2"/>
        <v>0.18000000000006366</v>
      </c>
      <c r="O11">
        <v>775.71237506988882</v>
      </c>
      <c r="P11" t="s">
        <v>11</v>
      </c>
      <c r="Q11">
        <f>MIN(N3:N67)</f>
        <v>0.16199999999992087</v>
      </c>
      <c r="R11">
        <f>MIN(AH3:AH67)</f>
        <v>0.17300000000000182</v>
      </c>
      <c r="U11">
        <v>8</v>
      </c>
      <c r="V11">
        <v>307.5</v>
      </c>
      <c r="W11">
        <f t="shared" si="3"/>
        <v>775.58</v>
      </c>
      <c r="Y11">
        <v>8</v>
      </c>
      <c r="Z11">
        <v>310</v>
      </c>
      <c r="AA11">
        <v>775.36400000000003</v>
      </c>
      <c r="AC11">
        <v>8</v>
      </c>
      <c r="AD11">
        <v>310</v>
      </c>
      <c r="AE11">
        <v>775.13499999999999</v>
      </c>
      <c r="AG11" s="1">
        <f t="shared" si="4"/>
        <v>0.21600000000000819</v>
      </c>
      <c r="AH11" s="1">
        <f t="shared" si="5"/>
        <v>0.22900000000004184</v>
      </c>
    </row>
    <row r="12" spans="1:34" x14ac:dyDescent="0.25">
      <c r="A12">
        <v>9</v>
      </c>
      <c r="B12">
        <v>332.5</v>
      </c>
      <c r="C12">
        <f t="shared" si="0"/>
        <v>775.87700000000007</v>
      </c>
      <c r="E12">
        <v>9</v>
      </c>
      <c r="F12">
        <v>335</v>
      </c>
      <c r="G12">
        <v>775.70799999999997</v>
      </c>
      <c r="I12">
        <v>9</v>
      </c>
      <c r="J12">
        <v>335</v>
      </c>
      <c r="K12">
        <v>775.54100000000005</v>
      </c>
      <c r="M12" s="1">
        <f t="shared" si="1"/>
        <v>0.17757804944119471</v>
      </c>
      <c r="N12" s="1">
        <f t="shared" si="2"/>
        <v>0.16699999999991633</v>
      </c>
      <c r="O12">
        <v>775.69942195055887</v>
      </c>
      <c r="U12">
        <v>9</v>
      </c>
      <c r="V12">
        <v>332.5</v>
      </c>
      <c r="W12">
        <f t="shared" si="3"/>
        <v>775.58100000000002</v>
      </c>
      <c r="Y12">
        <v>9</v>
      </c>
      <c r="Z12">
        <v>335</v>
      </c>
      <c r="AA12">
        <v>775.35299999999995</v>
      </c>
      <c r="AC12">
        <v>9</v>
      </c>
      <c r="AD12">
        <v>335</v>
      </c>
      <c r="AE12">
        <v>775.13599999999997</v>
      </c>
      <c r="AG12" s="1">
        <f t="shared" si="4"/>
        <v>0.22800000000006548</v>
      </c>
      <c r="AH12" s="1">
        <f t="shared" si="5"/>
        <v>0.21699999999998454</v>
      </c>
    </row>
    <row r="13" spans="1:34" x14ac:dyDescent="0.25">
      <c r="A13">
        <v>10</v>
      </c>
      <c r="B13">
        <v>357.5</v>
      </c>
      <c r="C13">
        <f t="shared" si="0"/>
        <v>775.87700000000007</v>
      </c>
      <c r="E13">
        <v>10</v>
      </c>
      <c r="F13">
        <v>360</v>
      </c>
      <c r="G13">
        <v>775.71500000000003</v>
      </c>
      <c r="I13">
        <v>10</v>
      </c>
      <c r="J13">
        <v>360</v>
      </c>
      <c r="K13">
        <v>775.54100000000005</v>
      </c>
      <c r="M13" s="1">
        <f t="shared" si="1"/>
        <v>0.17153117740133439</v>
      </c>
      <c r="N13" s="1">
        <f t="shared" si="2"/>
        <v>0.17399999999997817</v>
      </c>
      <c r="O13">
        <v>775.70546882259873</v>
      </c>
      <c r="U13">
        <v>10</v>
      </c>
      <c r="V13">
        <v>357.5</v>
      </c>
      <c r="W13">
        <f t="shared" si="3"/>
        <v>775.58100000000002</v>
      </c>
      <c r="Y13">
        <v>10</v>
      </c>
      <c r="Z13">
        <v>360</v>
      </c>
      <c r="AA13">
        <v>775.35299999999995</v>
      </c>
      <c r="AC13">
        <v>10</v>
      </c>
      <c r="AD13">
        <v>360</v>
      </c>
      <c r="AE13">
        <v>775.13599999999997</v>
      </c>
      <c r="AG13" s="1">
        <f t="shared" si="4"/>
        <v>0.22800000000006548</v>
      </c>
      <c r="AH13" s="1">
        <f t="shared" si="5"/>
        <v>0.21699999999998454</v>
      </c>
    </row>
    <row r="14" spans="1:34" x14ac:dyDescent="0.25">
      <c r="A14">
        <v>11</v>
      </c>
      <c r="B14">
        <v>382.5</v>
      </c>
      <c r="C14">
        <f t="shared" si="0"/>
        <v>775.87700000000007</v>
      </c>
      <c r="E14">
        <v>11</v>
      </c>
      <c r="F14">
        <v>385</v>
      </c>
      <c r="G14">
        <v>775.71199999999999</v>
      </c>
      <c r="I14">
        <v>11</v>
      </c>
      <c r="J14">
        <v>385</v>
      </c>
      <c r="K14">
        <v>775.54100000000005</v>
      </c>
      <c r="M14" s="1">
        <f t="shared" si="1"/>
        <v>0.17548430081922106</v>
      </c>
      <c r="N14" s="1">
        <f t="shared" si="2"/>
        <v>0.17099999999993543</v>
      </c>
      <c r="O14">
        <v>775.70151569918085</v>
      </c>
      <c r="U14">
        <v>11</v>
      </c>
      <c r="V14">
        <v>382.5</v>
      </c>
      <c r="W14">
        <f t="shared" si="3"/>
        <v>775.58199999999999</v>
      </c>
      <c r="Y14">
        <v>11</v>
      </c>
      <c r="Z14">
        <v>385</v>
      </c>
      <c r="AA14">
        <v>775.34100000000001</v>
      </c>
      <c r="AC14">
        <v>11</v>
      </c>
      <c r="AD14">
        <v>385</v>
      </c>
      <c r="AE14">
        <v>775.13699999999994</v>
      </c>
      <c r="AG14" s="1">
        <f t="shared" si="4"/>
        <v>0.24099999999998545</v>
      </c>
      <c r="AH14" s="1">
        <f t="shared" si="5"/>
        <v>0.20400000000006457</v>
      </c>
    </row>
    <row r="15" spans="1:34" x14ac:dyDescent="0.25">
      <c r="A15">
        <v>12</v>
      </c>
      <c r="B15">
        <v>407.5</v>
      </c>
      <c r="C15">
        <f t="shared" si="0"/>
        <v>775.87700000000007</v>
      </c>
      <c r="E15">
        <v>12</v>
      </c>
      <c r="F15">
        <v>410</v>
      </c>
      <c r="G15">
        <v>775.71299999999997</v>
      </c>
      <c r="I15">
        <v>12</v>
      </c>
      <c r="J15">
        <v>410</v>
      </c>
      <c r="K15">
        <v>775.54100000000005</v>
      </c>
      <c r="M15" s="1">
        <f t="shared" si="1"/>
        <v>0.17543742605403168</v>
      </c>
      <c r="N15" s="1">
        <f t="shared" si="2"/>
        <v>0.17199999999991178</v>
      </c>
      <c r="O15">
        <v>775.70156257394603</v>
      </c>
      <c r="U15">
        <v>12</v>
      </c>
      <c r="V15">
        <v>407.5</v>
      </c>
      <c r="W15">
        <f t="shared" si="3"/>
        <v>775.58100000000002</v>
      </c>
      <c r="Y15">
        <v>12</v>
      </c>
      <c r="Z15">
        <v>410</v>
      </c>
      <c r="AA15">
        <v>775.35</v>
      </c>
      <c r="AC15">
        <v>12</v>
      </c>
      <c r="AD15">
        <v>410</v>
      </c>
      <c r="AE15">
        <v>775.13599999999997</v>
      </c>
      <c r="AG15" s="1">
        <f t="shared" si="4"/>
        <v>0.23099999999999454</v>
      </c>
      <c r="AH15" s="1">
        <f t="shared" si="5"/>
        <v>0.21400000000005548</v>
      </c>
    </row>
    <row r="16" spans="1:34" x14ac:dyDescent="0.25">
      <c r="A16">
        <v>13</v>
      </c>
      <c r="B16">
        <v>432.5</v>
      </c>
      <c r="C16">
        <f t="shared" si="0"/>
        <v>775.87800000000004</v>
      </c>
      <c r="E16">
        <v>13</v>
      </c>
      <c r="F16">
        <v>435</v>
      </c>
      <c r="G16">
        <v>775.70500000000004</v>
      </c>
      <c r="I16">
        <v>13</v>
      </c>
      <c r="J16">
        <v>435</v>
      </c>
      <c r="K16">
        <v>775.54200000000003</v>
      </c>
      <c r="M16" s="1">
        <f t="shared" si="1"/>
        <v>0.1853905472007682</v>
      </c>
      <c r="N16" s="1">
        <f t="shared" si="2"/>
        <v>0.16300000000001091</v>
      </c>
      <c r="O16">
        <v>775.69260945279927</v>
      </c>
      <c r="U16">
        <v>13</v>
      </c>
      <c r="V16">
        <v>432.5</v>
      </c>
      <c r="W16">
        <f t="shared" si="3"/>
        <v>775.58100000000002</v>
      </c>
      <c r="Y16">
        <v>13</v>
      </c>
      <c r="Z16">
        <v>435</v>
      </c>
      <c r="AA16">
        <v>775.33900000000006</v>
      </c>
      <c r="AC16">
        <v>13</v>
      </c>
      <c r="AD16">
        <v>435</v>
      </c>
      <c r="AE16">
        <v>775.13599999999997</v>
      </c>
      <c r="AG16" s="1">
        <f t="shared" si="4"/>
        <v>0.2419999999999618</v>
      </c>
      <c r="AH16" s="1">
        <f t="shared" si="5"/>
        <v>0.20300000000008822</v>
      </c>
    </row>
    <row r="17" spans="1:34" x14ac:dyDescent="0.25">
      <c r="A17">
        <v>14</v>
      </c>
      <c r="B17">
        <v>457.5</v>
      </c>
      <c r="C17">
        <f t="shared" si="0"/>
        <v>775.87800000000004</v>
      </c>
      <c r="E17">
        <v>14</v>
      </c>
      <c r="F17">
        <v>460</v>
      </c>
      <c r="G17">
        <v>775.70399999999995</v>
      </c>
      <c r="I17">
        <v>14</v>
      </c>
      <c r="J17">
        <v>460</v>
      </c>
      <c r="K17">
        <v>775.54200000000003</v>
      </c>
      <c r="M17" s="1">
        <f t="shared" si="1"/>
        <v>0.18734367152728737</v>
      </c>
      <c r="N17" s="1">
        <f t="shared" si="2"/>
        <v>0.16199999999992087</v>
      </c>
      <c r="O17">
        <v>775.69065632847276</v>
      </c>
      <c r="U17">
        <v>14</v>
      </c>
      <c r="V17">
        <v>457.5</v>
      </c>
      <c r="W17">
        <f t="shared" si="3"/>
        <v>775.58100000000002</v>
      </c>
      <c r="Y17">
        <v>14</v>
      </c>
      <c r="Z17">
        <v>460</v>
      </c>
      <c r="AA17">
        <v>775.32399999999996</v>
      </c>
      <c r="AC17">
        <v>14</v>
      </c>
      <c r="AD17">
        <v>460</v>
      </c>
      <c r="AE17">
        <v>775.13599999999997</v>
      </c>
      <c r="AG17" s="1">
        <f t="shared" si="4"/>
        <v>0.25700000000006185</v>
      </c>
      <c r="AH17" s="1">
        <f t="shared" si="5"/>
        <v>0.18799999999998818</v>
      </c>
    </row>
    <row r="18" spans="1:34" x14ac:dyDescent="0.25">
      <c r="A18">
        <v>15</v>
      </c>
      <c r="B18">
        <v>482.5</v>
      </c>
      <c r="C18">
        <f t="shared" si="0"/>
        <v>775.88</v>
      </c>
      <c r="E18">
        <v>15</v>
      </c>
      <c r="F18">
        <v>485</v>
      </c>
      <c r="G18">
        <v>775.71100000000001</v>
      </c>
      <c r="I18">
        <v>15</v>
      </c>
      <c r="J18">
        <v>485</v>
      </c>
      <c r="K18">
        <v>775.54399999999998</v>
      </c>
      <c r="M18" s="1">
        <f t="shared" si="1"/>
        <v>0.18329679948726607</v>
      </c>
      <c r="N18" s="1">
        <f t="shared" si="2"/>
        <v>0.16700000000003001</v>
      </c>
      <c r="O18">
        <v>775.69670320051273</v>
      </c>
      <c r="U18">
        <v>15</v>
      </c>
      <c r="V18">
        <v>482.5</v>
      </c>
      <c r="W18">
        <f t="shared" si="3"/>
        <v>775.58100000000002</v>
      </c>
      <c r="Y18">
        <v>15</v>
      </c>
      <c r="Z18">
        <v>485</v>
      </c>
      <c r="AA18">
        <v>775.31799999999998</v>
      </c>
      <c r="AC18">
        <v>15</v>
      </c>
      <c r="AD18">
        <v>485</v>
      </c>
      <c r="AE18">
        <v>775.13599999999997</v>
      </c>
      <c r="AG18" s="1">
        <f t="shared" si="4"/>
        <v>0.26300000000003365</v>
      </c>
      <c r="AH18" s="1">
        <f t="shared" si="5"/>
        <v>0.18200000000001637</v>
      </c>
    </row>
    <row r="19" spans="1:34" x14ac:dyDescent="0.25">
      <c r="A19">
        <v>16</v>
      </c>
      <c r="B19">
        <v>507.5</v>
      </c>
      <c r="C19">
        <f t="shared" si="0"/>
        <v>775.88099999999997</v>
      </c>
      <c r="E19">
        <v>16</v>
      </c>
      <c r="F19">
        <v>510</v>
      </c>
      <c r="G19">
        <v>775.71600000000001</v>
      </c>
      <c r="I19">
        <v>16</v>
      </c>
      <c r="J19">
        <v>510</v>
      </c>
      <c r="K19">
        <v>775.54499999999996</v>
      </c>
      <c r="M19" s="1">
        <f t="shared" si="1"/>
        <v>0.18024992653897698</v>
      </c>
      <c r="N19" s="1">
        <f t="shared" si="2"/>
        <v>0.17100000000004911</v>
      </c>
      <c r="O19">
        <v>775.70075007346099</v>
      </c>
      <c r="U19">
        <v>16</v>
      </c>
      <c r="V19">
        <v>507.5</v>
      </c>
      <c r="W19">
        <f t="shared" si="3"/>
        <v>775.58199999999999</v>
      </c>
      <c r="Y19">
        <v>16</v>
      </c>
      <c r="Z19">
        <v>510</v>
      </c>
      <c r="AA19">
        <v>775.31700000000001</v>
      </c>
      <c r="AC19">
        <v>16</v>
      </c>
      <c r="AD19">
        <v>510</v>
      </c>
      <c r="AE19">
        <v>775.13699999999994</v>
      </c>
      <c r="AG19" s="1">
        <f t="shared" si="4"/>
        <v>0.26499999999998636</v>
      </c>
      <c r="AH19" s="1">
        <f t="shared" si="5"/>
        <v>0.18000000000006366</v>
      </c>
    </row>
    <row r="20" spans="1:34" x14ac:dyDescent="0.25">
      <c r="A20">
        <v>17</v>
      </c>
      <c r="B20">
        <v>532.5</v>
      </c>
      <c r="C20">
        <f t="shared" si="0"/>
        <v>775.88300000000004</v>
      </c>
      <c r="E20">
        <v>17</v>
      </c>
      <c r="F20">
        <v>535</v>
      </c>
      <c r="G20">
        <v>775.72199999999998</v>
      </c>
      <c r="I20">
        <v>17</v>
      </c>
      <c r="J20">
        <v>535</v>
      </c>
      <c r="K20">
        <v>775.54700000000003</v>
      </c>
      <c r="M20" s="1">
        <f t="shared" si="1"/>
        <v>0.17720305404498049</v>
      </c>
      <c r="N20" s="1">
        <f t="shared" si="2"/>
        <v>0.17499999999995453</v>
      </c>
      <c r="O20">
        <v>775.70579694595506</v>
      </c>
      <c r="U20">
        <v>17</v>
      </c>
      <c r="V20">
        <v>532.5</v>
      </c>
      <c r="W20">
        <f t="shared" si="3"/>
        <v>775.58300000000008</v>
      </c>
      <c r="Y20">
        <v>17</v>
      </c>
      <c r="Z20">
        <v>535</v>
      </c>
      <c r="AA20">
        <v>775.33</v>
      </c>
      <c r="AC20">
        <v>17</v>
      </c>
      <c r="AD20">
        <v>535</v>
      </c>
      <c r="AE20">
        <v>775.13800000000003</v>
      </c>
      <c r="AG20" s="1">
        <f t="shared" si="4"/>
        <v>0.25300000000004275</v>
      </c>
      <c r="AH20" s="1">
        <f t="shared" si="5"/>
        <v>0.19200000000000728</v>
      </c>
    </row>
    <row r="21" spans="1:34" x14ac:dyDescent="0.25">
      <c r="A21">
        <v>18</v>
      </c>
      <c r="B21">
        <v>557.5</v>
      </c>
      <c r="C21">
        <f t="shared" si="0"/>
        <v>775.88099999999997</v>
      </c>
      <c r="E21">
        <v>18</v>
      </c>
      <c r="F21">
        <v>560</v>
      </c>
      <c r="G21">
        <v>775.72500000000002</v>
      </c>
      <c r="I21">
        <v>18</v>
      </c>
      <c r="J21">
        <v>560</v>
      </c>
      <c r="K21">
        <v>775.54499999999996</v>
      </c>
      <c r="M21" s="1">
        <f t="shared" si="1"/>
        <v>0.17315618018812984</v>
      </c>
      <c r="N21" s="1">
        <f t="shared" si="2"/>
        <v>0.18000000000006366</v>
      </c>
      <c r="O21">
        <v>775.70784381981184</v>
      </c>
      <c r="U21">
        <v>18</v>
      </c>
      <c r="V21">
        <v>557.5</v>
      </c>
      <c r="W21">
        <f t="shared" si="3"/>
        <v>775.58300000000008</v>
      </c>
      <c r="Y21">
        <v>18</v>
      </c>
      <c r="Z21">
        <v>560</v>
      </c>
      <c r="AA21">
        <v>775.31799999999998</v>
      </c>
      <c r="AC21">
        <v>18</v>
      </c>
      <c r="AD21">
        <v>560</v>
      </c>
      <c r="AE21">
        <v>775.13800000000003</v>
      </c>
      <c r="AG21" s="1">
        <f t="shared" si="4"/>
        <v>0.26500000000010004</v>
      </c>
      <c r="AH21" s="1">
        <f t="shared" si="5"/>
        <v>0.17999999999994998</v>
      </c>
    </row>
    <row r="22" spans="1:34" x14ac:dyDescent="0.25">
      <c r="A22">
        <v>19</v>
      </c>
      <c r="B22">
        <v>582.5</v>
      </c>
      <c r="C22">
        <f t="shared" si="0"/>
        <v>775.88300000000004</v>
      </c>
      <c r="E22">
        <v>19</v>
      </c>
      <c r="F22">
        <v>585</v>
      </c>
      <c r="G22">
        <v>775.721</v>
      </c>
      <c r="I22">
        <v>19</v>
      </c>
      <c r="J22">
        <v>585</v>
      </c>
      <c r="K22">
        <v>775.54700000000003</v>
      </c>
      <c r="M22" s="1">
        <f t="shared" si="1"/>
        <v>0.18010930315199403</v>
      </c>
      <c r="N22" s="1">
        <f t="shared" si="2"/>
        <v>0.17399999999997817</v>
      </c>
      <c r="O22">
        <v>775.70289069684804</v>
      </c>
      <c r="U22">
        <v>19</v>
      </c>
      <c r="V22">
        <v>582.5</v>
      </c>
      <c r="W22">
        <f t="shared" si="3"/>
        <v>775.58300000000008</v>
      </c>
      <c r="Y22">
        <v>19</v>
      </c>
      <c r="Z22">
        <v>585</v>
      </c>
      <c r="AA22">
        <v>775.32500000000005</v>
      </c>
      <c r="AC22">
        <v>19</v>
      </c>
      <c r="AD22">
        <v>585</v>
      </c>
      <c r="AE22">
        <v>775.13800000000003</v>
      </c>
      <c r="AG22" s="1">
        <f t="shared" si="4"/>
        <v>0.2580000000000382</v>
      </c>
      <c r="AH22" s="1">
        <f t="shared" si="5"/>
        <v>0.18700000000001182</v>
      </c>
    </row>
    <row r="23" spans="1:34" x14ac:dyDescent="0.25">
      <c r="A23">
        <v>20</v>
      </c>
      <c r="B23">
        <v>607.5</v>
      </c>
      <c r="C23">
        <f t="shared" si="0"/>
        <v>775.88200000000006</v>
      </c>
      <c r="E23">
        <v>20</v>
      </c>
      <c r="F23">
        <v>610</v>
      </c>
      <c r="G23">
        <v>775.71900000000005</v>
      </c>
      <c r="I23">
        <v>20</v>
      </c>
      <c r="J23">
        <v>610</v>
      </c>
      <c r="K23">
        <v>775.54600000000005</v>
      </c>
      <c r="M23" s="1">
        <f t="shared" si="1"/>
        <v>0.18206242702410691</v>
      </c>
      <c r="N23" s="1">
        <f t="shared" si="2"/>
        <v>0.17300000000000182</v>
      </c>
      <c r="O23">
        <v>775.69993757297595</v>
      </c>
      <c r="U23">
        <v>20</v>
      </c>
      <c r="V23">
        <v>607.5</v>
      </c>
      <c r="W23">
        <f t="shared" si="3"/>
        <v>775.58400000000006</v>
      </c>
      <c r="Y23">
        <v>20</v>
      </c>
      <c r="Z23">
        <v>610</v>
      </c>
      <c r="AA23">
        <v>775.31600000000003</v>
      </c>
      <c r="AC23">
        <v>20</v>
      </c>
      <c r="AD23">
        <v>610</v>
      </c>
      <c r="AE23">
        <v>775.13900000000001</v>
      </c>
      <c r="AG23" s="1">
        <f t="shared" si="4"/>
        <v>0.2680000000000291</v>
      </c>
      <c r="AH23" s="1">
        <f t="shared" si="5"/>
        <v>0.17700000000002092</v>
      </c>
    </row>
    <row r="24" spans="1:34" x14ac:dyDescent="0.25">
      <c r="A24">
        <v>21</v>
      </c>
      <c r="B24">
        <v>632.5</v>
      </c>
      <c r="C24">
        <f t="shared" si="0"/>
        <v>775.88300000000004</v>
      </c>
      <c r="E24">
        <v>21</v>
      </c>
      <c r="F24">
        <v>635</v>
      </c>
      <c r="G24">
        <v>775.72299999999996</v>
      </c>
      <c r="I24">
        <v>21</v>
      </c>
      <c r="J24">
        <v>635</v>
      </c>
      <c r="K24">
        <v>775.54700000000003</v>
      </c>
      <c r="M24" s="1">
        <f t="shared" si="1"/>
        <v>0.18001555362161525</v>
      </c>
      <c r="N24" s="1">
        <f t="shared" si="2"/>
        <v>0.17599999999993088</v>
      </c>
      <c r="O24">
        <v>775.70298444637842</v>
      </c>
      <c r="U24">
        <v>21</v>
      </c>
      <c r="V24">
        <v>632.5</v>
      </c>
      <c r="W24">
        <f t="shared" si="3"/>
        <v>775.58300000000008</v>
      </c>
      <c r="Y24">
        <v>21</v>
      </c>
      <c r="Z24">
        <v>635</v>
      </c>
      <c r="AA24">
        <v>775.31799999999998</v>
      </c>
      <c r="AC24">
        <v>21</v>
      </c>
      <c r="AD24">
        <v>635</v>
      </c>
      <c r="AE24">
        <v>775.13800000000003</v>
      </c>
      <c r="AG24" s="1">
        <f t="shared" si="4"/>
        <v>0.26500000000010004</v>
      </c>
      <c r="AH24" s="1">
        <f t="shared" si="5"/>
        <v>0.17999999999994998</v>
      </c>
    </row>
    <row r="25" spans="1:34" x14ac:dyDescent="0.25">
      <c r="A25">
        <v>22</v>
      </c>
      <c r="B25">
        <v>657.5</v>
      </c>
      <c r="C25">
        <f t="shared" si="0"/>
        <v>775.88599999999997</v>
      </c>
      <c r="E25">
        <v>22</v>
      </c>
      <c r="F25">
        <v>660</v>
      </c>
      <c r="G25">
        <v>775.73199999999997</v>
      </c>
      <c r="I25">
        <v>22</v>
      </c>
      <c r="J25">
        <v>660</v>
      </c>
      <c r="K25">
        <v>775.55</v>
      </c>
      <c r="M25" s="1">
        <f t="shared" si="1"/>
        <v>0.17496868249008912</v>
      </c>
      <c r="N25" s="1">
        <f t="shared" si="2"/>
        <v>0.18200000000001637</v>
      </c>
      <c r="O25">
        <v>775.71103131750988</v>
      </c>
      <c r="U25">
        <v>22</v>
      </c>
      <c r="V25">
        <v>657.5</v>
      </c>
      <c r="W25">
        <f t="shared" si="3"/>
        <v>775.58500000000004</v>
      </c>
      <c r="Y25">
        <v>22</v>
      </c>
      <c r="Z25">
        <v>660</v>
      </c>
      <c r="AA25">
        <v>775.31500000000005</v>
      </c>
      <c r="AC25">
        <v>22</v>
      </c>
      <c r="AD25">
        <v>660</v>
      </c>
      <c r="AE25">
        <v>775.14</v>
      </c>
      <c r="AG25" s="1">
        <f t="shared" si="4"/>
        <v>0.26999999999998181</v>
      </c>
      <c r="AH25" s="1">
        <f t="shared" si="5"/>
        <v>0.17500000000006821</v>
      </c>
    </row>
    <row r="26" spans="1:34" x14ac:dyDescent="0.25">
      <c r="A26">
        <v>23</v>
      </c>
      <c r="B26">
        <v>682.5</v>
      </c>
      <c r="C26">
        <f t="shared" si="0"/>
        <v>775.88599999999997</v>
      </c>
      <c r="E26">
        <v>23</v>
      </c>
      <c r="F26">
        <v>685</v>
      </c>
      <c r="G26">
        <v>775.72900000000004</v>
      </c>
      <c r="I26">
        <v>23</v>
      </c>
      <c r="J26">
        <v>685</v>
      </c>
      <c r="K26">
        <v>775.55</v>
      </c>
      <c r="M26" s="1">
        <f t="shared" si="1"/>
        <v>0.17892180590797579</v>
      </c>
      <c r="N26" s="1">
        <f t="shared" si="2"/>
        <v>0.17900000000008731</v>
      </c>
      <c r="O26">
        <v>775.70707819409199</v>
      </c>
      <c r="U26">
        <v>23</v>
      </c>
      <c r="V26">
        <v>682.5</v>
      </c>
      <c r="W26">
        <f t="shared" si="3"/>
        <v>775.58600000000001</v>
      </c>
      <c r="Y26">
        <v>23</v>
      </c>
      <c r="Z26">
        <v>685</v>
      </c>
      <c r="AA26">
        <v>775.32100000000003</v>
      </c>
      <c r="AC26">
        <v>23</v>
      </c>
      <c r="AD26">
        <v>685</v>
      </c>
      <c r="AE26">
        <v>775.14099999999996</v>
      </c>
      <c r="AG26" s="1">
        <f t="shared" si="4"/>
        <v>0.26499999999998636</v>
      </c>
      <c r="AH26" s="1">
        <f t="shared" si="5"/>
        <v>0.18000000000006366</v>
      </c>
    </row>
    <row r="27" spans="1:34" x14ac:dyDescent="0.25">
      <c r="A27">
        <v>24</v>
      </c>
      <c r="B27">
        <v>707.5</v>
      </c>
      <c r="C27">
        <f t="shared" si="0"/>
        <v>775.88499999999999</v>
      </c>
      <c r="E27">
        <v>24</v>
      </c>
      <c r="F27">
        <v>710</v>
      </c>
      <c r="G27">
        <v>775.73400000000004</v>
      </c>
      <c r="I27">
        <v>24</v>
      </c>
      <c r="J27">
        <v>710</v>
      </c>
      <c r="K27">
        <v>775.54899999999998</v>
      </c>
      <c r="M27" s="1">
        <f t="shared" si="1"/>
        <v>0.173874932959734</v>
      </c>
      <c r="N27" s="1">
        <f t="shared" si="2"/>
        <v>0.18500000000005912</v>
      </c>
      <c r="O27">
        <v>775.71112506704026</v>
      </c>
      <c r="U27">
        <v>24</v>
      </c>
      <c r="V27">
        <v>707.5</v>
      </c>
      <c r="W27">
        <f t="shared" si="3"/>
        <v>775.58600000000001</v>
      </c>
      <c r="Y27">
        <v>24</v>
      </c>
      <c r="Z27">
        <v>710</v>
      </c>
      <c r="AA27">
        <v>775.31799999999998</v>
      </c>
      <c r="AC27">
        <v>24</v>
      </c>
      <c r="AD27">
        <v>710</v>
      </c>
      <c r="AE27">
        <v>775.14099999999996</v>
      </c>
      <c r="AG27" s="1">
        <f t="shared" si="4"/>
        <v>0.2680000000000291</v>
      </c>
      <c r="AH27" s="1">
        <f t="shared" si="5"/>
        <v>0.17700000000002092</v>
      </c>
    </row>
    <row r="28" spans="1:34" x14ac:dyDescent="0.25">
      <c r="A28">
        <v>25</v>
      </c>
      <c r="B28">
        <v>732.5</v>
      </c>
      <c r="C28">
        <f t="shared" si="0"/>
        <v>775.88499999999999</v>
      </c>
      <c r="E28">
        <v>25</v>
      </c>
      <c r="F28">
        <v>735</v>
      </c>
      <c r="G28">
        <v>775.73099999999999</v>
      </c>
      <c r="I28">
        <v>25</v>
      </c>
      <c r="J28">
        <v>735</v>
      </c>
      <c r="K28">
        <v>775.54899999999998</v>
      </c>
      <c r="M28" s="1">
        <f t="shared" si="1"/>
        <v>0.17782805637773436</v>
      </c>
      <c r="N28" s="1">
        <f t="shared" si="2"/>
        <v>0.18200000000001637</v>
      </c>
      <c r="O28">
        <v>775.70717194362226</v>
      </c>
      <c r="U28">
        <v>25</v>
      </c>
      <c r="V28">
        <v>732.5</v>
      </c>
      <c r="W28">
        <f t="shared" si="3"/>
        <v>775.58400000000006</v>
      </c>
      <c r="Y28">
        <v>25</v>
      </c>
      <c r="Z28">
        <v>735</v>
      </c>
      <c r="AA28">
        <v>775.31600000000003</v>
      </c>
      <c r="AC28">
        <v>25</v>
      </c>
      <c r="AD28">
        <v>735</v>
      </c>
      <c r="AE28">
        <v>775.13900000000001</v>
      </c>
      <c r="AG28" s="1">
        <f t="shared" si="4"/>
        <v>0.2680000000000291</v>
      </c>
      <c r="AH28" s="1">
        <f t="shared" si="5"/>
        <v>0.17700000000002092</v>
      </c>
    </row>
    <row r="29" spans="1:34" x14ac:dyDescent="0.25">
      <c r="A29">
        <v>26</v>
      </c>
      <c r="B29">
        <v>757.5</v>
      </c>
      <c r="C29">
        <f t="shared" si="0"/>
        <v>775.88400000000001</v>
      </c>
      <c r="E29">
        <v>26</v>
      </c>
      <c r="F29">
        <v>760</v>
      </c>
      <c r="G29">
        <v>775.73500000000001</v>
      </c>
      <c r="I29">
        <v>26</v>
      </c>
      <c r="J29">
        <v>760</v>
      </c>
      <c r="K29">
        <v>775.548</v>
      </c>
      <c r="M29" s="1">
        <f t="shared" si="1"/>
        <v>0.17378118297517631</v>
      </c>
      <c r="N29" s="1">
        <f t="shared" si="2"/>
        <v>0.18700000000001182</v>
      </c>
      <c r="O29">
        <v>775.71021881702484</v>
      </c>
      <c r="U29">
        <v>26</v>
      </c>
      <c r="V29">
        <v>757.5</v>
      </c>
      <c r="W29">
        <f t="shared" si="3"/>
        <v>775.58400000000006</v>
      </c>
      <c r="Y29">
        <v>26</v>
      </c>
      <c r="Z29">
        <v>760</v>
      </c>
      <c r="AA29">
        <v>775.32</v>
      </c>
      <c r="AC29">
        <v>26</v>
      </c>
      <c r="AD29">
        <v>760</v>
      </c>
      <c r="AE29">
        <v>775.13900000000001</v>
      </c>
      <c r="AG29" s="1">
        <f t="shared" si="4"/>
        <v>0.26400000000001</v>
      </c>
      <c r="AH29" s="1">
        <f t="shared" si="5"/>
        <v>0.18100000000004002</v>
      </c>
    </row>
    <row r="30" spans="1:34" x14ac:dyDescent="0.25">
      <c r="A30">
        <v>27</v>
      </c>
      <c r="B30">
        <v>782.5</v>
      </c>
      <c r="C30">
        <f t="shared" si="0"/>
        <v>775.88300000000004</v>
      </c>
      <c r="E30">
        <v>27</v>
      </c>
      <c r="F30">
        <v>785</v>
      </c>
      <c r="G30">
        <v>775.73500000000001</v>
      </c>
      <c r="I30">
        <v>27</v>
      </c>
      <c r="J30">
        <v>785</v>
      </c>
      <c r="K30">
        <v>775.54700000000003</v>
      </c>
      <c r="M30" s="1">
        <f t="shared" si="1"/>
        <v>0.173734307755808</v>
      </c>
      <c r="N30" s="1">
        <f t="shared" si="2"/>
        <v>0.18799999999998818</v>
      </c>
      <c r="O30">
        <v>775.70926569224423</v>
      </c>
      <c r="U30">
        <v>27</v>
      </c>
      <c r="V30">
        <v>782.5</v>
      </c>
      <c r="W30">
        <f t="shared" si="3"/>
        <v>775.58400000000006</v>
      </c>
      <c r="Y30">
        <v>27</v>
      </c>
      <c r="Z30">
        <v>785</v>
      </c>
      <c r="AA30">
        <v>775.31299999999999</v>
      </c>
      <c r="AC30">
        <v>27</v>
      </c>
      <c r="AD30">
        <v>785</v>
      </c>
      <c r="AE30">
        <v>775.13900000000001</v>
      </c>
      <c r="AG30" s="1">
        <f t="shared" si="4"/>
        <v>0.27100000000007185</v>
      </c>
      <c r="AH30" s="1">
        <f t="shared" si="5"/>
        <v>0.17399999999997817</v>
      </c>
    </row>
    <row r="31" spans="1:34" x14ac:dyDescent="0.25">
      <c r="A31">
        <v>28</v>
      </c>
      <c r="B31">
        <v>807.5</v>
      </c>
      <c r="C31">
        <f t="shared" si="0"/>
        <v>775.88400000000001</v>
      </c>
      <c r="E31">
        <v>28</v>
      </c>
      <c r="F31">
        <v>810</v>
      </c>
      <c r="G31">
        <v>775.73199999999997</v>
      </c>
      <c r="I31">
        <v>28</v>
      </c>
      <c r="J31">
        <v>810</v>
      </c>
      <c r="K31">
        <v>775.548</v>
      </c>
      <c r="M31" s="1">
        <f t="shared" si="1"/>
        <v>0.17868743117367103</v>
      </c>
      <c r="N31" s="1">
        <f t="shared" si="2"/>
        <v>0.18399999999996908</v>
      </c>
      <c r="O31">
        <v>775.70531256882634</v>
      </c>
      <c r="U31">
        <v>28</v>
      </c>
      <c r="V31">
        <v>807.5</v>
      </c>
      <c r="W31">
        <f t="shared" si="3"/>
        <v>775.58300000000008</v>
      </c>
      <c r="Y31">
        <v>28</v>
      </c>
      <c r="Z31">
        <v>810</v>
      </c>
      <c r="AA31">
        <v>775.31100000000004</v>
      </c>
      <c r="AC31">
        <v>28</v>
      </c>
      <c r="AD31">
        <v>810</v>
      </c>
      <c r="AE31">
        <v>775.13800000000003</v>
      </c>
      <c r="AG31" s="1">
        <f t="shared" si="4"/>
        <v>0.2720000000000482</v>
      </c>
      <c r="AH31" s="1">
        <f t="shared" si="5"/>
        <v>0.17300000000000182</v>
      </c>
    </row>
    <row r="32" spans="1:34" x14ac:dyDescent="0.25">
      <c r="A32">
        <v>29</v>
      </c>
      <c r="B32">
        <v>832.5</v>
      </c>
      <c r="C32">
        <f t="shared" si="0"/>
        <v>775.88499999999999</v>
      </c>
      <c r="E32">
        <v>29</v>
      </c>
      <c r="F32">
        <v>835</v>
      </c>
      <c r="G32">
        <v>775.73400000000004</v>
      </c>
      <c r="I32">
        <v>29</v>
      </c>
      <c r="J32">
        <v>835</v>
      </c>
      <c r="K32">
        <v>775.54899999999998</v>
      </c>
      <c r="M32" s="1">
        <f t="shared" si="1"/>
        <v>0.17864055686266056</v>
      </c>
      <c r="N32" s="1">
        <f t="shared" si="2"/>
        <v>0.18500000000005912</v>
      </c>
      <c r="O32">
        <v>775.70635944313733</v>
      </c>
      <c r="U32">
        <v>29</v>
      </c>
      <c r="V32">
        <v>832.5</v>
      </c>
      <c r="W32">
        <f t="shared" si="3"/>
        <v>775.58400000000006</v>
      </c>
      <c r="Y32">
        <v>29</v>
      </c>
      <c r="Z32">
        <v>835</v>
      </c>
      <c r="AA32">
        <v>775.31399999999996</v>
      </c>
      <c r="AC32">
        <v>29</v>
      </c>
      <c r="AD32">
        <v>835</v>
      </c>
      <c r="AE32">
        <v>775.13900000000001</v>
      </c>
      <c r="AG32" s="1">
        <f t="shared" si="4"/>
        <v>0.2700000000000955</v>
      </c>
      <c r="AH32" s="1">
        <f t="shared" si="5"/>
        <v>0.17499999999995453</v>
      </c>
    </row>
    <row r="33" spans="1:34" x14ac:dyDescent="0.25">
      <c r="A33">
        <v>30</v>
      </c>
      <c r="B33">
        <v>857.5</v>
      </c>
      <c r="C33">
        <f t="shared" si="0"/>
        <v>775.88400000000001</v>
      </c>
      <c r="E33">
        <v>30</v>
      </c>
      <c r="F33">
        <v>860</v>
      </c>
      <c r="G33">
        <v>775.73099999999999</v>
      </c>
      <c r="I33">
        <v>30</v>
      </c>
      <c r="J33">
        <v>860</v>
      </c>
      <c r="K33">
        <v>775.548</v>
      </c>
      <c r="M33" s="1">
        <f t="shared" si="1"/>
        <v>0.18159368028068457</v>
      </c>
      <c r="N33" s="1">
        <f t="shared" si="2"/>
        <v>0.18299999999999272</v>
      </c>
      <c r="O33">
        <v>775.70240631971933</v>
      </c>
      <c r="U33">
        <v>30</v>
      </c>
      <c r="V33">
        <v>857.5</v>
      </c>
      <c r="W33">
        <f t="shared" si="3"/>
        <v>775.58500000000004</v>
      </c>
      <c r="Y33">
        <v>30</v>
      </c>
      <c r="Z33">
        <v>860</v>
      </c>
      <c r="AA33">
        <v>775.31600000000003</v>
      </c>
      <c r="AC33">
        <v>30</v>
      </c>
      <c r="AD33">
        <v>860</v>
      </c>
      <c r="AE33">
        <v>775.14</v>
      </c>
      <c r="AG33" s="1">
        <f t="shared" si="4"/>
        <v>0.26900000000000546</v>
      </c>
      <c r="AH33" s="1">
        <f t="shared" si="5"/>
        <v>0.17600000000004457</v>
      </c>
    </row>
    <row r="34" spans="1:34" x14ac:dyDescent="0.25">
      <c r="A34">
        <v>31</v>
      </c>
      <c r="B34">
        <v>882.5</v>
      </c>
      <c r="C34">
        <f t="shared" si="0"/>
        <v>775.88300000000004</v>
      </c>
      <c r="E34">
        <v>31</v>
      </c>
      <c r="F34">
        <v>885</v>
      </c>
      <c r="G34">
        <v>775.74</v>
      </c>
      <c r="I34">
        <v>31</v>
      </c>
      <c r="J34">
        <v>885</v>
      </c>
      <c r="K34">
        <v>775.54700000000003</v>
      </c>
      <c r="M34" s="1">
        <f t="shared" si="1"/>
        <v>0.17254680914925302</v>
      </c>
      <c r="N34" s="1">
        <f t="shared" si="2"/>
        <v>0.19299999999998363</v>
      </c>
      <c r="O34">
        <v>775.71045319085079</v>
      </c>
      <c r="U34">
        <v>31</v>
      </c>
      <c r="V34">
        <v>882.5</v>
      </c>
      <c r="W34">
        <f t="shared" si="3"/>
        <v>775.58400000000006</v>
      </c>
      <c r="Y34">
        <v>31</v>
      </c>
      <c r="Z34">
        <v>885</v>
      </c>
      <c r="AA34">
        <v>775.32</v>
      </c>
      <c r="AC34">
        <v>31</v>
      </c>
      <c r="AD34">
        <v>885</v>
      </c>
      <c r="AE34">
        <v>775.13900000000001</v>
      </c>
      <c r="AG34" s="1">
        <f t="shared" si="4"/>
        <v>0.26400000000001</v>
      </c>
      <c r="AH34" s="1">
        <f t="shared" si="5"/>
        <v>0.18100000000004002</v>
      </c>
    </row>
    <row r="35" spans="1:34" x14ac:dyDescent="0.25">
      <c r="A35">
        <v>32</v>
      </c>
      <c r="B35">
        <v>907.5</v>
      </c>
      <c r="C35">
        <f t="shared" si="0"/>
        <v>775.88300000000004</v>
      </c>
      <c r="E35">
        <v>32</v>
      </c>
      <c r="F35">
        <v>910</v>
      </c>
      <c r="G35">
        <v>775.74</v>
      </c>
      <c r="I35">
        <v>32</v>
      </c>
      <c r="J35">
        <v>910</v>
      </c>
      <c r="K35">
        <v>775.54700000000003</v>
      </c>
      <c r="M35" s="1">
        <f t="shared" si="1"/>
        <v>0.17349993392986107</v>
      </c>
      <c r="N35" s="1">
        <f t="shared" si="2"/>
        <v>0.19299999999998363</v>
      </c>
      <c r="O35">
        <v>775.70950006607018</v>
      </c>
      <c r="U35">
        <v>32</v>
      </c>
      <c r="V35">
        <v>907.5</v>
      </c>
      <c r="W35">
        <f t="shared" si="3"/>
        <v>775.58400000000006</v>
      </c>
      <c r="Y35">
        <v>32</v>
      </c>
      <c r="Z35">
        <v>910</v>
      </c>
      <c r="AA35">
        <v>775.31799999999998</v>
      </c>
      <c r="AC35">
        <v>32</v>
      </c>
      <c r="AD35">
        <v>910</v>
      </c>
      <c r="AE35">
        <v>775.13900000000001</v>
      </c>
      <c r="AG35" s="1">
        <f t="shared" si="4"/>
        <v>0.2660000000000764</v>
      </c>
      <c r="AH35" s="1">
        <f t="shared" si="5"/>
        <v>0.17899999999997362</v>
      </c>
    </row>
    <row r="36" spans="1:34" x14ac:dyDescent="0.25">
      <c r="A36">
        <v>33</v>
      </c>
      <c r="B36">
        <v>932.5</v>
      </c>
      <c r="C36">
        <f t="shared" si="0"/>
        <v>775.88099999999997</v>
      </c>
      <c r="E36">
        <v>33</v>
      </c>
      <c r="F36">
        <v>935</v>
      </c>
      <c r="G36">
        <v>775.75199999999995</v>
      </c>
      <c r="I36">
        <v>33</v>
      </c>
      <c r="J36">
        <v>935</v>
      </c>
      <c r="K36">
        <v>775.54499999999996</v>
      </c>
      <c r="M36" s="1">
        <f t="shared" si="1"/>
        <v>0.16045306416106087</v>
      </c>
      <c r="N36" s="1">
        <f t="shared" si="2"/>
        <v>0.20699999999999363</v>
      </c>
      <c r="O36">
        <v>775.72054693583891</v>
      </c>
      <c r="U36">
        <v>33</v>
      </c>
      <c r="V36">
        <v>932.5</v>
      </c>
      <c r="W36">
        <f t="shared" si="3"/>
        <v>775.58199999999999</v>
      </c>
      <c r="Y36">
        <v>33</v>
      </c>
      <c r="Z36">
        <v>935</v>
      </c>
      <c r="AA36">
        <v>775.32</v>
      </c>
      <c r="AC36">
        <v>33</v>
      </c>
      <c r="AD36">
        <v>935</v>
      </c>
      <c r="AE36">
        <v>775.13699999999994</v>
      </c>
      <c r="AG36" s="1">
        <f t="shared" si="4"/>
        <v>0.26199999999994361</v>
      </c>
      <c r="AH36" s="1">
        <f t="shared" si="5"/>
        <v>0.18300000000010641</v>
      </c>
    </row>
    <row r="37" spans="1:34" x14ac:dyDescent="0.25">
      <c r="A37">
        <v>34</v>
      </c>
      <c r="B37">
        <v>957.5</v>
      </c>
      <c r="C37">
        <f t="shared" si="0"/>
        <v>775.88200000000006</v>
      </c>
      <c r="E37">
        <v>34</v>
      </c>
      <c r="F37">
        <v>960</v>
      </c>
      <c r="G37">
        <v>775.74400000000003</v>
      </c>
      <c r="I37">
        <v>34</v>
      </c>
      <c r="J37">
        <v>960</v>
      </c>
      <c r="K37">
        <v>775.54600000000005</v>
      </c>
      <c r="M37" s="1">
        <f t="shared" si="1"/>
        <v>0.17040618530791107</v>
      </c>
      <c r="N37" s="1">
        <f t="shared" si="2"/>
        <v>0.19799999999997908</v>
      </c>
      <c r="O37">
        <v>775.71159381469215</v>
      </c>
      <c r="U37">
        <v>34</v>
      </c>
      <c r="V37">
        <v>957.5</v>
      </c>
      <c r="W37">
        <f t="shared" si="3"/>
        <v>775.58199999999999</v>
      </c>
      <c r="Y37">
        <v>34</v>
      </c>
      <c r="Z37">
        <v>960</v>
      </c>
      <c r="AA37">
        <v>775.31899999999996</v>
      </c>
      <c r="AC37">
        <v>34</v>
      </c>
      <c r="AD37">
        <v>960</v>
      </c>
      <c r="AE37">
        <v>775.13699999999994</v>
      </c>
      <c r="AG37" s="1">
        <f t="shared" si="4"/>
        <v>0.26300000000003365</v>
      </c>
      <c r="AH37" s="1">
        <f t="shared" si="5"/>
        <v>0.18200000000001637</v>
      </c>
    </row>
    <row r="38" spans="1:34" x14ac:dyDescent="0.25">
      <c r="A38">
        <v>35</v>
      </c>
      <c r="B38">
        <v>982.5</v>
      </c>
      <c r="C38">
        <f t="shared" si="0"/>
        <v>775.88099999999997</v>
      </c>
      <c r="E38">
        <v>35</v>
      </c>
      <c r="F38">
        <v>985</v>
      </c>
      <c r="G38">
        <v>775.74699999999996</v>
      </c>
      <c r="I38">
        <v>35</v>
      </c>
      <c r="J38">
        <v>985</v>
      </c>
      <c r="K38">
        <v>775.54499999999996</v>
      </c>
      <c r="M38" s="1">
        <f t="shared" si="1"/>
        <v>0.16735931145115046</v>
      </c>
      <c r="N38" s="1">
        <f t="shared" si="2"/>
        <v>0.20199999999999818</v>
      </c>
      <c r="O38">
        <v>775.71364068854882</v>
      </c>
      <c r="U38">
        <v>35</v>
      </c>
      <c r="V38">
        <v>982.5</v>
      </c>
      <c r="W38">
        <f t="shared" si="3"/>
        <v>775.58300000000008</v>
      </c>
      <c r="Y38">
        <v>35</v>
      </c>
      <c r="Z38">
        <v>985</v>
      </c>
      <c r="AA38">
        <v>775.31899999999996</v>
      </c>
      <c r="AC38">
        <v>35</v>
      </c>
      <c r="AD38">
        <v>985</v>
      </c>
      <c r="AE38">
        <v>775.13800000000003</v>
      </c>
      <c r="AG38" s="1">
        <f t="shared" si="4"/>
        <v>0.26400000000012369</v>
      </c>
      <c r="AH38" s="1">
        <f t="shared" si="5"/>
        <v>0.18099999999992633</v>
      </c>
    </row>
    <row r="39" spans="1:34" x14ac:dyDescent="0.25">
      <c r="A39">
        <v>36</v>
      </c>
      <c r="B39">
        <v>1007.5</v>
      </c>
      <c r="C39">
        <f t="shared" si="0"/>
        <v>775.88200000000006</v>
      </c>
      <c r="E39">
        <v>36</v>
      </c>
      <c r="F39">
        <v>1010</v>
      </c>
      <c r="G39">
        <v>775.75099999999998</v>
      </c>
      <c r="I39">
        <v>36</v>
      </c>
      <c r="J39">
        <v>1010</v>
      </c>
      <c r="K39">
        <v>775.54600000000005</v>
      </c>
      <c r="M39" s="1">
        <f t="shared" si="1"/>
        <v>0.16531243804877249</v>
      </c>
      <c r="N39" s="1">
        <f t="shared" si="2"/>
        <v>0.20499999999992724</v>
      </c>
      <c r="O39">
        <v>775.71668756195129</v>
      </c>
      <c r="U39">
        <v>36</v>
      </c>
      <c r="V39">
        <v>1007.5</v>
      </c>
      <c r="W39">
        <f t="shared" si="3"/>
        <v>775.58300000000008</v>
      </c>
      <c r="Y39">
        <v>36</v>
      </c>
      <c r="Z39">
        <v>1010</v>
      </c>
      <c r="AA39">
        <v>775.32</v>
      </c>
      <c r="AC39">
        <v>36</v>
      </c>
      <c r="AD39">
        <v>1010</v>
      </c>
      <c r="AE39">
        <v>775.13800000000003</v>
      </c>
      <c r="AG39" s="1">
        <f t="shared" si="4"/>
        <v>0.26300000000003365</v>
      </c>
      <c r="AH39" s="1">
        <f t="shared" si="5"/>
        <v>0.18200000000001637</v>
      </c>
    </row>
    <row r="40" spans="1:34" x14ac:dyDescent="0.25">
      <c r="A40">
        <v>37</v>
      </c>
      <c r="B40">
        <v>1032.5</v>
      </c>
      <c r="C40">
        <f t="shared" si="0"/>
        <v>775.88</v>
      </c>
      <c r="E40">
        <v>37</v>
      </c>
      <c r="F40">
        <v>1035</v>
      </c>
      <c r="G40">
        <v>775.755</v>
      </c>
      <c r="I40">
        <v>37</v>
      </c>
      <c r="J40">
        <v>1035</v>
      </c>
      <c r="K40">
        <v>775.54399999999998</v>
      </c>
      <c r="M40" s="1">
        <f t="shared" si="1"/>
        <v>0.1602655646461244</v>
      </c>
      <c r="N40" s="1">
        <f t="shared" si="2"/>
        <v>0.21100000000001273</v>
      </c>
      <c r="O40">
        <v>775.71973443535387</v>
      </c>
      <c r="U40">
        <v>37</v>
      </c>
      <c r="V40">
        <v>1032.5</v>
      </c>
      <c r="W40">
        <f t="shared" si="3"/>
        <v>775.58400000000006</v>
      </c>
      <c r="Y40">
        <v>37</v>
      </c>
      <c r="Z40">
        <v>1035</v>
      </c>
      <c r="AA40">
        <v>775.32399999999996</v>
      </c>
      <c r="AC40">
        <v>37</v>
      </c>
      <c r="AD40">
        <v>1035</v>
      </c>
      <c r="AE40">
        <v>775.13900000000001</v>
      </c>
      <c r="AG40" s="1">
        <f t="shared" si="4"/>
        <v>0.26000000000010459</v>
      </c>
      <c r="AH40" s="1">
        <f t="shared" si="5"/>
        <v>0.18499999999994543</v>
      </c>
    </row>
    <row r="41" spans="1:34" x14ac:dyDescent="0.25">
      <c r="A41">
        <v>38</v>
      </c>
      <c r="B41">
        <v>1057.5</v>
      </c>
      <c r="C41">
        <f t="shared" si="0"/>
        <v>775.88</v>
      </c>
      <c r="E41">
        <v>38</v>
      </c>
      <c r="F41">
        <v>1060</v>
      </c>
      <c r="G41">
        <v>775.75199999999995</v>
      </c>
      <c r="I41">
        <v>38</v>
      </c>
      <c r="J41">
        <v>1060</v>
      </c>
      <c r="K41">
        <v>775.54399999999998</v>
      </c>
      <c r="M41" s="1">
        <f t="shared" si="1"/>
        <v>0.16421868806412476</v>
      </c>
      <c r="N41" s="1">
        <f t="shared" si="2"/>
        <v>0.20799999999996999</v>
      </c>
      <c r="O41">
        <v>775.71578131193587</v>
      </c>
      <c r="U41">
        <v>38</v>
      </c>
      <c r="V41">
        <v>1057.5</v>
      </c>
      <c r="W41">
        <f t="shared" si="3"/>
        <v>775.58100000000002</v>
      </c>
      <c r="Y41">
        <v>38</v>
      </c>
      <c r="Z41">
        <v>1060</v>
      </c>
      <c r="AA41">
        <v>775.32600000000002</v>
      </c>
      <c r="AC41">
        <v>38</v>
      </c>
      <c r="AD41">
        <v>1060</v>
      </c>
      <c r="AE41">
        <v>775.13599999999997</v>
      </c>
      <c r="AG41" s="1">
        <f t="shared" si="4"/>
        <v>0.25499999999999545</v>
      </c>
      <c r="AH41" s="1">
        <f t="shared" si="5"/>
        <v>0.19000000000005457</v>
      </c>
    </row>
    <row r="42" spans="1:34" x14ac:dyDescent="0.25">
      <c r="A42">
        <v>39</v>
      </c>
      <c r="B42">
        <v>1082.5</v>
      </c>
      <c r="C42">
        <f t="shared" si="0"/>
        <v>775.88</v>
      </c>
      <c r="E42">
        <v>39</v>
      </c>
      <c r="F42">
        <v>1085</v>
      </c>
      <c r="G42">
        <v>775.75199999999995</v>
      </c>
      <c r="I42">
        <v>39</v>
      </c>
      <c r="J42">
        <v>1085</v>
      </c>
      <c r="K42">
        <v>775.54399999999998</v>
      </c>
      <c r="M42" s="1">
        <f t="shared" si="1"/>
        <v>0.16517181284473281</v>
      </c>
      <c r="N42" s="1">
        <f t="shared" si="2"/>
        <v>0.20799999999996999</v>
      </c>
      <c r="O42">
        <v>775.71482818715526</v>
      </c>
      <c r="U42">
        <v>39</v>
      </c>
      <c r="V42">
        <v>1082.5</v>
      </c>
      <c r="W42">
        <f t="shared" si="3"/>
        <v>775.58199999999999</v>
      </c>
      <c r="Y42">
        <v>39</v>
      </c>
      <c r="Z42">
        <v>1085</v>
      </c>
      <c r="AA42">
        <v>775.32399999999996</v>
      </c>
      <c r="AC42">
        <v>39</v>
      </c>
      <c r="AD42">
        <v>1085</v>
      </c>
      <c r="AE42">
        <v>775.13699999999994</v>
      </c>
      <c r="AG42" s="1">
        <f t="shared" si="4"/>
        <v>0.2580000000000382</v>
      </c>
      <c r="AH42" s="1">
        <f t="shared" si="5"/>
        <v>0.18700000000001182</v>
      </c>
    </row>
    <row r="43" spans="1:34" x14ac:dyDescent="0.25">
      <c r="A43">
        <v>40</v>
      </c>
      <c r="B43">
        <v>1107.5</v>
      </c>
      <c r="C43">
        <f t="shared" si="0"/>
        <v>775.88</v>
      </c>
      <c r="E43">
        <v>40</v>
      </c>
      <c r="F43">
        <v>1110</v>
      </c>
      <c r="G43">
        <v>775.74900000000002</v>
      </c>
      <c r="I43">
        <v>40</v>
      </c>
      <c r="J43">
        <v>1110</v>
      </c>
      <c r="K43">
        <v>775.54399999999998</v>
      </c>
      <c r="M43" s="1">
        <f t="shared" si="1"/>
        <v>0.1691249362625058</v>
      </c>
      <c r="N43" s="1">
        <f t="shared" si="2"/>
        <v>0.20500000000004093</v>
      </c>
      <c r="O43">
        <v>775.71087506373749</v>
      </c>
      <c r="U43">
        <v>40</v>
      </c>
      <c r="V43">
        <v>1107.5</v>
      </c>
      <c r="W43">
        <f t="shared" si="3"/>
        <v>775.58</v>
      </c>
      <c r="Y43">
        <v>40</v>
      </c>
      <c r="Z43">
        <v>1110</v>
      </c>
      <c r="AA43">
        <v>775.32</v>
      </c>
      <c r="AC43">
        <v>40</v>
      </c>
      <c r="AD43">
        <v>1110</v>
      </c>
      <c r="AE43">
        <v>775.13499999999999</v>
      </c>
      <c r="AG43" s="1">
        <f t="shared" si="4"/>
        <v>0.25999999999999091</v>
      </c>
      <c r="AH43" s="1">
        <f t="shared" si="5"/>
        <v>0.18500000000005912</v>
      </c>
    </row>
    <row r="44" spans="1:34" x14ac:dyDescent="0.25">
      <c r="A44">
        <v>41</v>
      </c>
      <c r="B44">
        <v>1132.5</v>
      </c>
      <c r="C44">
        <f t="shared" si="0"/>
        <v>775.88</v>
      </c>
      <c r="E44">
        <v>41</v>
      </c>
      <c r="F44">
        <v>1135</v>
      </c>
      <c r="G44">
        <v>775.75199999999995</v>
      </c>
      <c r="I44">
        <v>41</v>
      </c>
      <c r="J44">
        <v>1135</v>
      </c>
      <c r="K44">
        <v>775.54399999999998</v>
      </c>
      <c r="M44" s="1">
        <f t="shared" si="1"/>
        <v>0.16707806240583523</v>
      </c>
      <c r="N44" s="1">
        <f t="shared" si="2"/>
        <v>0.20799999999996999</v>
      </c>
      <c r="O44">
        <v>775.71292193759416</v>
      </c>
      <c r="U44">
        <v>41</v>
      </c>
      <c r="V44">
        <v>1132.5</v>
      </c>
      <c r="W44">
        <f t="shared" si="3"/>
        <v>775.58100000000002</v>
      </c>
      <c r="Y44">
        <v>41</v>
      </c>
      <c r="Z44">
        <v>1135</v>
      </c>
      <c r="AA44">
        <v>775.31899999999996</v>
      </c>
      <c r="AC44">
        <v>41</v>
      </c>
      <c r="AD44">
        <v>1135</v>
      </c>
      <c r="AE44">
        <v>775.13599999999997</v>
      </c>
      <c r="AG44" s="1">
        <f t="shared" si="4"/>
        <v>0.2620000000000573</v>
      </c>
      <c r="AH44" s="1">
        <f t="shared" si="5"/>
        <v>0.18299999999999272</v>
      </c>
    </row>
    <row r="45" spans="1:34" x14ac:dyDescent="0.25">
      <c r="A45">
        <v>42</v>
      </c>
      <c r="B45">
        <v>1157.5</v>
      </c>
      <c r="C45">
        <f t="shared" si="0"/>
        <v>775.87800000000004</v>
      </c>
      <c r="E45">
        <v>42</v>
      </c>
      <c r="F45">
        <v>1160</v>
      </c>
      <c r="G45">
        <v>775.76</v>
      </c>
      <c r="I45">
        <v>42</v>
      </c>
      <c r="J45">
        <v>1160</v>
      </c>
      <c r="K45">
        <v>775.54200000000003</v>
      </c>
      <c r="M45" s="1">
        <f t="shared" si="1"/>
        <v>0.15803119082022477</v>
      </c>
      <c r="N45" s="1">
        <f t="shared" si="2"/>
        <v>0.21799999999996089</v>
      </c>
      <c r="O45">
        <v>775.71996880917982</v>
      </c>
      <c r="U45">
        <v>42</v>
      </c>
      <c r="V45">
        <v>1157.5</v>
      </c>
      <c r="W45">
        <f t="shared" si="3"/>
        <v>775.58199999999999</v>
      </c>
      <c r="Y45">
        <v>42</v>
      </c>
      <c r="Z45">
        <v>1160</v>
      </c>
      <c r="AA45">
        <v>775.32299999999998</v>
      </c>
      <c r="AC45">
        <v>42</v>
      </c>
      <c r="AD45">
        <v>1160</v>
      </c>
      <c r="AE45">
        <v>775.13699999999994</v>
      </c>
      <c r="AG45" s="1">
        <f t="shared" si="4"/>
        <v>0.25900000000001455</v>
      </c>
      <c r="AH45" s="1">
        <f t="shared" si="5"/>
        <v>0.18600000000003547</v>
      </c>
    </row>
    <row r="46" spans="1:34" x14ac:dyDescent="0.25">
      <c r="A46">
        <v>43</v>
      </c>
      <c r="B46">
        <v>1182.5</v>
      </c>
      <c r="C46">
        <f t="shared" si="0"/>
        <v>775.87800000000004</v>
      </c>
      <c r="E46">
        <v>43</v>
      </c>
      <c r="F46">
        <v>1185</v>
      </c>
      <c r="G46">
        <v>775.76300000000003</v>
      </c>
      <c r="I46">
        <v>43</v>
      </c>
      <c r="J46">
        <v>1185</v>
      </c>
      <c r="K46">
        <v>775.54200000000003</v>
      </c>
      <c r="M46" s="1">
        <f t="shared" si="1"/>
        <v>0.15598431696344051</v>
      </c>
      <c r="N46" s="1">
        <f t="shared" si="2"/>
        <v>0.22100000000000364</v>
      </c>
      <c r="O46">
        <v>775.7220156830366</v>
      </c>
      <c r="U46">
        <v>43</v>
      </c>
      <c r="V46">
        <v>1182.5</v>
      </c>
      <c r="W46">
        <f t="shared" si="3"/>
        <v>775.58</v>
      </c>
      <c r="Y46">
        <v>43</v>
      </c>
      <c r="Z46">
        <v>1185</v>
      </c>
      <c r="AA46">
        <v>775.32600000000002</v>
      </c>
      <c r="AC46">
        <v>43</v>
      </c>
      <c r="AD46">
        <v>1185</v>
      </c>
      <c r="AE46">
        <v>775.13499999999999</v>
      </c>
      <c r="AG46" s="1">
        <f t="shared" si="4"/>
        <v>0.2540000000000191</v>
      </c>
      <c r="AH46" s="1">
        <f t="shared" si="5"/>
        <v>0.19100000000003092</v>
      </c>
    </row>
    <row r="47" spans="1:34" x14ac:dyDescent="0.25">
      <c r="A47">
        <v>44</v>
      </c>
      <c r="B47">
        <v>1207.5</v>
      </c>
      <c r="C47">
        <f t="shared" si="0"/>
        <v>775.87599999999998</v>
      </c>
      <c r="E47">
        <v>44</v>
      </c>
      <c r="F47">
        <v>1210</v>
      </c>
      <c r="G47">
        <v>775.76099999999997</v>
      </c>
      <c r="I47">
        <v>44</v>
      </c>
      <c r="J47">
        <v>1210</v>
      </c>
      <c r="K47">
        <v>775.54</v>
      </c>
      <c r="M47" s="1">
        <f t="shared" si="1"/>
        <v>0.15693744083557704</v>
      </c>
      <c r="N47" s="1">
        <f t="shared" si="2"/>
        <v>0.22100000000000364</v>
      </c>
      <c r="O47">
        <v>775.7190625591644</v>
      </c>
      <c r="U47">
        <v>44</v>
      </c>
      <c r="V47">
        <v>1207.5</v>
      </c>
      <c r="W47">
        <f t="shared" si="3"/>
        <v>775.58</v>
      </c>
      <c r="Y47">
        <v>44</v>
      </c>
      <c r="Z47">
        <v>1210</v>
      </c>
      <c r="AA47">
        <v>775.33199999999999</v>
      </c>
      <c r="AC47">
        <v>44</v>
      </c>
      <c r="AD47">
        <v>1210</v>
      </c>
      <c r="AE47">
        <v>775.13499999999999</v>
      </c>
      <c r="AG47" s="1">
        <f t="shared" si="4"/>
        <v>0.24800000000004729</v>
      </c>
      <c r="AH47" s="1">
        <f t="shared" si="5"/>
        <v>0.19700000000000273</v>
      </c>
    </row>
    <row r="48" spans="1:34" x14ac:dyDescent="0.25">
      <c r="A48">
        <v>45</v>
      </c>
      <c r="B48">
        <v>1232.5</v>
      </c>
      <c r="C48">
        <f t="shared" si="0"/>
        <v>775.875</v>
      </c>
      <c r="E48">
        <v>45</v>
      </c>
      <c r="F48">
        <v>1235</v>
      </c>
      <c r="G48">
        <v>775.76700000000005</v>
      </c>
      <c r="I48">
        <v>45</v>
      </c>
      <c r="J48">
        <v>1235</v>
      </c>
      <c r="K48">
        <v>775.53899999999999</v>
      </c>
      <c r="M48" s="1">
        <f t="shared" si="1"/>
        <v>0.15089056834142411</v>
      </c>
      <c r="N48" s="1">
        <f t="shared" si="2"/>
        <v>0.22800000000006548</v>
      </c>
      <c r="O48">
        <v>775.72410943165858</v>
      </c>
      <c r="U48">
        <v>45</v>
      </c>
      <c r="V48">
        <v>1232.5</v>
      </c>
      <c r="W48">
        <f t="shared" si="3"/>
        <v>775.57800000000009</v>
      </c>
      <c r="Y48">
        <v>45</v>
      </c>
      <c r="Z48">
        <v>1235</v>
      </c>
      <c r="AA48">
        <v>775.33299999999997</v>
      </c>
      <c r="AC48">
        <v>45</v>
      </c>
      <c r="AD48">
        <v>1235</v>
      </c>
      <c r="AE48">
        <v>775.13300000000004</v>
      </c>
      <c r="AG48" s="1">
        <f t="shared" si="4"/>
        <v>0.24500000000011823</v>
      </c>
      <c r="AH48" s="1">
        <f t="shared" si="5"/>
        <v>0.19999999999993179</v>
      </c>
    </row>
    <row r="49" spans="1:34" x14ac:dyDescent="0.25">
      <c r="A49">
        <v>46</v>
      </c>
      <c r="B49">
        <v>1257.5</v>
      </c>
      <c r="C49">
        <f t="shared" si="0"/>
        <v>775.87400000000002</v>
      </c>
      <c r="E49">
        <v>46</v>
      </c>
      <c r="F49">
        <v>1260</v>
      </c>
      <c r="G49">
        <v>775.75800000000004</v>
      </c>
      <c r="I49">
        <v>46</v>
      </c>
      <c r="J49">
        <v>1260</v>
      </c>
      <c r="K49">
        <v>775.53800000000001</v>
      </c>
      <c r="M49" s="1">
        <f t="shared" si="1"/>
        <v>0.15984368903411905</v>
      </c>
      <c r="N49" s="1">
        <f t="shared" si="2"/>
        <v>0.22000000000002728</v>
      </c>
      <c r="O49">
        <v>775.7141563109659</v>
      </c>
      <c r="U49">
        <v>46</v>
      </c>
      <c r="V49">
        <v>1257.5</v>
      </c>
      <c r="W49">
        <f t="shared" si="3"/>
        <v>775.57800000000009</v>
      </c>
      <c r="Y49">
        <v>46</v>
      </c>
      <c r="Z49">
        <v>1260</v>
      </c>
      <c r="AA49">
        <v>775.33699999999999</v>
      </c>
      <c r="AC49">
        <v>46</v>
      </c>
      <c r="AD49">
        <v>1260</v>
      </c>
      <c r="AE49">
        <v>775.13300000000004</v>
      </c>
      <c r="AG49" s="1">
        <f t="shared" si="4"/>
        <v>0.24100000000009913</v>
      </c>
      <c r="AH49" s="1">
        <f t="shared" si="5"/>
        <v>0.20399999999995089</v>
      </c>
    </row>
    <row r="50" spans="1:34" x14ac:dyDescent="0.25">
      <c r="A50">
        <v>47</v>
      </c>
      <c r="B50">
        <v>1282.5</v>
      </c>
      <c r="C50">
        <f t="shared" si="0"/>
        <v>775.87400000000002</v>
      </c>
      <c r="E50">
        <v>47</v>
      </c>
      <c r="F50">
        <v>1285</v>
      </c>
      <c r="G50">
        <v>775.77</v>
      </c>
      <c r="I50">
        <v>47</v>
      </c>
      <c r="J50">
        <v>1285</v>
      </c>
      <c r="K50">
        <v>775.53800000000001</v>
      </c>
      <c r="M50" s="1">
        <f t="shared" si="1"/>
        <v>0.14879681926538524</v>
      </c>
      <c r="N50" s="1">
        <f t="shared" si="2"/>
        <v>0.2319999999999709</v>
      </c>
      <c r="O50">
        <v>775.72520318073464</v>
      </c>
      <c r="U50">
        <v>47</v>
      </c>
      <c r="V50">
        <v>1282.5</v>
      </c>
      <c r="W50">
        <f t="shared" si="3"/>
        <v>775.577</v>
      </c>
      <c r="Y50">
        <v>47</v>
      </c>
      <c r="Z50">
        <v>1285</v>
      </c>
      <c r="AA50">
        <v>775.34199999999998</v>
      </c>
      <c r="AC50">
        <v>47</v>
      </c>
      <c r="AD50">
        <v>1285</v>
      </c>
      <c r="AE50">
        <v>775.13199999999995</v>
      </c>
      <c r="AG50" s="1">
        <f t="shared" si="4"/>
        <v>0.23500000000001364</v>
      </c>
      <c r="AH50" s="1">
        <f t="shared" si="5"/>
        <v>0.21000000000003638</v>
      </c>
    </row>
    <row r="51" spans="1:34" x14ac:dyDescent="0.25">
      <c r="A51">
        <v>48</v>
      </c>
      <c r="B51">
        <v>1307.5</v>
      </c>
      <c r="C51">
        <f t="shared" si="0"/>
        <v>775.87400000000002</v>
      </c>
      <c r="E51">
        <v>48</v>
      </c>
      <c r="F51">
        <v>1310</v>
      </c>
      <c r="G51">
        <v>775.77499999999998</v>
      </c>
      <c r="I51">
        <v>48</v>
      </c>
      <c r="J51">
        <v>1310</v>
      </c>
      <c r="K51">
        <v>775.53800000000001</v>
      </c>
      <c r="M51" s="1">
        <f t="shared" si="1"/>
        <v>0.14474994631711979</v>
      </c>
      <c r="N51" s="1">
        <f t="shared" si="2"/>
        <v>0.23699999999996635</v>
      </c>
      <c r="O51">
        <v>775.7292500536829</v>
      </c>
      <c r="U51">
        <v>48</v>
      </c>
      <c r="V51">
        <v>1307.5</v>
      </c>
      <c r="W51">
        <f t="shared" si="3"/>
        <v>775.577</v>
      </c>
      <c r="Y51">
        <v>48</v>
      </c>
      <c r="Z51">
        <v>1310</v>
      </c>
      <c r="AA51">
        <v>775.34500000000003</v>
      </c>
      <c r="AC51">
        <v>48</v>
      </c>
      <c r="AD51">
        <v>1310</v>
      </c>
      <c r="AE51">
        <v>775.13199999999995</v>
      </c>
      <c r="AG51" s="1">
        <f t="shared" si="4"/>
        <v>0.2319999999999709</v>
      </c>
      <c r="AH51" s="1">
        <f t="shared" si="5"/>
        <v>0.21300000000007913</v>
      </c>
    </row>
    <row r="52" spans="1:34" x14ac:dyDescent="0.25">
      <c r="A52">
        <v>49</v>
      </c>
      <c r="B52">
        <v>1332.5</v>
      </c>
      <c r="C52">
        <f t="shared" si="0"/>
        <v>775.87099999999998</v>
      </c>
      <c r="E52">
        <v>49</v>
      </c>
      <c r="F52">
        <v>1335</v>
      </c>
      <c r="G52">
        <v>775.77800000000002</v>
      </c>
      <c r="I52">
        <v>49</v>
      </c>
      <c r="J52">
        <v>1335</v>
      </c>
      <c r="K52">
        <v>775.53499999999997</v>
      </c>
      <c r="M52" s="1">
        <f t="shared" si="1"/>
        <v>0.13970307246029279</v>
      </c>
      <c r="N52" s="1">
        <f t="shared" si="2"/>
        <v>0.24300000000005184</v>
      </c>
      <c r="O52">
        <v>775.73129692753969</v>
      </c>
      <c r="U52">
        <v>49</v>
      </c>
      <c r="V52">
        <v>1332.5</v>
      </c>
      <c r="W52">
        <f t="shared" si="3"/>
        <v>775.577</v>
      </c>
      <c r="Y52">
        <v>49</v>
      </c>
      <c r="Z52">
        <v>1335</v>
      </c>
      <c r="AA52">
        <v>775.33799999999997</v>
      </c>
      <c r="AC52">
        <v>49</v>
      </c>
      <c r="AD52">
        <v>1335</v>
      </c>
      <c r="AE52">
        <v>775.13199999999995</v>
      </c>
      <c r="AG52" s="1">
        <f t="shared" si="4"/>
        <v>0.23900000000003274</v>
      </c>
      <c r="AH52" s="1">
        <f t="shared" si="5"/>
        <v>0.20600000000001728</v>
      </c>
    </row>
    <row r="53" spans="1:34" x14ac:dyDescent="0.25">
      <c r="A53">
        <v>50</v>
      </c>
      <c r="B53">
        <v>1357.5</v>
      </c>
      <c r="C53">
        <f t="shared" si="0"/>
        <v>775.87099999999998</v>
      </c>
      <c r="E53">
        <v>50</v>
      </c>
      <c r="F53">
        <v>1360</v>
      </c>
      <c r="G53">
        <v>775.76599999999996</v>
      </c>
      <c r="I53">
        <v>50</v>
      </c>
      <c r="J53">
        <v>1360</v>
      </c>
      <c r="K53">
        <v>775.53499999999997</v>
      </c>
      <c r="M53" s="1">
        <f t="shared" si="1"/>
        <v>0.1526561917902427</v>
      </c>
      <c r="N53" s="1">
        <f t="shared" si="2"/>
        <v>0.23099999999999454</v>
      </c>
      <c r="O53">
        <v>775.71834380820974</v>
      </c>
      <c r="U53">
        <v>50</v>
      </c>
      <c r="V53">
        <v>1357.5</v>
      </c>
      <c r="W53">
        <f t="shared" si="3"/>
        <v>775.577</v>
      </c>
      <c r="Y53">
        <v>50</v>
      </c>
      <c r="Z53">
        <v>1360</v>
      </c>
      <c r="AA53">
        <v>775.34900000000005</v>
      </c>
      <c r="AC53">
        <v>50</v>
      </c>
      <c r="AD53">
        <v>1360</v>
      </c>
      <c r="AE53">
        <v>775.13199999999995</v>
      </c>
      <c r="AG53" s="1">
        <f t="shared" si="4"/>
        <v>0.2279999999999518</v>
      </c>
      <c r="AH53" s="1">
        <f t="shared" si="5"/>
        <v>0.21700000000009823</v>
      </c>
    </row>
    <row r="54" spans="1:34" x14ac:dyDescent="0.25">
      <c r="A54">
        <v>51</v>
      </c>
      <c r="B54">
        <v>1382.5</v>
      </c>
      <c r="C54">
        <f t="shared" si="0"/>
        <v>775.87</v>
      </c>
      <c r="E54">
        <v>51</v>
      </c>
      <c r="F54">
        <v>1385</v>
      </c>
      <c r="G54">
        <v>775.77</v>
      </c>
      <c r="I54">
        <v>51</v>
      </c>
      <c r="J54">
        <v>1385</v>
      </c>
      <c r="K54">
        <v>775.53399999999999</v>
      </c>
      <c r="M54" s="1">
        <f t="shared" si="1"/>
        <v>0.14860931838779834</v>
      </c>
      <c r="N54" s="1">
        <f t="shared" si="2"/>
        <v>0.23599999999999</v>
      </c>
      <c r="O54">
        <v>775.72139068161221</v>
      </c>
      <c r="U54">
        <v>51</v>
      </c>
      <c r="V54">
        <v>1382.5</v>
      </c>
      <c r="W54">
        <f t="shared" si="3"/>
        <v>775.57500000000005</v>
      </c>
      <c r="Y54">
        <v>51</v>
      </c>
      <c r="Z54">
        <v>1385</v>
      </c>
      <c r="AA54">
        <v>775.34799999999996</v>
      </c>
      <c r="AC54">
        <v>51</v>
      </c>
      <c r="AD54">
        <v>1385</v>
      </c>
      <c r="AE54">
        <v>775.13</v>
      </c>
      <c r="AG54" s="1">
        <f t="shared" si="4"/>
        <v>0.22700000000008913</v>
      </c>
      <c r="AH54" s="1">
        <f t="shared" si="5"/>
        <v>0.21799999999996089</v>
      </c>
    </row>
    <row r="55" spans="1:34" x14ac:dyDescent="0.25">
      <c r="A55">
        <v>52</v>
      </c>
      <c r="B55">
        <v>1407.5</v>
      </c>
      <c r="C55">
        <f t="shared" si="0"/>
        <v>775.86900000000003</v>
      </c>
      <c r="E55">
        <v>52</v>
      </c>
      <c r="F55">
        <v>1410</v>
      </c>
      <c r="G55">
        <v>775.76800000000003</v>
      </c>
      <c r="I55">
        <v>52</v>
      </c>
      <c r="J55">
        <v>1410</v>
      </c>
      <c r="K55">
        <v>775.53300000000002</v>
      </c>
      <c r="M55" s="1">
        <f t="shared" si="1"/>
        <v>0.15056244225991122</v>
      </c>
      <c r="N55" s="1">
        <f t="shared" si="2"/>
        <v>0.23500000000001364</v>
      </c>
      <c r="O55">
        <v>775.71843755774012</v>
      </c>
      <c r="U55">
        <v>52</v>
      </c>
      <c r="V55">
        <v>1407.5</v>
      </c>
      <c r="W55">
        <f t="shared" si="3"/>
        <v>775.57400000000007</v>
      </c>
      <c r="Y55">
        <v>52</v>
      </c>
      <c r="Z55">
        <v>1410</v>
      </c>
      <c r="AA55">
        <v>775.35599999999999</v>
      </c>
      <c r="AC55">
        <v>52</v>
      </c>
      <c r="AD55">
        <v>1410</v>
      </c>
      <c r="AE55">
        <v>775.12900000000002</v>
      </c>
      <c r="AG55" s="1">
        <f t="shared" si="4"/>
        <v>0.21800000000007458</v>
      </c>
      <c r="AH55" s="1">
        <f t="shared" si="5"/>
        <v>0.22699999999997544</v>
      </c>
    </row>
    <row r="56" spans="1:34" x14ac:dyDescent="0.25">
      <c r="A56">
        <v>53</v>
      </c>
      <c r="B56">
        <v>1432.5</v>
      </c>
      <c r="C56">
        <f t="shared" si="0"/>
        <v>775.86599999999999</v>
      </c>
      <c r="E56">
        <v>53</v>
      </c>
      <c r="F56">
        <v>1435</v>
      </c>
      <c r="G56">
        <v>775.774</v>
      </c>
      <c r="I56">
        <v>53</v>
      </c>
      <c r="J56">
        <v>1435</v>
      </c>
      <c r="K56">
        <v>775.53</v>
      </c>
      <c r="M56" s="1">
        <f t="shared" si="1"/>
        <v>0.14251556976580559</v>
      </c>
      <c r="N56" s="1">
        <f t="shared" si="2"/>
        <v>0.24400000000002819</v>
      </c>
      <c r="O56">
        <v>775.72348443023418</v>
      </c>
      <c r="U56">
        <v>53</v>
      </c>
      <c r="V56">
        <v>1432.5</v>
      </c>
      <c r="W56">
        <f t="shared" si="3"/>
        <v>775.57400000000007</v>
      </c>
      <c r="Y56">
        <v>53</v>
      </c>
      <c r="Z56">
        <v>1435</v>
      </c>
      <c r="AA56">
        <v>775.35400000000004</v>
      </c>
      <c r="AC56">
        <v>53</v>
      </c>
      <c r="AD56">
        <v>1435</v>
      </c>
      <c r="AE56">
        <v>775.12900000000002</v>
      </c>
      <c r="AG56" s="1">
        <f t="shared" si="4"/>
        <v>0.22000000000002728</v>
      </c>
      <c r="AH56" s="1">
        <f t="shared" si="5"/>
        <v>0.22500000000002274</v>
      </c>
    </row>
    <row r="57" spans="1:34" x14ac:dyDescent="0.25">
      <c r="A57">
        <v>54</v>
      </c>
      <c r="B57">
        <v>1457.5</v>
      </c>
      <c r="C57">
        <f t="shared" si="0"/>
        <v>775.86500000000001</v>
      </c>
      <c r="E57">
        <v>54</v>
      </c>
      <c r="F57">
        <v>1460</v>
      </c>
      <c r="G57">
        <v>775.76499999999999</v>
      </c>
      <c r="I57">
        <v>54</v>
      </c>
      <c r="J57">
        <v>1460</v>
      </c>
      <c r="K57">
        <v>775.529</v>
      </c>
      <c r="M57" s="1">
        <f t="shared" si="1"/>
        <v>0.15146869045838685</v>
      </c>
      <c r="N57" s="1">
        <f t="shared" si="2"/>
        <v>0.23599999999999</v>
      </c>
      <c r="O57">
        <v>775.71353130954162</v>
      </c>
      <c r="U57">
        <v>54</v>
      </c>
      <c r="V57">
        <v>1457.5</v>
      </c>
      <c r="W57">
        <f t="shared" si="3"/>
        <v>775.57400000000007</v>
      </c>
      <c r="Y57">
        <v>54</v>
      </c>
      <c r="Z57">
        <v>1460</v>
      </c>
      <c r="AA57">
        <v>775.36699999999996</v>
      </c>
      <c r="AC57">
        <v>54</v>
      </c>
      <c r="AD57">
        <v>1460</v>
      </c>
      <c r="AE57">
        <v>775.12900000000002</v>
      </c>
      <c r="AG57" s="1">
        <f t="shared" si="4"/>
        <v>0.20700000000010732</v>
      </c>
      <c r="AH57" s="1">
        <f t="shared" si="5"/>
        <v>0.2379999999999427</v>
      </c>
    </row>
    <row r="58" spans="1:34" x14ac:dyDescent="0.25">
      <c r="A58">
        <v>55</v>
      </c>
      <c r="B58">
        <v>1482.5</v>
      </c>
      <c r="C58">
        <f t="shared" si="0"/>
        <v>775.86500000000001</v>
      </c>
      <c r="E58">
        <v>55</v>
      </c>
      <c r="F58">
        <v>1485</v>
      </c>
      <c r="G58">
        <v>775.76800000000003</v>
      </c>
      <c r="I58">
        <v>55</v>
      </c>
      <c r="J58">
        <v>1485</v>
      </c>
      <c r="K58">
        <v>775.529</v>
      </c>
      <c r="M58" s="1">
        <f t="shared" si="1"/>
        <v>0.14942181660160259</v>
      </c>
      <c r="N58" s="1">
        <f t="shared" si="2"/>
        <v>0.23900000000003274</v>
      </c>
      <c r="O58">
        <v>775.71557818339841</v>
      </c>
      <c r="U58">
        <v>55</v>
      </c>
      <c r="V58">
        <v>1482.5</v>
      </c>
      <c r="W58">
        <f t="shared" si="3"/>
        <v>775.57100000000003</v>
      </c>
      <c r="Y58">
        <v>55</v>
      </c>
      <c r="Z58">
        <v>1485</v>
      </c>
      <c r="AA58">
        <v>775.36099999999999</v>
      </c>
      <c r="AC58">
        <v>55</v>
      </c>
      <c r="AD58">
        <v>1485</v>
      </c>
      <c r="AE58">
        <v>775.12599999999998</v>
      </c>
      <c r="AG58" s="1">
        <f t="shared" si="4"/>
        <v>0.21000000000003638</v>
      </c>
      <c r="AH58" s="1">
        <f t="shared" si="5"/>
        <v>0.23500000000001364</v>
      </c>
    </row>
    <row r="59" spans="1:34" x14ac:dyDescent="0.25">
      <c r="A59">
        <v>56</v>
      </c>
      <c r="B59">
        <v>1507.5</v>
      </c>
      <c r="C59">
        <f t="shared" si="0"/>
        <v>775.86300000000006</v>
      </c>
      <c r="E59">
        <v>56</v>
      </c>
      <c r="F59">
        <v>1510</v>
      </c>
      <c r="G59">
        <v>775.779</v>
      </c>
      <c r="I59">
        <v>56</v>
      </c>
      <c r="J59">
        <v>1510</v>
      </c>
      <c r="K59">
        <v>775.52700000000004</v>
      </c>
      <c r="M59" s="1">
        <f t="shared" si="1"/>
        <v>0.1373749463787135</v>
      </c>
      <c r="N59" s="1">
        <f t="shared" si="2"/>
        <v>0.25199999999995271</v>
      </c>
      <c r="O59">
        <v>775.72562505362134</v>
      </c>
      <c r="U59">
        <v>56</v>
      </c>
      <c r="V59">
        <v>1507.5</v>
      </c>
      <c r="W59">
        <f t="shared" si="3"/>
        <v>775.572</v>
      </c>
      <c r="Y59">
        <v>56</v>
      </c>
      <c r="Z59">
        <v>1510</v>
      </c>
      <c r="AA59">
        <v>775.37800000000004</v>
      </c>
      <c r="AC59">
        <v>56</v>
      </c>
      <c r="AD59">
        <v>1510</v>
      </c>
      <c r="AE59">
        <v>775.12699999999995</v>
      </c>
      <c r="AG59" s="1">
        <f t="shared" si="4"/>
        <v>0.19399999999995998</v>
      </c>
      <c r="AH59" s="1">
        <f t="shared" si="5"/>
        <v>0.25100000000009004</v>
      </c>
    </row>
    <row r="60" spans="1:34" x14ac:dyDescent="0.25">
      <c r="A60">
        <v>57</v>
      </c>
      <c r="B60">
        <v>1532.5</v>
      </c>
      <c r="C60">
        <f t="shared" si="0"/>
        <v>775.86199999999997</v>
      </c>
      <c r="E60">
        <v>57</v>
      </c>
      <c r="F60">
        <v>1535</v>
      </c>
      <c r="G60">
        <v>775.78899999999999</v>
      </c>
      <c r="I60">
        <v>57</v>
      </c>
      <c r="J60">
        <v>1535</v>
      </c>
      <c r="K60">
        <v>775.52599999999995</v>
      </c>
      <c r="M60" s="1">
        <f t="shared" si="1"/>
        <v>0.12732807570148452</v>
      </c>
      <c r="N60" s="1">
        <f t="shared" si="2"/>
        <v>0.26300000000003365</v>
      </c>
      <c r="O60">
        <v>775.73467192429848</v>
      </c>
      <c r="U60">
        <v>57</v>
      </c>
      <c r="V60">
        <v>1532.5</v>
      </c>
      <c r="W60">
        <f t="shared" si="3"/>
        <v>775.57</v>
      </c>
      <c r="Y60">
        <v>57</v>
      </c>
      <c r="Z60">
        <v>1535</v>
      </c>
      <c r="AA60">
        <v>775.38900000000001</v>
      </c>
      <c r="AC60">
        <v>57</v>
      </c>
      <c r="AD60">
        <v>1535</v>
      </c>
      <c r="AE60">
        <v>775.125</v>
      </c>
      <c r="AG60" s="1">
        <f t="shared" si="4"/>
        <v>0.18100000000004002</v>
      </c>
      <c r="AH60" s="1">
        <f t="shared" si="5"/>
        <v>0.26400000000001</v>
      </c>
    </row>
    <row r="61" spans="1:34" x14ac:dyDescent="0.25">
      <c r="A61">
        <v>58</v>
      </c>
      <c r="B61">
        <v>1557.5</v>
      </c>
      <c r="C61">
        <f t="shared" si="0"/>
        <v>775.86</v>
      </c>
      <c r="E61">
        <v>58</v>
      </c>
      <c r="F61">
        <v>1560</v>
      </c>
      <c r="G61">
        <v>775.79</v>
      </c>
      <c r="I61">
        <v>58</v>
      </c>
      <c r="J61">
        <v>1560</v>
      </c>
      <c r="K61">
        <v>775.524</v>
      </c>
      <c r="M61" s="1">
        <f t="shared" si="1"/>
        <v>0.12528120093634243</v>
      </c>
      <c r="N61" s="1">
        <f t="shared" si="2"/>
        <v>0.26599999999996271</v>
      </c>
      <c r="O61">
        <v>775.73471879906367</v>
      </c>
      <c r="U61">
        <v>58</v>
      </c>
      <c r="V61">
        <v>1557.5</v>
      </c>
      <c r="W61">
        <f t="shared" si="3"/>
        <v>775.57</v>
      </c>
      <c r="Y61">
        <v>58</v>
      </c>
      <c r="Z61">
        <v>1560</v>
      </c>
      <c r="AA61">
        <v>775.39499999999998</v>
      </c>
      <c r="AC61">
        <v>58</v>
      </c>
      <c r="AD61">
        <v>1560</v>
      </c>
      <c r="AE61">
        <v>775.125</v>
      </c>
      <c r="AG61" s="1">
        <f t="shared" si="4"/>
        <v>0.17500000000006821</v>
      </c>
      <c r="AH61" s="1">
        <f t="shared" si="5"/>
        <v>0.26999999999998181</v>
      </c>
    </row>
    <row r="62" spans="1:34" x14ac:dyDescent="0.25">
      <c r="A62">
        <v>59</v>
      </c>
      <c r="B62">
        <v>1582.5</v>
      </c>
      <c r="C62">
        <f t="shared" si="0"/>
        <v>775.85900000000004</v>
      </c>
      <c r="E62">
        <v>59</v>
      </c>
      <c r="F62">
        <v>1585</v>
      </c>
      <c r="G62">
        <v>775.80200000000002</v>
      </c>
      <c r="I62">
        <v>59</v>
      </c>
      <c r="J62">
        <v>1585</v>
      </c>
      <c r="K62">
        <v>775.52300000000002</v>
      </c>
      <c r="M62" s="1">
        <f t="shared" si="1"/>
        <v>0.11323433116763226</v>
      </c>
      <c r="N62" s="1">
        <f t="shared" si="2"/>
        <v>0.27899999999999636</v>
      </c>
      <c r="O62">
        <v>775.74576566883241</v>
      </c>
      <c r="U62">
        <v>59</v>
      </c>
      <c r="V62">
        <v>1582.5</v>
      </c>
      <c r="W62">
        <f t="shared" si="3"/>
        <v>775.5680000000001</v>
      </c>
      <c r="Y62">
        <v>59</v>
      </c>
      <c r="Z62">
        <v>1585</v>
      </c>
      <c r="AA62">
        <v>775.41499999999996</v>
      </c>
      <c r="AC62">
        <v>59</v>
      </c>
      <c r="AD62">
        <v>1585</v>
      </c>
      <c r="AE62">
        <v>775.12300000000005</v>
      </c>
      <c r="AG62" s="1">
        <f t="shared" si="4"/>
        <v>0.1530000000001337</v>
      </c>
      <c r="AH62" s="1">
        <f t="shared" si="5"/>
        <v>0.29199999999991633</v>
      </c>
    </row>
    <row r="63" spans="1:34" x14ac:dyDescent="0.25">
      <c r="A63">
        <v>60</v>
      </c>
      <c r="B63">
        <v>1607.5</v>
      </c>
      <c r="C63">
        <f t="shared" si="0"/>
        <v>775.85800000000006</v>
      </c>
      <c r="E63">
        <v>60</v>
      </c>
      <c r="F63">
        <v>1610</v>
      </c>
      <c r="G63">
        <v>775.82799999999997</v>
      </c>
      <c r="I63">
        <v>60</v>
      </c>
      <c r="J63">
        <v>1610</v>
      </c>
      <c r="K63">
        <v>775.52200000000005</v>
      </c>
      <c r="M63" s="1">
        <f t="shared" si="1"/>
        <v>8.7187467758099046E-2</v>
      </c>
      <c r="N63" s="1">
        <f t="shared" si="2"/>
        <v>0.30599999999992633</v>
      </c>
      <c r="O63">
        <v>775.77081253224196</v>
      </c>
      <c r="U63">
        <v>60</v>
      </c>
      <c r="V63">
        <v>1607.5</v>
      </c>
      <c r="W63">
        <f t="shared" si="3"/>
        <v>775.5680000000001</v>
      </c>
      <c r="Y63">
        <v>60</v>
      </c>
      <c r="Z63">
        <v>1610</v>
      </c>
      <c r="AA63">
        <v>775.44200000000001</v>
      </c>
      <c r="AC63">
        <v>60</v>
      </c>
      <c r="AD63">
        <v>1610</v>
      </c>
      <c r="AE63">
        <v>775.12300000000005</v>
      </c>
      <c r="AG63" s="1">
        <f t="shared" si="4"/>
        <v>0.12600000000009004</v>
      </c>
      <c r="AH63" s="1">
        <f t="shared" si="5"/>
        <v>0.31899999999995998</v>
      </c>
    </row>
    <row r="64" spans="1:34" x14ac:dyDescent="0.25">
      <c r="A64">
        <v>61</v>
      </c>
      <c r="B64">
        <v>1632.5</v>
      </c>
      <c r="C64">
        <f t="shared" si="0"/>
        <v>775.85699999999997</v>
      </c>
      <c r="E64">
        <v>61</v>
      </c>
      <c r="F64">
        <v>1635</v>
      </c>
      <c r="G64">
        <v>775.83199999999999</v>
      </c>
      <c r="I64">
        <v>61</v>
      </c>
      <c r="J64">
        <v>1635</v>
      </c>
      <c r="K64">
        <v>775.52099999999996</v>
      </c>
      <c r="M64" s="1">
        <f t="shared" si="1"/>
        <v>8.3140594355427311E-2</v>
      </c>
      <c r="N64" s="1">
        <f t="shared" si="2"/>
        <v>0.31100000000003547</v>
      </c>
      <c r="O64">
        <v>775.77385940564454</v>
      </c>
      <c r="U64">
        <v>61</v>
      </c>
      <c r="V64">
        <v>1632.5</v>
      </c>
      <c r="W64">
        <f t="shared" si="3"/>
        <v>775.56500000000005</v>
      </c>
      <c r="Y64">
        <v>61</v>
      </c>
      <c r="Z64">
        <v>1635</v>
      </c>
      <c r="AA64">
        <v>775.44399999999996</v>
      </c>
      <c r="AC64">
        <v>61</v>
      </c>
      <c r="AD64">
        <v>1635</v>
      </c>
      <c r="AE64">
        <v>775.12</v>
      </c>
      <c r="AG64" s="1">
        <f t="shared" si="4"/>
        <v>0.12100000000009459</v>
      </c>
      <c r="AH64" s="1">
        <f t="shared" si="5"/>
        <v>0.32399999999995543</v>
      </c>
    </row>
    <row r="65" spans="1:34" x14ac:dyDescent="0.25">
      <c r="A65">
        <v>62</v>
      </c>
      <c r="B65">
        <v>1657.5</v>
      </c>
      <c r="C65">
        <f t="shared" si="0"/>
        <v>775.85400000000004</v>
      </c>
      <c r="E65">
        <v>62</v>
      </c>
      <c r="F65">
        <v>1660</v>
      </c>
      <c r="G65">
        <v>775.85500000000002</v>
      </c>
      <c r="I65">
        <v>62</v>
      </c>
      <c r="J65">
        <v>1660</v>
      </c>
      <c r="K65">
        <v>775.51800000000003</v>
      </c>
      <c r="M65" s="1">
        <f t="shared" si="1"/>
        <v>5.8093729583220011E-2</v>
      </c>
      <c r="N65" s="1">
        <f t="shared" si="2"/>
        <v>0.33699999999998909</v>
      </c>
      <c r="O65">
        <v>775.79590627041682</v>
      </c>
      <c r="U65">
        <v>62</v>
      </c>
      <c r="V65">
        <v>1657.5</v>
      </c>
      <c r="W65">
        <f t="shared" si="3"/>
        <v>775.56200000000001</v>
      </c>
      <c r="Y65">
        <v>62</v>
      </c>
      <c r="Z65">
        <v>1660</v>
      </c>
      <c r="AA65">
        <v>775.46900000000005</v>
      </c>
      <c r="AC65">
        <v>62</v>
      </c>
      <c r="AD65">
        <v>1660</v>
      </c>
      <c r="AE65">
        <v>775.11699999999996</v>
      </c>
      <c r="AG65" s="1">
        <f t="shared" si="4"/>
        <v>9.2999999999960892E-2</v>
      </c>
      <c r="AH65" s="1">
        <f t="shared" si="5"/>
        <v>0.35200000000008913</v>
      </c>
    </row>
    <row r="66" spans="1:34" x14ac:dyDescent="0.25">
      <c r="A66">
        <v>63</v>
      </c>
      <c r="B66">
        <v>1682.5</v>
      </c>
      <c r="C66">
        <f t="shared" si="0"/>
        <v>775.85</v>
      </c>
      <c r="E66">
        <v>63</v>
      </c>
      <c r="F66">
        <v>1685</v>
      </c>
      <c r="G66">
        <v>775.87400000000002</v>
      </c>
      <c r="I66">
        <v>63</v>
      </c>
      <c r="J66">
        <v>1685</v>
      </c>
      <c r="K66">
        <v>775.51400000000001</v>
      </c>
      <c r="M66" s="1">
        <f t="shared" si="1"/>
        <v>3.6046862994112416E-2</v>
      </c>
      <c r="N66" s="1">
        <f t="shared" si="2"/>
        <v>0.36000000000001364</v>
      </c>
      <c r="O66">
        <v>775.81395313700591</v>
      </c>
      <c r="U66">
        <v>63</v>
      </c>
      <c r="V66">
        <v>1682.5</v>
      </c>
      <c r="W66">
        <f t="shared" si="3"/>
        <v>775.55700000000002</v>
      </c>
      <c r="Y66">
        <v>63</v>
      </c>
      <c r="Z66">
        <v>1685</v>
      </c>
      <c r="AA66">
        <v>775.50300000000004</v>
      </c>
      <c r="AC66">
        <v>63</v>
      </c>
      <c r="AD66">
        <v>1685</v>
      </c>
      <c r="AE66">
        <v>775.11199999999997</v>
      </c>
      <c r="AG66" s="1">
        <f t="shared" si="4"/>
        <v>5.3999999999973625E-2</v>
      </c>
      <c r="AH66" s="1">
        <f t="shared" si="5"/>
        <v>0.3910000000000764</v>
      </c>
    </row>
    <row r="67" spans="1:34" x14ac:dyDescent="0.25">
      <c r="A67">
        <v>64</v>
      </c>
      <c r="B67">
        <v>1707.5</v>
      </c>
      <c r="C67">
        <f t="shared" si="0"/>
        <v>775.84500000000003</v>
      </c>
      <c r="E67">
        <v>64</v>
      </c>
      <c r="F67">
        <v>1710</v>
      </c>
      <c r="G67">
        <v>775.90599999999995</v>
      </c>
      <c r="I67">
        <v>64</v>
      </c>
      <c r="J67">
        <v>1710</v>
      </c>
      <c r="K67">
        <v>775.50900000000001</v>
      </c>
      <c r="M67" s="1">
        <f t="shared" si="1"/>
        <v>2.3098891688277945E-9</v>
      </c>
      <c r="N67" s="1">
        <f t="shared" si="2"/>
        <v>0.39699999999993452</v>
      </c>
      <c r="O67">
        <v>775.84499999769014</v>
      </c>
      <c r="U67">
        <v>64</v>
      </c>
      <c r="V67">
        <v>1707.5</v>
      </c>
      <c r="W67">
        <f t="shared" si="3"/>
        <v>775.55200000000002</v>
      </c>
      <c r="Y67">
        <v>64</v>
      </c>
      <c r="Z67">
        <v>1710</v>
      </c>
      <c r="AA67">
        <v>775.55600000000004</v>
      </c>
      <c r="AC67">
        <v>64</v>
      </c>
      <c r="AD67">
        <v>1710</v>
      </c>
      <c r="AE67">
        <v>775.10699999999997</v>
      </c>
      <c r="AG67" s="1">
        <f t="shared" si="4"/>
        <v>-4.0000000000190994E-3</v>
      </c>
      <c r="AH67" s="1">
        <f t="shared" si="5"/>
        <v>0.44900000000006912</v>
      </c>
    </row>
    <row r="68" spans="1:34" x14ac:dyDescent="0.25">
      <c r="A68">
        <v>65</v>
      </c>
      <c r="B68">
        <v>1732.5</v>
      </c>
      <c r="U68">
        <v>65</v>
      </c>
      <c r="V68">
        <v>1732.5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68"/>
  <sheetViews>
    <sheetView workbookViewId="0">
      <selection activeCell="A2" sqref="A2:MR168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32</v>
      </c>
      <c r="B2" t="s">
        <v>385</v>
      </c>
      <c r="C2" s="3">
        <v>42808.631678240738</v>
      </c>
      <c r="D2">
        <v>66.467200000000005</v>
      </c>
      <c r="E2">
        <v>65.495699999999999</v>
      </c>
      <c r="F2">
        <v>464</v>
      </c>
      <c r="G2">
        <v>56</v>
      </c>
      <c r="H2">
        <v>1.1465000000000001</v>
      </c>
      <c r="I2">
        <v>677.72879999999998</v>
      </c>
      <c r="J2">
        <v>16764</v>
      </c>
      <c r="K2">
        <v>30</v>
      </c>
      <c r="L2">
        <v>139055</v>
      </c>
      <c r="M2">
        <v>239913</v>
      </c>
      <c r="N2">
        <v>139188</v>
      </c>
      <c r="O2">
        <v>139196</v>
      </c>
      <c r="P2">
        <v>139378</v>
      </c>
      <c r="Q2">
        <v>139360</v>
      </c>
      <c r="R2">
        <v>139097</v>
      </c>
      <c r="S2">
        <v>239889</v>
      </c>
      <c r="T2">
        <v>239269</v>
      </c>
      <c r="U2">
        <v>239731</v>
      </c>
      <c r="V2">
        <v>215384</v>
      </c>
      <c r="W2">
        <v>215319</v>
      </c>
      <c r="X2">
        <v>216044</v>
      </c>
      <c r="Y2">
        <v>216036</v>
      </c>
      <c r="Z2">
        <v>294066</v>
      </c>
      <c r="AA2">
        <v>294017</v>
      </c>
      <c r="AB2">
        <v>1368.04</v>
      </c>
      <c r="AC2">
        <v>13201.6865</v>
      </c>
      <c r="AD2">
        <v>6</v>
      </c>
      <c r="AE2">
        <v>186.66480000000001</v>
      </c>
      <c r="AF2">
        <v>202.07849999999999</v>
      </c>
      <c r="AG2">
        <v>201.6207</v>
      </c>
      <c r="AH2">
        <v>0.57169999999999999</v>
      </c>
      <c r="AI2">
        <v>0.57169999999999999</v>
      </c>
      <c r="AJ2">
        <v>0.57169999999999999</v>
      </c>
      <c r="AK2">
        <v>0.57169999999999999</v>
      </c>
      <c r="AL2">
        <v>1209.1796999999999</v>
      </c>
      <c r="AM2">
        <v>1124.6318000000001</v>
      </c>
      <c r="AN2">
        <v>1081</v>
      </c>
      <c r="AO2">
        <v>871.04</v>
      </c>
      <c r="AP2">
        <v>1015.7856</v>
      </c>
      <c r="AQ2">
        <v>957.80730000000005</v>
      </c>
      <c r="AR2">
        <v>942.10080000000005</v>
      </c>
      <c r="AS2">
        <v>927.52520000000004</v>
      </c>
      <c r="AT2">
        <v>911.78970000000004</v>
      </c>
      <c r="AU2">
        <v>902.53409999999997</v>
      </c>
      <c r="AV2">
        <v>891.64049999999997</v>
      </c>
      <c r="AW2">
        <v>877.71450000000004</v>
      </c>
      <c r="AX2">
        <v>16</v>
      </c>
      <c r="AY2">
        <v>52.4</v>
      </c>
      <c r="AZ2">
        <v>32.6205</v>
      </c>
      <c r="BA2">
        <v>20.884399999999999</v>
      </c>
      <c r="BB2">
        <v>13.796200000000001</v>
      </c>
      <c r="BC2">
        <v>9.766</v>
      </c>
      <c r="BD2">
        <v>7.0884</v>
      </c>
      <c r="BE2">
        <v>5.2877000000000001</v>
      </c>
      <c r="BF2">
        <v>4.0547000000000004</v>
      </c>
      <c r="BG2">
        <v>3.3374999999999999</v>
      </c>
      <c r="BH2">
        <v>3.3601000000000001</v>
      </c>
      <c r="BI2">
        <v>92.82</v>
      </c>
      <c r="BJ2">
        <v>134.94</v>
      </c>
      <c r="BK2">
        <v>142.44999999999999</v>
      </c>
      <c r="BL2">
        <v>203.47</v>
      </c>
      <c r="BM2">
        <v>202.8</v>
      </c>
      <c r="BN2">
        <v>289.47000000000003</v>
      </c>
      <c r="BO2">
        <v>279.51</v>
      </c>
      <c r="BP2">
        <v>396.03</v>
      </c>
      <c r="BQ2">
        <v>378.95</v>
      </c>
      <c r="BR2">
        <v>534.55999999999995</v>
      </c>
      <c r="BS2">
        <v>490.2</v>
      </c>
      <c r="BT2">
        <v>699.87</v>
      </c>
      <c r="BU2">
        <v>610.14</v>
      </c>
      <c r="BV2">
        <v>857.91</v>
      </c>
      <c r="BW2">
        <v>0</v>
      </c>
      <c r="BX2">
        <v>46.9</v>
      </c>
      <c r="BY2">
        <v>0</v>
      </c>
      <c r="BZ2">
        <v>11.79</v>
      </c>
      <c r="CA2">
        <v>13.9032</v>
      </c>
      <c r="CB2">
        <v>13.9032</v>
      </c>
      <c r="CC2">
        <v>-8.8269000000000002</v>
      </c>
      <c r="CD2">
        <v>13.9032</v>
      </c>
      <c r="CE2">
        <v>2103495</v>
      </c>
      <c r="CF2">
        <v>1</v>
      </c>
      <c r="CI2">
        <v>4.1185999999999998</v>
      </c>
      <c r="CJ2">
        <v>7.1</v>
      </c>
      <c r="CK2">
        <v>9.0007000000000001</v>
      </c>
      <c r="CL2">
        <v>10.958600000000001</v>
      </c>
      <c r="CM2">
        <v>12.7521</v>
      </c>
      <c r="CN2">
        <v>15.914999999999999</v>
      </c>
      <c r="CO2">
        <v>4.4817999999999998</v>
      </c>
      <c r="CP2">
        <v>8.2363999999999997</v>
      </c>
      <c r="CQ2">
        <v>9.7326999999999995</v>
      </c>
      <c r="CR2">
        <v>12.827299999999999</v>
      </c>
      <c r="CS2">
        <v>14.3073</v>
      </c>
      <c r="CT2">
        <v>17.552700000000002</v>
      </c>
      <c r="CU2">
        <v>25.029599999999999</v>
      </c>
      <c r="CV2">
        <v>25.042999999999999</v>
      </c>
      <c r="CW2">
        <v>24.981999999999999</v>
      </c>
      <c r="CX2">
        <v>25.0105</v>
      </c>
      <c r="CY2">
        <v>25.047899999999998</v>
      </c>
      <c r="CZ2">
        <v>24.917100000000001</v>
      </c>
      <c r="DB2">
        <v>11482</v>
      </c>
      <c r="DC2">
        <v>782</v>
      </c>
      <c r="DD2">
        <v>1</v>
      </c>
      <c r="DF2" t="s">
        <v>552</v>
      </c>
      <c r="DG2">
        <v>330</v>
      </c>
      <c r="DH2">
        <v>940</v>
      </c>
      <c r="DI2">
        <v>8</v>
      </c>
      <c r="DJ2">
        <v>5</v>
      </c>
      <c r="DK2">
        <v>35</v>
      </c>
      <c r="DL2">
        <v>38</v>
      </c>
      <c r="DM2">
        <v>11.79</v>
      </c>
      <c r="DN2">
        <v>1408.0143</v>
      </c>
      <c r="DO2">
        <v>1391.1642999999999</v>
      </c>
      <c r="DP2">
        <v>1242.6642999999999</v>
      </c>
      <c r="DQ2">
        <v>1150.4213999999999</v>
      </c>
      <c r="DR2">
        <v>1052.8286000000001</v>
      </c>
      <c r="DS2">
        <v>993.49289999999996</v>
      </c>
      <c r="DT2">
        <v>942.37860000000001</v>
      </c>
      <c r="DU2">
        <v>57.2271</v>
      </c>
      <c r="DV2">
        <v>53.733600000000003</v>
      </c>
      <c r="DW2">
        <v>44.932099999999998</v>
      </c>
      <c r="DX2">
        <v>49.719299999999997</v>
      </c>
      <c r="DY2">
        <v>68.002899999999997</v>
      </c>
      <c r="DZ2">
        <v>70.069999999999993</v>
      </c>
      <c r="EA2">
        <v>76.401399999999995</v>
      </c>
      <c r="EB2">
        <v>32.6205</v>
      </c>
      <c r="EC2">
        <v>20.884399999999999</v>
      </c>
      <c r="ED2">
        <v>13.796200000000001</v>
      </c>
      <c r="EE2">
        <v>9.766</v>
      </c>
      <c r="EF2">
        <v>7.0884</v>
      </c>
      <c r="EG2">
        <v>5.2877000000000001</v>
      </c>
      <c r="EH2">
        <v>4.0547000000000004</v>
      </c>
      <c r="EI2">
        <v>3.3374999999999999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7.213E-2</v>
      </c>
      <c r="EY2">
        <v>6.3483999999999999E-2</v>
      </c>
      <c r="EZ2">
        <v>5.7249000000000001E-2</v>
      </c>
      <c r="FA2">
        <v>-1.2E-5</v>
      </c>
      <c r="FB2">
        <v>-1.2E-5</v>
      </c>
      <c r="FC2">
        <v>-6.0000000000000002E-6</v>
      </c>
      <c r="FD2">
        <v>-1.1E-5</v>
      </c>
      <c r="FE2">
        <v>-2.33E-4</v>
      </c>
      <c r="FF2">
        <v>-6.7599999999999995E-4</v>
      </c>
      <c r="FG2">
        <v>-1.5499999999999999E-3</v>
      </c>
      <c r="FH2">
        <v>0</v>
      </c>
      <c r="FI2">
        <v>0</v>
      </c>
      <c r="FJ2">
        <v>0</v>
      </c>
      <c r="FK2">
        <v>0</v>
      </c>
      <c r="FL2">
        <v>8.4318000000000004E-2</v>
      </c>
      <c r="FM2">
        <v>8.0507999999999996E-2</v>
      </c>
      <c r="FN2">
        <v>7.8325000000000006E-2</v>
      </c>
      <c r="FO2">
        <v>8.0606999999999998E-2</v>
      </c>
      <c r="FP2">
        <v>9.0399999999999994E-2</v>
      </c>
      <c r="FQ2">
        <v>0.10610600000000001</v>
      </c>
      <c r="FR2">
        <v>0.100787</v>
      </c>
      <c r="FS2">
        <v>-0.15962499999999999</v>
      </c>
      <c r="FT2">
        <v>-0.15745300000000001</v>
      </c>
      <c r="FU2">
        <v>-0.156141</v>
      </c>
      <c r="FV2">
        <v>-0.15820899999999999</v>
      </c>
      <c r="FW2">
        <v>-0.16326199999999999</v>
      </c>
      <c r="FX2">
        <v>-0.162573</v>
      </c>
      <c r="FY2">
        <v>-0.15942899999999999</v>
      </c>
      <c r="FZ2">
        <v>-1.4096489999999999</v>
      </c>
      <c r="GA2">
        <v>-1.3819950000000001</v>
      </c>
      <c r="GB2">
        <v>-1.3653660000000001</v>
      </c>
      <c r="GC2">
        <v>-1.391791</v>
      </c>
      <c r="GD2">
        <v>-1.456064</v>
      </c>
      <c r="GE2">
        <v>-1.448118</v>
      </c>
      <c r="GF2">
        <v>-1.4081900000000001</v>
      </c>
      <c r="GG2">
        <v>-0.23549500000000001</v>
      </c>
      <c r="GH2">
        <v>-0.21676400000000001</v>
      </c>
      <c r="GI2">
        <v>-0.20793600000000001</v>
      </c>
      <c r="GJ2">
        <v>-0.22872600000000001</v>
      </c>
      <c r="GK2">
        <v>-0.27531800000000001</v>
      </c>
      <c r="GL2">
        <v>-0.30258000000000002</v>
      </c>
      <c r="GM2">
        <v>-0.27199699999999999</v>
      </c>
      <c r="GN2">
        <v>-0.40950999999999999</v>
      </c>
      <c r="GO2">
        <v>-0.379971</v>
      </c>
      <c r="GP2">
        <v>-0.36229899999999998</v>
      </c>
      <c r="GQ2">
        <v>-0.39029900000000001</v>
      </c>
      <c r="GR2">
        <v>-0.45782099999999998</v>
      </c>
      <c r="GS2">
        <v>-0.44651800000000003</v>
      </c>
      <c r="GT2">
        <v>-0.40464899999999998</v>
      </c>
      <c r="GU2">
        <v>0.429863</v>
      </c>
      <c r="GV2">
        <v>0.40460200000000002</v>
      </c>
      <c r="GW2">
        <v>0.37569399999999997</v>
      </c>
      <c r="GX2">
        <v>0.34581099999999998</v>
      </c>
      <c r="GY2">
        <v>0.55500099999999997</v>
      </c>
      <c r="GZ2">
        <v>0.46887400000000001</v>
      </c>
      <c r="HA2">
        <v>0.41332099999999999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-1.010772</v>
      </c>
      <c r="HJ2">
        <v>-0.997973</v>
      </c>
      <c r="HK2">
        <v>-0.990012</v>
      </c>
      <c r="HL2">
        <v>-1.0016069999999999</v>
      </c>
      <c r="HM2">
        <v>-1.030702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742.72900000000004</v>
      </c>
      <c r="HX2">
        <v>0</v>
      </c>
      <c r="HZ2">
        <v>742.673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764.03200000000004</v>
      </c>
      <c r="IJ2">
        <v>0</v>
      </c>
      <c r="IL2">
        <v>764.327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775.84</v>
      </c>
      <c r="IV2">
        <v>0</v>
      </c>
      <c r="IX2">
        <v>776.02700000000004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753.12400000000002</v>
      </c>
      <c r="JH2">
        <v>0</v>
      </c>
      <c r="JJ2">
        <v>752.976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705.70600000000002</v>
      </c>
      <c r="JT2">
        <v>0</v>
      </c>
      <c r="JV2">
        <v>705.52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747.09199999999998</v>
      </c>
      <c r="KF2">
        <v>0.10199999999999999</v>
      </c>
      <c r="KH2">
        <v>747.26400000000001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775.84299999999996</v>
      </c>
      <c r="KR2">
        <v>2.5000000000000001E-2</v>
      </c>
      <c r="KT2">
        <v>775.86800000000005</v>
      </c>
      <c r="KU2">
        <v>2.5000000000000001E-2</v>
      </c>
      <c r="KV2">
        <v>118.72094974740001</v>
      </c>
      <c r="KW2">
        <v>111.99985546439999</v>
      </c>
      <c r="KX2">
        <v>97.331681297499998</v>
      </c>
      <c r="KY2">
        <v>92.732017789799997</v>
      </c>
      <c r="KZ2">
        <v>95.175705440000002</v>
      </c>
      <c r="LA2">
        <v>105.41555764740001</v>
      </c>
      <c r="LB2">
        <v>94.979511958200007</v>
      </c>
      <c r="LC2">
        <v>0</v>
      </c>
      <c r="LD2">
        <v>0</v>
      </c>
      <c r="LE2">
        <v>0</v>
      </c>
      <c r="LF2">
        <v>0</v>
      </c>
      <c r="LG2">
        <v>0</v>
      </c>
      <c r="LH2">
        <v>-16.517416799999999</v>
      </c>
      <c r="LI2">
        <v>-4.0494965999999994</v>
      </c>
      <c r="LJ2">
        <v>-101.34953415300001</v>
      </c>
      <c r="LK2">
        <v>-86.800341960000011</v>
      </c>
      <c r="LL2">
        <v>-76.049520834000006</v>
      </c>
      <c r="LM2">
        <v>1.6701492000000002E-2</v>
      </c>
      <c r="LN2">
        <v>1.7472768E-2</v>
      </c>
      <c r="LO2">
        <v>8.6887079999999998E-3</v>
      </c>
      <c r="LP2">
        <v>1.549009E-2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-13.4766959145</v>
      </c>
      <c r="MF2">
        <v>-11.647510070400001</v>
      </c>
      <c r="MG2">
        <v>-9.3430011456000006</v>
      </c>
      <c r="MH2">
        <v>-11.3720966118</v>
      </c>
      <c r="MI2">
        <v>-18.722422422200001</v>
      </c>
      <c r="MJ2">
        <v>-21.201780599999999</v>
      </c>
      <c r="MK2">
        <v>-20.780951595799998</v>
      </c>
      <c r="ML2">
        <v>3.894719679900005</v>
      </c>
      <c r="MM2">
        <v>13.552003433999973</v>
      </c>
      <c r="MN2">
        <v>11.939159317899991</v>
      </c>
      <c r="MO2">
        <v>81.376622669999989</v>
      </c>
      <c r="MP2">
        <v>76.470755785800009</v>
      </c>
      <c r="MQ2">
        <v>67.705048955400002</v>
      </c>
      <c r="MR2">
        <v>70.164553852400019</v>
      </c>
    </row>
    <row r="3" spans="1:356" x14ac:dyDescent="0.25">
      <c r="A3">
        <v>32</v>
      </c>
      <c r="B3" t="s">
        <v>386</v>
      </c>
      <c r="C3" s="3">
        <v>42808.632928240739</v>
      </c>
      <c r="D3">
        <v>65.784700000000001</v>
      </c>
      <c r="E3">
        <v>65.125900000000001</v>
      </c>
      <c r="F3">
        <v>51</v>
      </c>
      <c r="G3">
        <v>59</v>
      </c>
      <c r="H3">
        <v>1.1465000000000001</v>
      </c>
      <c r="I3">
        <v>678.5652</v>
      </c>
      <c r="J3">
        <v>16769</v>
      </c>
      <c r="K3">
        <v>30</v>
      </c>
      <c r="L3">
        <v>139055</v>
      </c>
      <c r="M3">
        <v>239913</v>
      </c>
      <c r="N3">
        <v>139188</v>
      </c>
      <c r="O3">
        <v>139196</v>
      </c>
      <c r="P3">
        <v>139378</v>
      </c>
      <c r="Q3">
        <v>139360</v>
      </c>
      <c r="R3">
        <v>139097</v>
      </c>
      <c r="S3">
        <v>239889</v>
      </c>
      <c r="T3">
        <v>239269</v>
      </c>
      <c r="U3">
        <v>239731</v>
      </c>
      <c r="V3">
        <v>215384</v>
      </c>
      <c r="W3">
        <v>215319</v>
      </c>
      <c r="X3">
        <v>216044</v>
      </c>
      <c r="Y3">
        <v>216036</v>
      </c>
      <c r="Z3">
        <v>294066</v>
      </c>
      <c r="AA3">
        <v>294017</v>
      </c>
      <c r="AB3">
        <v>1368.04</v>
      </c>
      <c r="AC3">
        <v>13218.8213</v>
      </c>
      <c r="AD3">
        <v>6</v>
      </c>
      <c r="AE3">
        <v>187.2373</v>
      </c>
      <c r="AF3">
        <v>202.65100000000001</v>
      </c>
      <c r="AG3">
        <v>202.19309999999999</v>
      </c>
      <c r="AH3">
        <v>1.1442000000000001</v>
      </c>
      <c r="AI3">
        <v>1.1442000000000001</v>
      </c>
      <c r="AJ3">
        <v>1.1442000000000001</v>
      </c>
      <c r="AK3">
        <v>1.1442000000000001</v>
      </c>
      <c r="AL3">
        <v>1200.9766</v>
      </c>
      <c r="AM3">
        <v>1100.1724999999999</v>
      </c>
      <c r="AN3">
        <v>1058.1666</v>
      </c>
      <c r="AO3">
        <v>890.85410000000002</v>
      </c>
      <c r="AP3">
        <v>1053.8929000000001</v>
      </c>
      <c r="AQ3">
        <v>990.70640000000003</v>
      </c>
      <c r="AR3">
        <v>971.69860000000006</v>
      </c>
      <c r="AS3">
        <v>954.19529999999997</v>
      </c>
      <c r="AT3">
        <v>935.11149999999998</v>
      </c>
      <c r="AU3">
        <v>924.08640000000003</v>
      </c>
      <c r="AV3">
        <v>912.77329999999995</v>
      </c>
      <c r="AW3">
        <v>897.48</v>
      </c>
      <c r="AX3">
        <v>15.6</v>
      </c>
      <c r="AY3">
        <v>17.600000000000001</v>
      </c>
      <c r="AZ3">
        <v>32.471600000000002</v>
      </c>
      <c r="BA3">
        <v>20.4618</v>
      </c>
      <c r="BB3">
        <v>13.3063</v>
      </c>
      <c r="BC3">
        <v>9.5454000000000008</v>
      </c>
      <c r="BD3">
        <v>7.0450999999999997</v>
      </c>
      <c r="BE3">
        <v>5.2751999999999999</v>
      </c>
      <c r="BF3">
        <v>4.0162000000000004</v>
      </c>
      <c r="BG3">
        <v>3.3384</v>
      </c>
      <c r="BH3">
        <v>3.3643999999999998</v>
      </c>
      <c r="BI3">
        <v>89.72</v>
      </c>
      <c r="BJ3">
        <v>130.79</v>
      </c>
      <c r="BK3">
        <v>138.22999999999999</v>
      </c>
      <c r="BL3">
        <v>200.27</v>
      </c>
      <c r="BM3">
        <v>195.65</v>
      </c>
      <c r="BN3">
        <v>282.60000000000002</v>
      </c>
      <c r="BO3">
        <v>267.38</v>
      </c>
      <c r="BP3">
        <v>381.89</v>
      </c>
      <c r="BQ3">
        <v>363.97</v>
      </c>
      <c r="BR3">
        <v>513.77</v>
      </c>
      <c r="BS3">
        <v>472.81</v>
      </c>
      <c r="BT3">
        <v>678.98</v>
      </c>
      <c r="BU3">
        <v>574.11</v>
      </c>
      <c r="BV3">
        <v>825.48</v>
      </c>
      <c r="BW3">
        <v>0</v>
      </c>
      <c r="BX3">
        <v>47.2</v>
      </c>
      <c r="BY3">
        <v>0</v>
      </c>
      <c r="BZ3">
        <v>6.18</v>
      </c>
      <c r="CA3">
        <v>6.0871000000000004</v>
      </c>
      <c r="CB3">
        <v>6.0871000000000004</v>
      </c>
      <c r="CC3">
        <v>-1.8986000000000001</v>
      </c>
      <c r="CD3">
        <v>6.0871000000000004</v>
      </c>
      <c r="CE3">
        <v>2103496</v>
      </c>
      <c r="CF3">
        <v>2</v>
      </c>
      <c r="CI3">
        <v>3.9129</v>
      </c>
      <c r="CJ3">
        <v>7.0121000000000002</v>
      </c>
      <c r="CK3">
        <v>8.6906999999999996</v>
      </c>
      <c r="CL3">
        <v>10.7393</v>
      </c>
      <c r="CM3">
        <v>11.9864</v>
      </c>
      <c r="CN3">
        <v>15.117900000000001</v>
      </c>
      <c r="CO3">
        <v>4.2305000000000001</v>
      </c>
      <c r="CP3">
        <v>7.9119000000000002</v>
      </c>
      <c r="CQ3">
        <v>9.2830999999999992</v>
      </c>
      <c r="CR3">
        <v>11.949199999999999</v>
      </c>
      <c r="CS3">
        <v>12.8017</v>
      </c>
      <c r="CT3">
        <v>17.445799999999998</v>
      </c>
      <c r="CU3">
        <v>24.864899999999999</v>
      </c>
      <c r="CV3">
        <v>24.923200000000001</v>
      </c>
      <c r="CW3">
        <v>24.982099999999999</v>
      </c>
      <c r="CX3">
        <v>25.104099999999999</v>
      </c>
      <c r="CY3">
        <v>24.9251</v>
      </c>
      <c r="CZ3">
        <v>24.9556</v>
      </c>
      <c r="DB3">
        <v>11482</v>
      </c>
      <c r="DC3">
        <v>782</v>
      </c>
      <c r="DD3">
        <v>2</v>
      </c>
      <c r="DF3" t="s">
        <v>552</v>
      </c>
      <c r="DG3">
        <v>330</v>
      </c>
      <c r="DH3">
        <v>940</v>
      </c>
      <c r="DI3">
        <v>8</v>
      </c>
      <c r="DJ3">
        <v>5</v>
      </c>
      <c r="DK3">
        <v>35</v>
      </c>
      <c r="DL3">
        <v>24.833331999999999</v>
      </c>
      <c r="DM3">
        <v>6.18</v>
      </c>
      <c r="DN3">
        <v>1426.4713999999999</v>
      </c>
      <c r="DO3">
        <v>1271.3429000000001</v>
      </c>
      <c r="DP3">
        <v>1139.7072000000001</v>
      </c>
      <c r="DQ3">
        <v>999.25710000000004</v>
      </c>
      <c r="DR3">
        <v>981.87860000000001</v>
      </c>
      <c r="DS3">
        <v>1017.0786000000001</v>
      </c>
      <c r="DT3">
        <v>854.07140000000004</v>
      </c>
      <c r="DU3">
        <v>67.504300000000001</v>
      </c>
      <c r="DV3">
        <v>59.012099999999997</v>
      </c>
      <c r="DW3">
        <v>56.527099999999997</v>
      </c>
      <c r="DX3">
        <v>55.971400000000003</v>
      </c>
      <c r="DY3">
        <v>68.182900000000004</v>
      </c>
      <c r="DZ3">
        <v>50.507100000000001</v>
      </c>
      <c r="EA3">
        <v>94.569299999999998</v>
      </c>
      <c r="EB3">
        <v>32.471600000000002</v>
      </c>
      <c r="EC3">
        <v>20.4618</v>
      </c>
      <c r="ED3">
        <v>13.3063</v>
      </c>
      <c r="EE3">
        <v>9.5454000000000008</v>
      </c>
      <c r="EF3">
        <v>7.0450999999999997</v>
      </c>
      <c r="EG3">
        <v>5.2751999999999999</v>
      </c>
      <c r="EH3">
        <v>4.0162000000000004</v>
      </c>
      <c r="EI3">
        <v>3.3384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6.9528000000000006E-2</v>
      </c>
      <c r="EY3">
        <v>6.0670000000000002E-2</v>
      </c>
      <c r="EZ3">
        <v>5.4427999999999997E-2</v>
      </c>
      <c r="FA3">
        <v>1.302E-3</v>
      </c>
      <c r="FB3">
        <v>1.588E-3</v>
      </c>
      <c r="FC3">
        <v>8.3500000000000002E-4</v>
      </c>
      <c r="FD3">
        <v>6.4499999999999996E-4</v>
      </c>
      <c r="FE3">
        <v>-2.33E-4</v>
      </c>
      <c r="FF3">
        <v>-6.7599999999999995E-4</v>
      </c>
      <c r="FG3">
        <v>-1.5510000000000001E-3</v>
      </c>
      <c r="FH3">
        <v>0</v>
      </c>
      <c r="FI3">
        <v>0</v>
      </c>
      <c r="FJ3">
        <v>4.0000000000000003E-5</v>
      </c>
      <c r="FK3">
        <v>3.4E-5</v>
      </c>
      <c r="FL3">
        <v>8.4315000000000001E-2</v>
      </c>
      <c r="FM3">
        <v>8.0529000000000003E-2</v>
      </c>
      <c r="FN3">
        <v>7.8344999999999998E-2</v>
      </c>
      <c r="FO3">
        <v>8.0642000000000005E-2</v>
      </c>
      <c r="FP3">
        <v>9.0412000000000006E-2</v>
      </c>
      <c r="FQ3">
        <v>0.10606599999999999</v>
      </c>
      <c r="FR3">
        <v>0.100839</v>
      </c>
      <c r="FS3">
        <v>-0.15946399999999999</v>
      </c>
      <c r="FT3">
        <v>-0.15713099999999999</v>
      </c>
      <c r="FU3">
        <v>-0.15582499999999999</v>
      </c>
      <c r="FV3">
        <v>-0.15778200000000001</v>
      </c>
      <c r="FW3">
        <v>-0.162998</v>
      </c>
      <c r="FX3">
        <v>-0.16254399999999999</v>
      </c>
      <c r="FY3">
        <v>-0.15908600000000001</v>
      </c>
      <c r="FZ3">
        <v>-1.40943</v>
      </c>
      <c r="GA3">
        <v>-1.379759</v>
      </c>
      <c r="GB3">
        <v>-1.3632010000000001</v>
      </c>
      <c r="GC3">
        <v>-1.3882490000000001</v>
      </c>
      <c r="GD3">
        <v>-1.454591</v>
      </c>
      <c r="GE3">
        <v>-1.449592</v>
      </c>
      <c r="GF3">
        <v>-1.40574</v>
      </c>
      <c r="GG3">
        <v>-0.23529800000000001</v>
      </c>
      <c r="GH3">
        <v>-0.216997</v>
      </c>
      <c r="GI3">
        <v>-0.208152</v>
      </c>
      <c r="GJ3">
        <v>-0.22925300000000001</v>
      </c>
      <c r="GK3">
        <v>-0.27540500000000001</v>
      </c>
      <c r="GL3">
        <v>-0.30182300000000001</v>
      </c>
      <c r="GM3">
        <v>-0.272457</v>
      </c>
      <c r="GN3">
        <v>-0.40930299999999997</v>
      </c>
      <c r="GO3">
        <v>-0.37760300000000002</v>
      </c>
      <c r="GP3">
        <v>-0.36007400000000001</v>
      </c>
      <c r="GQ3">
        <v>-0.38641999999999999</v>
      </c>
      <c r="GR3">
        <v>-0.45600200000000002</v>
      </c>
      <c r="GS3">
        <v>-0.44815100000000002</v>
      </c>
      <c r="GT3">
        <v>-0.402115</v>
      </c>
      <c r="GU3">
        <v>0.42824499999999999</v>
      </c>
      <c r="GV3">
        <v>0.40250000000000002</v>
      </c>
      <c r="GW3">
        <v>0.37329499999999999</v>
      </c>
      <c r="GX3">
        <v>0.343061</v>
      </c>
      <c r="GY3">
        <v>0.55597200000000002</v>
      </c>
      <c r="GZ3">
        <v>0.46906700000000001</v>
      </c>
      <c r="HA3">
        <v>0.41372300000000001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-1.0101059999999999</v>
      </c>
      <c r="HJ3">
        <v>-0.99723499999999998</v>
      </c>
      <c r="HK3">
        <v>-0.98896799999999996</v>
      </c>
      <c r="HL3">
        <v>-1.0003629999999999</v>
      </c>
      <c r="HM3">
        <v>-1.029285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742.72900000000004</v>
      </c>
      <c r="HX3">
        <v>0</v>
      </c>
      <c r="HZ3">
        <v>742.673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764.03200000000004</v>
      </c>
      <c r="IJ3">
        <v>0</v>
      </c>
      <c r="IL3">
        <v>764.327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775.84</v>
      </c>
      <c r="IV3">
        <v>0</v>
      </c>
      <c r="IX3">
        <v>776.02700000000004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753.12400000000002</v>
      </c>
      <c r="JH3">
        <v>0</v>
      </c>
      <c r="JJ3">
        <v>752.976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705.70600000000002</v>
      </c>
      <c r="JT3">
        <v>0</v>
      </c>
      <c r="JV3">
        <v>705.52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747.09199999999998</v>
      </c>
      <c r="KF3">
        <v>0.10199999999999999</v>
      </c>
      <c r="KH3">
        <v>747.26400000000001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775.84299999999996</v>
      </c>
      <c r="KR3">
        <v>2.5000000000000001E-2</v>
      </c>
      <c r="KT3">
        <v>775.86800000000005</v>
      </c>
      <c r="KU3">
        <v>2.5000000000000001E-2</v>
      </c>
      <c r="KV3">
        <v>120.27293609099999</v>
      </c>
      <c r="KW3">
        <v>102.37997239410001</v>
      </c>
      <c r="KX3">
        <v>89.290360583999998</v>
      </c>
      <c r="KY3">
        <v>80.582091058200007</v>
      </c>
      <c r="KZ3">
        <v>88.773607983200009</v>
      </c>
      <c r="LA3">
        <v>107.87745878760001</v>
      </c>
      <c r="LB3">
        <v>86.123705904600001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-16.514470399999997</v>
      </c>
      <c r="LI3">
        <v>-4.0407843999999997</v>
      </c>
      <c r="LJ3">
        <v>-97.666451850000016</v>
      </c>
      <c r="LK3">
        <v>-82.777261445999997</v>
      </c>
      <c r="LL3">
        <v>-72.081979277000002</v>
      </c>
      <c r="LM3">
        <v>-1.8075001980000001</v>
      </c>
      <c r="LN3">
        <v>-2.3098905080000001</v>
      </c>
      <c r="LO3">
        <v>-1.2683930000000001</v>
      </c>
      <c r="LP3">
        <v>-0.95449745999999991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-15.8836267814</v>
      </c>
      <c r="MF3">
        <v>-12.805448663699998</v>
      </c>
      <c r="MG3">
        <v>-11.7662289192</v>
      </c>
      <c r="MH3">
        <v>-12.8316113642</v>
      </c>
      <c r="MI3">
        <v>-18.777911574500003</v>
      </c>
      <c r="MJ3">
        <v>-15.244204443300001</v>
      </c>
      <c r="MK3">
        <v>-25.766067770100001</v>
      </c>
      <c r="ML3">
        <v>6.7228574595999753</v>
      </c>
      <c r="MM3">
        <v>6.7972622844000128</v>
      </c>
      <c r="MN3">
        <v>5.4421523877999967</v>
      </c>
      <c r="MO3">
        <v>65.942979496000007</v>
      </c>
      <c r="MP3">
        <v>67.685805900700018</v>
      </c>
      <c r="MQ3">
        <v>74.850390944300003</v>
      </c>
      <c r="MR3">
        <v>55.362356274499994</v>
      </c>
    </row>
    <row r="4" spans="1:356" x14ac:dyDescent="0.25">
      <c r="A4">
        <v>32</v>
      </c>
      <c r="B4" t="s">
        <v>387</v>
      </c>
      <c r="C4" s="3">
        <v>42808.63417824074</v>
      </c>
      <c r="D4">
        <v>65.272900000000007</v>
      </c>
      <c r="E4">
        <v>64.95150000000001</v>
      </c>
      <c r="F4">
        <v>48</v>
      </c>
      <c r="G4">
        <v>62</v>
      </c>
      <c r="H4">
        <v>1.1465000000000001</v>
      </c>
      <c r="I4">
        <v>725.3673</v>
      </c>
      <c r="J4">
        <v>17862</v>
      </c>
      <c r="K4">
        <v>30</v>
      </c>
      <c r="L4">
        <v>139055</v>
      </c>
      <c r="M4">
        <v>239913</v>
      </c>
      <c r="N4">
        <v>139188</v>
      </c>
      <c r="O4">
        <v>139196</v>
      </c>
      <c r="P4">
        <v>139378</v>
      </c>
      <c r="Q4">
        <v>139360</v>
      </c>
      <c r="R4">
        <v>139097</v>
      </c>
      <c r="S4">
        <v>239889</v>
      </c>
      <c r="T4">
        <v>239269</v>
      </c>
      <c r="U4">
        <v>239731</v>
      </c>
      <c r="V4">
        <v>215384</v>
      </c>
      <c r="W4">
        <v>215319</v>
      </c>
      <c r="X4">
        <v>216044</v>
      </c>
      <c r="Y4">
        <v>216036</v>
      </c>
      <c r="Z4">
        <v>294066</v>
      </c>
      <c r="AA4">
        <v>294017</v>
      </c>
      <c r="AB4">
        <v>1368.04</v>
      </c>
      <c r="AC4">
        <v>13254.103499999999</v>
      </c>
      <c r="AD4">
        <v>6</v>
      </c>
      <c r="AE4">
        <v>187.8492</v>
      </c>
      <c r="AF4">
        <v>203.2629</v>
      </c>
      <c r="AG4">
        <v>202.80500000000001</v>
      </c>
      <c r="AH4">
        <v>1.7561</v>
      </c>
      <c r="AI4">
        <v>1.7561</v>
      </c>
      <c r="AJ4">
        <v>1.7561</v>
      </c>
      <c r="AK4">
        <v>1.7561</v>
      </c>
      <c r="AL4">
        <v>1212.6953000000001</v>
      </c>
      <c r="AM4">
        <v>1101.5127</v>
      </c>
      <c r="AN4">
        <v>1066.3334</v>
      </c>
      <c r="AO4">
        <v>890.06489999999997</v>
      </c>
      <c r="AP4">
        <v>1055.6421</v>
      </c>
      <c r="AQ4">
        <v>991.46029999999996</v>
      </c>
      <c r="AR4">
        <v>971.98519999999996</v>
      </c>
      <c r="AS4">
        <v>953.69809999999995</v>
      </c>
      <c r="AT4">
        <v>934.69420000000002</v>
      </c>
      <c r="AU4">
        <v>923.33609999999999</v>
      </c>
      <c r="AV4">
        <v>910.39200000000005</v>
      </c>
      <c r="AW4">
        <v>894.9348</v>
      </c>
      <c r="AX4">
        <v>15.8</v>
      </c>
      <c r="AY4">
        <v>17.399999999999999</v>
      </c>
      <c r="AZ4">
        <v>32.538499999999999</v>
      </c>
      <c r="BA4">
        <v>20.6996</v>
      </c>
      <c r="BB4">
        <v>13.3337</v>
      </c>
      <c r="BC4">
        <v>9.5351999999999997</v>
      </c>
      <c r="BD4">
        <v>6.9462999999999999</v>
      </c>
      <c r="BE4">
        <v>5.1715</v>
      </c>
      <c r="BF4">
        <v>4.0057</v>
      </c>
      <c r="BG4">
        <v>3.3346</v>
      </c>
      <c r="BH4">
        <v>3.3618000000000001</v>
      </c>
      <c r="BI4">
        <v>88.45</v>
      </c>
      <c r="BJ4">
        <v>133.76</v>
      </c>
      <c r="BK4">
        <v>137.26</v>
      </c>
      <c r="BL4">
        <v>206.06</v>
      </c>
      <c r="BM4">
        <v>194.3</v>
      </c>
      <c r="BN4">
        <v>289.57</v>
      </c>
      <c r="BO4">
        <v>267.8</v>
      </c>
      <c r="BP4">
        <v>395.47</v>
      </c>
      <c r="BQ4">
        <v>365.41</v>
      </c>
      <c r="BR4">
        <v>535.86</v>
      </c>
      <c r="BS4">
        <v>470.67</v>
      </c>
      <c r="BT4">
        <v>695.17</v>
      </c>
      <c r="BU4">
        <v>570.17999999999995</v>
      </c>
      <c r="BV4">
        <v>841.87</v>
      </c>
      <c r="BW4">
        <v>0</v>
      </c>
      <c r="BX4">
        <v>47.2</v>
      </c>
      <c r="BY4">
        <v>0</v>
      </c>
      <c r="BZ4">
        <v>6.1</v>
      </c>
      <c r="CA4">
        <v>6.3502999999999998</v>
      </c>
      <c r="CB4">
        <v>6.3502999999999998</v>
      </c>
      <c r="CC4">
        <v>-2.3006000000000002</v>
      </c>
      <c r="CD4">
        <v>6.3502999999999998</v>
      </c>
      <c r="CE4">
        <v>2103495</v>
      </c>
      <c r="CF4">
        <v>1</v>
      </c>
      <c r="CI4">
        <v>3.8557000000000001</v>
      </c>
      <c r="CJ4">
        <v>7.1657000000000002</v>
      </c>
      <c r="CK4">
        <v>8.5579000000000001</v>
      </c>
      <c r="CL4">
        <v>10.802099999999999</v>
      </c>
      <c r="CM4">
        <v>12.3186</v>
      </c>
      <c r="CN4">
        <v>15.2857</v>
      </c>
      <c r="CO4">
        <v>4.3372999999999999</v>
      </c>
      <c r="CP4">
        <v>7.9983000000000004</v>
      </c>
      <c r="CQ4">
        <v>9.2847000000000008</v>
      </c>
      <c r="CR4">
        <v>12.025399999999999</v>
      </c>
      <c r="CS4">
        <v>13.061</v>
      </c>
      <c r="CT4">
        <v>17.206800000000001</v>
      </c>
      <c r="CU4">
        <v>24.956700000000001</v>
      </c>
      <c r="CV4">
        <v>24.967300000000002</v>
      </c>
      <c r="CW4">
        <v>25.020600000000002</v>
      </c>
      <c r="CX4">
        <v>24.9969</v>
      </c>
      <c r="CY4">
        <v>24.896599999999999</v>
      </c>
      <c r="CZ4">
        <v>24.908799999999999</v>
      </c>
      <c r="DB4">
        <v>11482</v>
      </c>
      <c r="DC4">
        <v>782</v>
      </c>
      <c r="DD4">
        <v>3</v>
      </c>
      <c r="DF4" t="s">
        <v>552</v>
      </c>
      <c r="DG4">
        <v>330</v>
      </c>
      <c r="DH4">
        <v>940</v>
      </c>
      <c r="DI4">
        <v>8</v>
      </c>
      <c r="DJ4">
        <v>5</v>
      </c>
      <c r="DK4">
        <v>35</v>
      </c>
      <c r="DL4">
        <v>27.166665999999999</v>
      </c>
      <c r="DM4">
        <v>6.1</v>
      </c>
      <c r="DN4">
        <v>1375.2</v>
      </c>
      <c r="DO4">
        <v>1265.5786000000001</v>
      </c>
      <c r="DP4">
        <v>1118.4357</v>
      </c>
      <c r="DQ4">
        <v>1040.6786</v>
      </c>
      <c r="DR4">
        <v>971.12860000000001</v>
      </c>
      <c r="DS4">
        <v>906</v>
      </c>
      <c r="DT4">
        <v>862.00710000000004</v>
      </c>
      <c r="DU4">
        <v>62.73</v>
      </c>
      <c r="DV4">
        <v>54.197099999999999</v>
      </c>
      <c r="DW4">
        <v>51.651400000000002</v>
      </c>
      <c r="DX4">
        <v>50.347099999999998</v>
      </c>
      <c r="DY4">
        <v>52.516399999999997</v>
      </c>
      <c r="DZ4">
        <v>42.671399999999998</v>
      </c>
      <c r="EA4">
        <v>86.5471</v>
      </c>
      <c r="EB4">
        <v>32.538499999999999</v>
      </c>
      <c r="EC4">
        <v>20.6996</v>
      </c>
      <c r="ED4">
        <v>13.3337</v>
      </c>
      <c r="EE4">
        <v>9.5351999999999997</v>
      </c>
      <c r="EF4">
        <v>6.9462999999999999</v>
      </c>
      <c r="EG4">
        <v>5.1715</v>
      </c>
      <c r="EH4">
        <v>4.0057</v>
      </c>
      <c r="EI4">
        <v>3.3346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6.8735000000000004E-2</v>
      </c>
      <c r="EY4">
        <v>5.9520999999999998E-2</v>
      </c>
      <c r="EZ4">
        <v>5.3251E-2</v>
      </c>
      <c r="FA4">
        <v>3.173E-3</v>
      </c>
      <c r="FB4">
        <v>3.7460000000000002E-3</v>
      </c>
      <c r="FC4">
        <v>1.9740000000000001E-3</v>
      </c>
      <c r="FD4">
        <v>1.598E-3</v>
      </c>
      <c r="FE4">
        <v>-1.94E-4</v>
      </c>
      <c r="FF4">
        <v>-5.5400000000000002E-4</v>
      </c>
      <c r="FG4">
        <v>-1.2800000000000001E-3</v>
      </c>
      <c r="FH4">
        <v>0</v>
      </c>
      <c r="FI4">
        <v>0</v>
      </c>
      <c r="FJ4">
        <v>7.8999999999999996E-5</v>
      </c>
      <c r="FK4">
        <v>6.8999999999999997E-5</v>
      </c>
      <c r="FL4">
        <v>8.4295999999999996E-2</v>
      </c>
      <c r="FM4">
        <v>8.0504000000000006E-2</v>
      </c>
      <c r="FN4">
        <v>7.8323000000000004E-2</v>
      </c>
      <c r="FO4">
        <v>8.0601999999999993E-2</v>
      </c>
      <c r="FP4">
        <v>9.0384000000000006E-2</v>
      </c>
      <c r="FQ4">
        <v>0.106111</v>
      </c>
      <c r="FR4">
        <v>0.100785</v>
      </c>
      <c r="FS4">
        <v>-0.15853100000000001</v>
      </c>
      <c r="FT4">
        <v>-0.15625800000000001</v>
      </c>
      <c r="FU4">
        <v>-0.154943</v>
      </c>
      <c r="FV4">
        <v>-0.157028</v>
      </c>
      <c r="FW4">
        <v>-0.16211200000000001</v>
      </c>
      <c r="FX4">
        <v>-0.16144</v>
      </c>
      <c r="FY4">
        <v>-0.15833800000000001</v>
      </c>
      <c r="FZ4">
        <v>-1.4077580000000001</v>
      </c>
      <c r="GA4">
        <v>-1.3786849999999999</v>
      </c>
      <c r="GB4">
        <v>-1.3620479999999999</v>
      </c>
      <c r="GC4">
        <v>-1.389146</v>
      </c>
      <c r="GD4">
        <v>-1.454167</v>
      </c>
      <c r="GE4">
        <v>-1.446539</v>
      </c>
      <c r="GF4">
        <v>-1.4069050000000001</v>
      </c>
      <c r="GG4">
        <v>-0.2341</v>
      </c>
      <c r="GH4">
        <v>-0.21577299999999999</v>
      </c>
      <c r="GI4">
        <v>-0.20702799999999999</v>
      </c>
      <c r="GJ4">
        <v>-0.22767599999999999</v>
      </c>
      <c r="GK4">
        <v>-0.27384399999999998</v>
      </c>
      <c r="GL4">
        <v>-0.30099500000000001</v>
      </c>
      <c r="GM4">
        <v>-0.27050200000000002</v>
      </c>
      <c r="GN4">
        <v>-0.40837899999999999</v>
      </c>
      <c r="GO4">
        <v>-0.37737300000000001</v>
      </c>
      <c r="GP4">
        <v>-0.35959000000000002</v>
      </c>
      <c r="GQ4">
        <v>-0.38764100000000001</v>
      </c>
      <c r="GR4">
        <v>-0.45576100000000003</v>
      </c>
      <c r="GS4">
        <v>-0.44476900000000003</v>
      </c>
      <c r="GT4">
        <v>-0.40333000000000002</v>
      </c>
      <c r="GU4">
        <v>0.42880699999999999</v>
      </c>
      <c r="GV4">
        <v>0.40237099999999998</v>
      </c>
      <c r="GW4">
        <v>0.37331999999999999</v>
      </c>
      <c r="GX4">
        <v>0.340702</v>
      </c>
      <c r="GY4">
        <v>0.55179</v>
      </c>
      <c r="GZ4">
        <v>0.46905400000000003</v>
      </c>
      <c r="HA4">
        <v>0.41348800000000002</v>
      </c>
      <c r="HB4">
        <v>-10</v>
      </c>
      <c r="HC4">
        <v>-10</v>
      </c>
      <c r="HD4">
        <v>-10</v>
      </c>
      <c r="HE4">
        <v>-5</v>
      </c>
      <c r="HF4">
        <v>-5</v>
      </c>
      <c r="HG4">
        <v>0</v>
      </c>
      <c r="HH4">
        <v>0</v>
      </c>
      <c r="HI4">
        <v>-1.009998</v>
      </c>
      <c r="HJ4">
        <v>-0.99713700000000005</v>
      </c>
      <c r="HK4">
        <v>-0.98890500000000003</v>
      </c>
      <c r="HL4">
        <v>-1.0004249999999999</v>
      </c>
      <c r="HM4">
        <v>-1.029366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742.72900000000004</v>
      </c>
      <c r="HX4">
        <v>0</v>
      </c>
      <c r="HZ4">
        <v>742.673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764.03200000000004</v>
      </c>
      <c r="IJ4">
        <v>0</v>
      </c>
      <c r="IL4">
        <v>764.327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775.84</v>
      </c>
      <c r="IV4">
        <v>0</v>
      </c>
      <c r="IX4">
        <v>776.02700000000004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753.12400000000002</v>
      </c>
      <c r="JH4">
        <v>0</v>
      </c>
      <c r="JJ4">
        <v>752.976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705.70600000000002</v>
      </c>
      <c r="JT4">
        <v>0</v>
      </c>
      <c r="JV4">
        <v>705.52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747.09199999999998</v>
      </c>
      <c r="KF4">
        <v>0.10199999999999999</v>
      </c>
      <c r="KH4">
        <v>747.26400000000001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775.84299999999996</v>
      </c>
      <c r="KR4">
        <v>2.5000000000000001E-2</v>
      </c>
      <c r="KT4">
        <v>775.86800000000005</v>
      </c>
      <c r="KU4">
        <v>2.5000000000000001E-2</v>
      </c>
      <c r="KV4">
        <v>115.9238592</v>
      </c>
      <c r="KW4">
        <v>101.88413961440001</v>
      </c>
      <c r="KX4">
        <v>87.599239331100009</v>
      </c>
      <c r="KY4">
        <v>83.88077651719999</v>
      </c>
      <c r="KZ4">
        <v>87.774487382400011</v>
      </c>
      <c r="LA4">
        <v>96.136566000000002</v>
      </c>
      <c r="LB4">
        <v>86.877385573500007</v>
      </c>
      <c r="LC4">
        <v>0</v>
      </c>
      <c r="LD4">
        <v>0</v>
      </c>
      <c r="LE4">
        <v>0</v>
      </c>
      <c r="LF4">
        <v>0</v>
      </c>
      <c r="LG4">
        <v>0</v>
      </c>
      <c r="LH4">
        <v>-16.402304000000001</v>
      </c>
      <c r="LI4">
        <v>-4.0217852000000001</v>
      </c>
      <c r="LJ4">
        <v>-96.489141078000017</v>
      </c>
      <c r="LK4">
        <v>-81.296918394999992</v>
      </c>
      <c r="LL4">
        <v>-70.786996607999995</v>
      </c>
      <c r="LM4">
        <v>-4.4077602579999997</v>
      </c>
      <c r="LN4">
        <v>-5.4473095819999999</v>
      </c>
      <c r="LO4">
        <v>-2.9697445669999998</v>
      </c>
      <c r="LP4">
        <v>-2.3453106350000001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10.099979999999999</v>
      </c>
      <c r="LY4">
        <v>9.9713700000000003</v>
      </c>
      <c r="LZ4">
        <v>9.889050000000001</v>
      </c>
      <c r="MA4">
        <v>5.0021249999999995</v>
      </c>
      <c r="MB4">
        <v>5.1468299999999996</v>
      </c>
      <c r="MC4">
        <v>0</v>
      </c>
      <c r="MD4">
        <v>0</v>
      </c>
      <c r="ME4">
        <v>-14.685093</v>
      </c>
      <c r="MF4">
        <v>-11.694270858299999</v>
      </c>
      <c r="MG4">
        <v>-10.6932860392</v>
      </c>
      <c r="MH4">
        <v>-11.462826339599999</v>
      </c>
      <c r="MI4">
        <v>-14.381301041599999</v>
      </c>
      <c r="MJ4">
        <v>-12.843878043</v>
      </c>
      <c r="MK4">
        <v>-23.411163644200002</v>
      </c>
      <c r="ML4">
        <v>14.849605121999977</v>
      </c>
      <c r="MM4">
        <v>18.86432036110002</v>
      </c>
      <c r="MN4">
        <v>16.008006683900014</v>
      </c>
      <c r="MO4">
        <v>73.012314919600001</v>
      </c>
      <c r="MP4">
        <v>73.092706758800006</v>
      </c>
      <c r="MQ4">
        <v>63.920639389999991</v>
      </c>
      <c r="MR4">
        <v>57.099126094300004</v>
      </c>
    </row>
    <row r="5" spans="1:356" x14ac:dyDescent="0.25">
      <c r="A5">
        <v>32</v>
      </c>
      <c r="B5" t="s">
        <v>388</v>
      </c>
      <c r="C5" s="3">
        <v>42808.635266203702</v>
      </c>
      <c r="D5">
        <v>64.854399999999998</v>
      </c>
      <c r="E5">
        <v>64.814700000000002</v>
      </c>
      <c r="F5">
        <v>32</v>
      </c>
      <c r="G5">
        <v>56</v>
      </c>
      <c r="H5">
        <v>1.1893</v>
      </c>
      <c r="I5">
        <v>624.17679999999996</v>
      </c>
      <c r="J5">
        <v>16765</v>
      </c>
      <c r="K5">
        <v>29</v>
      </c>
      <c r="L5">
        <v>139055</v>
      </c>
      <c r="M5">
        <v>239913</v>
      </c>
      <c r="N5">
        <v>139188</v>
      </c>
      <c r="O5">
        <v>139196</v>
      </c>
      <c r="P5">
        <v>139378</v>
      </c>
      <c r="Q5">
        <v>139360</v>
      </c>
      <c r="R5">
        <v>139097</v>
      </c>
      <c r="S5">
        <v>239889</v>
      </c>
      <c r="T5">
        <v>239269</v>
      </c>
      <c r="U5">
        <v>239731</v>
      </c>
      <c r="V5">
        <v>215384</v>
      </c>
      <c r="W5">
        <v>215319</v>
      </c>
      <c r="X5">
        <v>216044</v>
      </c>
      <c r="Y5">
        <v>216036</v>
      </c>
      <c r="Z5">
        <v>294066</v>
      </c>
      <c r="AA5">
        <v>294017</v>
      </c>
      <c r="AB5">
        <v>1368.04</v>
      </c>
      <c r="AC5">
        <v>13272.356400000001</v>
      </c>
      <c r="AD5">
        <v>6</v>
      </c>
      <c r="AE5">
        <v>188.3723</v>
      </c>
      <c r="AF5">
        <v>203.786</v>
      </c>
      <c r="AG5">
        <v>203.32810000000001</v>
      </c>
      <c r="AH5">
        <v>2.2791999999999999</v>
      </c>
      <c r="AI5">
        <v>2.2791999999999999</v>
      </c>
      <c r="AJ5">
        <v>2.2791999999999999</v>
      </c>
      <c r="AK5">
        <v>2.2791999999999999</v>
      </c>
      <c r="AL5">
        <v>1189.2578000000001</v>
      </c>
      <c r="AM5">
        <v>1100.8062</v>
      </c>
      <c r="AN5">
        <v>1058.5</v>
      </c>
      <c r="AO5">
        <v>899.71749999999997</v>
      </c>
      <c r="AP5">
        <v>1057.8806</v>
      </c>
      <c r="AQ5">
        <v>998.04480000000001</v>
      </c>
      <c r="AR5">
        <v>980.30820000000006</v>
      </c>
      <c r="AS5">
        <v>963.23540000000003</v>
      </c>
      <c r="AT5">
        <v>945.26750000000004</v>
      </c>
      <c r="AU5">
        <v>934.86040000000003</v>
      </c>
      <c r="AV5">
        <v>923.05430000000001</v>
      </c>
      <c r="AW5">
        <v>908.99950000000001</v>
      </c>
      <c r="AX5">
        <v>15.8</v>
      </c>
      <c r="AY5">
        <v>18</v>
      </c>
      <c r="AZ5">
        <v>32.973399999999998</v>
      </c>
      <c r="BA5">
        <v>21.3096</v>
      </c>
      <c r="BB5">
        <v>13.8614</v>
      </c>
      <c r="BC5">
        <v>9.9829000000000008</v>
      </c>
      <c r="BD5">
        <v>7.3314000000000004</v>
      </c>
      <c r="BE5">
        <v>5.4622000000000002</v>
      </c>
      <c r="BF5">
        <v>4.2515999999999998</v>
      </c>
      <c r="BG5">
        <v>3.5972</v>
      </c>
      <c r="BH5">
        <v>3.6223000000000001</v>
      </c>
      <c r="BI5">
        <v>90.05</v>
      </c>
      <c r="BJ5">
        <v>133.19999999999999</v>
      </c>
      <c r="BK5">
        <v>138.86000000000001</v>
      </c>
      <c r="BL5">
        <v>201.77</v>
      </c>
      <c r="BM5">
        <v>194.5</v>
      </c>
      <c r="BN5">
        <v>283.24</v>
      </c>
      <c r="BO5">
        <v>264.41000000000003</v>
      </c>
      <c r="BP5">
        <v>384</v>
      </c>
      <c r="BQ5">
        <v>357.88</v>
      </c>
      <c r="BR5">
        <v>517.80999999999995</v>
      </c>
      <c r="BS5">
        <v>461.64</v>
      </c>
      <c r="BT5">
        <v>673.25</v>
      </c>
      <c r="BU5">
        <v>556.37</v>
      </c>
      <c r="BV5">
        <v>795.16</v>
      </c>
      <c r="BW5">
        <v>0</v>
      </c>
      <c r="BX5">
        <v>47.3</v>
      </c>
      <c r="BY5">
        <v>0</v>
      </c>
      <c r="BZ5">
        <v>13.190001000000001</v>
      </c>
      <c r="CA5">
        <v>11.364800000000001</v>
      </c>
      <c r="CB5">
        <v>11.364800000000001</v>
      </c>
      <c r="CC5">
        <v>-5.0381999999999998</v>
      </c>
      <c r="CD5">
        <v>11.364800000000001</v>
      </c>
      <c r="CE5">
        <v>6225643</v>
      </c>
      <c r="CF5">
        <v>2</v>
      </c>
      <c r="CI5">
        <v>3.8814000000000002</v>
      </c>
      <c r="CJ5">
        <v>7.1578999999999997</v>
      </c>
      <c r="CK5">
        <v>8.7886000000000006</v>
      </c>
      <c r="CL5">
        <v>10.9093</v>
      </c>
      <c r="CM5">
        <v>12.2621</v>
      </c>
      <c r="CN5">
        <v>15.7193</v>
      </c>
      <c r="CO5">
        <v>4.2088999999999999</v>
      </c>
      <c r="CP5">
        <v>7.5518000000000001</v>
      </c>
      <c r="CQ5">
        <v>9.6785999999999994</v>
      </c>
      <c r="CR5">
        <v>11.3911</v>
      </c>
      <c r="CS5">
        <v>12.1732</v>
      </c>
      <c r="CT5">
        <v>19.3232</v>
      </c>
      <c r="CU5">
        <v>24.9084</v>
      </c>
      <c r="CV5">
        <v>24.962299999999999</v>
      </c>
      <c r="CW5">
        <v>25.022600000000001</v>
      </c>
      <c r="CX5">
        <v>24.981100000000001</v>
      </c>
      <c r="CY5">
        <v>24.8263</v>
      </c>
      <c r="CZ5">
        <v>24.828600000000002</v>
      </c>
      <c r="DB5">
        <v>11482</v>
      </c>
      <c r="DC5">
        <v>782</v>
      </c>
      <c r="DD5">
        <v>4</v>
      </c>
      <c r="DF5" t="s">
        <v>553</v>
      </c>
      <c r="DG5">
        <v>356</v>
      </c>
      <c r="DH5">
        <v>943</v>
      </c>
      <c r="DI5">
        <v>8</v>
      </c>
      <c r="DJ5">
        <v>5</v>
      </c>
      <c r="DK5">
        <v>35</v>
      </c>
      <c r="DL5">
        <v>37</v>
      </c>
      <c r="DM5">
        <v>13.190001000000001</v>
      </c>
      <c r="DN5">
        <v>1455.25</v>
      </c>
      <c r="DO5">
        <v>1359.6786</v>
      </c>
      <c r="DP5">
        <v>1188.5929000000001</v>
      </c>
      <c r="DQ5">
        <v>1093.8214</v>
      </c>
      <c r="DR5">
        <v>1023.6786</v>
      </c>
      <c r="DS5">
        <v>947.82860000000005</v>
      </c>
      <c r="DT5">
        <v>988.82860000000005</v>
      </c>
      <c r="DU5">
        <v>53.5107</v>
      </c>
      <c r="DV5">
        <v>54.505000000000003</v>
      </c>
      <c r="DW5">
        <v>68.298599999999993</v>
      </c>
      <c r="DX5">
        <v>60</v>
      </c>
      <c r="DY5">
        <v>61.527099999999997</v>
      </c>
      <c r="DZ5">
        <v>45.291400000000003</v>
      </c>
      <c r="EA5">
        <v>96.524299999999997</v>
      </c>
      <c r="EB5">
        <v>32.973399999999998</v>
      </c>
      <c r="EC5">
        <v>21.3096</v>
      </c>
      <c r="ED5">
        <v>13.8614</v>
      </c>
      <c r="EE5">
        <v>9.9829000000000008</v>
      </c>
      <c r="EF5">
        <v>7.3314000000000004</v>
      </c>
      <c r="EG5">
        <v>5.4622000000000002</v>
      </c>
      <c r="EH5">
        <v>4.2515999999999998</v>
      </c>
      <c r="EI5">
        <v>3.5972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7.2180999999999995E-2</v>
      </c>
      <c r="EY5">
        <v>6.2364000000000003E-2</v>
      </c>
      <c r="EZ5">
        <v>5.5683000000000003E-2</v>
      </c>
      <c r="FA5">
        <v>5.7479999999999996E-3</v>
      </c>
      <c r="FB5">
        <v>6.6020000000000002E-3</v>
      </c>
      <c r="FC5">
        <v>3.2980000000000002E-3</v>
      </c>
      <c r="FD5">
        <v>2.745E-3</v>
      </c>
      <c r="FE5">
        <v>-1.92E-4</v>
      </c>
      <c r="FF5">
        <v>-5.4600000000000004E-4</v>
      </c>
      <c r="FG5">
        <v>-1.268E-3</v>
      </c>
      <c r="FH5">
        <v>0</v>
      </c>
      <c r="FI5">
        <v>-9.9999999999999995E-7</v>
      </c>
      <c r="FJ5">
        <v>1.0900000000000001E-4</v>
      </c>
      <c r="FK5">
        <v>9.7999999999999997E-5</v>
      </c>
      <c r="FL5">
        <v>8.4369E-2</v>
      </c>
      <c r="FM5">
        <v>8.0584000000000003E-2</v>
      </c>
      <c r="FN5">
        <v>7.8409000000000006E-2</v>
      </c>
      <c r="FO5">
        <v>8.0687999999999996E-2</v>
      </c>
      <c r="FP5">
        <v>9.0482999999999994E-2</v>
      </c>
      <c r="FQ5">
        <v>0.106171</v>
      </c>
      <c r="FR5">
        <v>0.100815</v>
      </c>
      <c r="FS5">
        <v>-0.16220300000000001</v>
      </c>
      <c r="FT5">
        <v>-0.159807</v>
      </c>
      <c r="FU5">
        <v>-0.15840399999999999</v>
      </c>
      <c r="FV5">
        <v>-0.16056100000000001</v>
      </c>
      <c r="FW5">
        <v>-0.165745</v>
      </c>
      <c r="FX5">
        <v>-0.16509499999999999</v>
      </c>
      <c r="FY5">
        <v>-0.162019</v>
      </c>
      <c r="FZ5">
        <v>-1.4099550000000001</v>
      </c>
      <c r="GA5">
        <v>-1.3799840000000001</v>
      </c>
      <c r="GB5">
        <v>-1.362679</v>
      </c>
      <c r="GC5">
        <v>-1.390339</v>
      </c>
      <c r="GD5">
        <v>-1.4552339999999999</v>
      </c>
      <c r="GE5">
        <v>-1.4485650000000001</v>
      </c>
      <c r="GF5">
        <v>-1.4100470000000001</v>
      </c>
      <c r="GG5">
        <v>-0.23896200000000001</v>
      </c>
      <c r="GH5">
        <v>-0.22042900000000001</v>
      </c>
      <c r="GI5">
        <v>-0.211641</v>
      </c>
      <c r="GJ5">
        <v>-0.232705</v>
      </c>
      <c r="GK5">
        <v>-0.27993600000000002</v>
      </c>
      <c r="GL5">
        <v>-0.30756600000000001</v>
      </c>
      <c r="GM5">
        <v>-0.27606000000000003</v>
      </c>
      <c r="GN5">
        <v>-0.41209499999999999</v>
      </c>
      <c r="GO5">
        <v>-0.379909</v>
      </c>
      <c r="GP5">
        <v>-0.36126000000000003</v>
      </c>
      <c r="GQ5">
        <v>-0.38966899999999999</v>
      </c>
      <c r="GR5">
        <v>-0.45792899999999997</v>
      </c>
      <c r="GS5">
        <v>-0.44701999999999997</v>
      </c>
      <c r="GT5">
        <v>-0.40658499999999997</v>
      </c>
      <c r="GU5">
        <v>0.42962099999999998</v>
      </c>
      <c r="GV5">
        <v>0.40428399999999998</v>
      </c>
      <c r="GW5">
        <v>0.37703700000000001</v>
      </c>
      <c r="GX5">
        <v>0.35191099999999997</v>
      </c>
      <c r="GY5">
        <v>0.57478300000000004</v>
      </c>
      <c r="GZ5">
        <v>0.48886200000000002</v>
      </c>
      <c r="HA5">
        <v>0.43369600000000003</v>
      </c>
      <c r="HB5">
        <v>-15</v>
      </c>
      <c r="HC5">
        <v>-15</v>
      </c>
      <c r="HD5">
        <v>-15</v>
      </c>
      <c r="HE5">
        <v>-10</v>
      </c>
      <c r="HF5">
        <v>-10</v>
      </c>
      <c r="HG5">
        <v>0</v>
      </c>
      <c r="HH5">
        <v>0</v>
      </c>
      <c r="HI5">
        <v>-1.026381</v>
      </c>
      <c r="HJ5">
        <v>-1.0133460000000001</v>
      </c>
      <c r="HK5">
        <v>-1.0049920000000001</v>
      </c>
      <c r="HL5">
        <v>-1.0167349999999999</v>
      </c>
      <c r="HM5">
        <v>-1.0461780000000001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742.72900000000004</v>
      </c>
      <c r="HX5">
        <v>0</v>
      </c>
      <c r="HZ5">
        <v>742.673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764.03200000000004</v>
      </c>
      <c r="IJ5">
        <v>0</v>
      </c>
      <c r="IL5">
        <v>764.327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775.84</v>
      </c>
      <c r="IV5">
        <v>0</v>
      </c>
      <c r="IX5">
        <v>776.02700000000004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753.12400000000002</v>
      </c>
      <c r="JH5">
        <v>0</v>
      </c>
      <c r="JJ5">
        <v>752.976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705.70600000000002</v>
      </c>
      <c r="JT5">
        <v>0</v>
      </c>
      <c r="JV5">
        <v>705.52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747.09199999999998</v>
      </c>
      <c r="KF5">
        <v>0.10199999999999999</v>
      </c>
      <c r="KH5">
        <v>747.26400000000001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775.84299999999996</v>
      </c>
      <c r="KR5">
        <v>2.5000000000000001E-2</v>
      </c>
      <c r="KT5">
        <v>775.86800000000005</v>
      </c>
      <c r="KU5">
        <v>2.5000000000000001E-2</v>
      </c>
      <c r="KV5">
        <v>122.77798725</v>
      </c>
      <c r="KW5">
        <v>109.5683403024</v>
      </c>
      <c r="KX5">
        <v>93.196380696100022</v>
      </c>
      <c r="KY5">
        <v>88.2582611232</v>
      </c>
      <c r="KZ5">
        <v>92.625510763799994</v>
      </c>
      <c r="LA5">
        <v>100.6319102906</v>
      </c>
      <c r="LB5">
        <v>99.688755309000001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-16.773651999999998</v>
      </c>
      <c r="LI5">
        <v>-4.1152825999999996</v>
      </c>
      <c r="LJ5">
        <v>-101.50125049500001</v>
      </c>
      <c r="LK5">
        <v>-85.307850912000006</v>
      </c>
      <c r="LL5">
        <v>-74.150177785000011</v>
      </c>
      <c r="LM5">
        <v>-7.9916685719999991</v>
      </c>
      <c r="LN5">
        <v>-9.6059996339999998</v>
      </c>
      <c r="LO5">
        <v>-4.9352609550000013</v>
      </c>
      <c r="LP5">
        <v>-4.0087636209999999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15.395714999999999</v>
      </c>
      <c r="LY5">
        <v>15.200190000000001</v>
      </c>
      <c r="LZ5">
        <v>15.074880000000002</v>
      </c>
      <c r="MA5">
        <v>10.167349999999999</v>
      </c>
      <c r="MB5">
        <v>10.461780000000001</v>
      </c>
      <c r="MC5">
        <v>0</v>
      </c>
      <c r="MD5">
        <v>0</v>
      </c>
      <c r="ME5">
        <v>-12.787023893400001</v>
      </c>
      <c r="MF5">
        <v>-12.014482645000001</v>
      </c>
      <c r="MG5">
        <v>-14.454784002599999</v>
      </c>
      <c r="MH5">
        <v>-13.962299999999999</v>
      </c>
      <c r="MI5">
        <v>-17.2236502656</v>
      </c>
      <c r="MJ5">
        <v>-13.930094732400001</v>
      </c>
      <c r="MK5">
        <v>-26.646498258000001</v>
      </c>
      <c r="ML5">
        <v>23.885427861599982</v>
      </c>
      <c r="MM5">
        <v>27.446196745399995</v>
      </c>
      <c r="MN5">
        <v>19.666298908500011</v>
      </c>
      <c r="MO5">
        <v>76.471642551200006</v>
      </c>
      <c r="MP5">
        <v>76.257640864199999</v>
      </c>
      <c r="MQ5">
        <v>64.992902603200008</v>
      </c>
      <c r="MR5">
        <v>64.918210829999992</v>
      </c>
    </row>
    <row r="6" spans="1:356" x14ac:dyDescent="0.25">
      <c r="A6">
        <v>32</v>
      </c>
      <c r="B6" t="s">
        <v>389</v>
      </c>
      <c r="C6" s="3">
        <v>42808.636365740742</v>
      </c>
      <c r="D6">
        <v>64.538399999999996</v>
      </c>
      <c r="E6">
        <v>64.850099999999998</v>
      </c>
      <c r="F6">
        <v>37</v>
      </c>
      <c r="G6">
        <v>64</v>
      </c>
      <c r="H6">
        <v>1.1465000000000001</v>
      </c>
      <c r="I6">
        <v>720.75800000000004</v>
      </c>
      <c r="J6">
        <v>17962</v>
      </c>
      <c r="K6">
        <v>29</v>
      </c>
      <c r="L6">
        <v>139055</v>
      </c>
      <c r="M6">
        <v>239913</v>
      </c>
      <c r="N6">
        <v>139188</v>
      </c>
      <c r="O6">
        <v>139196</v>
      </c>
      <c r="P6">
        <v>139378</v>
      </c>
      <c r="Q6">
        <v>139360</v>
      </c>
      <c r="R6">
        <v>139097</v>
      </c>
      <c r="S6">
        <v>239889</v>
      </c>
      <c r="T6">
        <v>239269</v>
      </c>
      <c r="U6">
        <v>239731</v>
      </c>
      <c r="V6">
        <v>215384</v>
      </c>
      <c r="W6">
        <v>215319</v>
      </c>
      <c r="X6">
        <v>216044</v>
      </c>
      <c r="Y6">
        <v>216036</v>
      </c>
      <c r="Z6">
        <v>294066</v>
      </c>
      <c r="AA6">
        <v>294017</v>
      </c>
      <c r="AB6">
        <v>1368.04</v>
      </c>
      <c r="AC6">
        <v>13292.8467</v>
      </c>
      <c r="AD6">
        <v>6</v>
      </c>
      <c r="AE6">
        <v>188.9803</v>
      </c>
      <c r="AF6">
        <v>204.39400000000001</v>
      </c>
      <c r="AG6">
        <v>203.93610000000001</v>
      </c>
      <c r="AH6">
        <v>2.8872</v>
      </c>
      <c r="AI6">
        <v>2.8872</v>
      </c>
      <c r="AJ6">
        <v>2.8872</v>
      </c>
      <c r="AK6">
        <v>2.8872</v>
      </c>
      <c r="AL6">
        <v>1220.8984</v>
      </c>
      <c r="AM6">
        <v>1120.3864000000001</v>
      </c>
      <c r="AN6">
        <v>1077.8334</v>
      </c>
      <c r="AO6">
        <v>875.13469999999995</v>
      </c>
      <c r="AP6">
        <v>1066.4077</v>
      </c>
      <c r="AQ6">
        <v>994.93399999999997</v>
      </c>
      <c r="AR6">
        <v>971.85029999999995</v>
      </c>
      <c r="AS6">
        <v>950.36130000000003</v>
      </c>
      <c r="AT6">
        <v>928.34749999999997</v>
      </c>
      <c r="AU6">
        <v>915.28160000000003</v>
      </c>
      <c r="AV6">
        <v>901.64239999999995</v>
      </c>
      <c r="AW6">
        <v>882.54259999999999</v>
      </c>
      <c r="AX6">
        <v>15.6</v>
      </c>
      <c r="AY6">
        <v>21.2</v>
      </c>
      <c r="AZ6">
        <v>32.171300000000002</v>
      </c>
      <c r="BA6">
        <v>21.006799999999998</v>
      </c>
      <c r="BB6">
        <v>13.4815</v>
      </c>
      <c r="BC6">
        <v>9.5803999999999991</v>
      </c>
      <c r="BD6">
        <v>6.9878999999999998</v>
      </c>
      <c r="BE6">
        <v>5.1501000000000001</v>
      </c>
      <c r="BF6">
        <v>3.9199000000000002</v>
      </c>
      <c r="BG6">
        <v>3.3395000000000001</v>
      </c>
      <c r="BH6">
        <v>3.3492999999999999</v>
      </c>
      <c r="BI6">
        <v>80.2</v>
      </c>
      <c r="BJ6">
        <v>129.33000000000001</v>
      </c>
      <c r="BK6">
        <v>125.62</v>
      </c>
      <c r="BL6">
        <v>199.73</v>
      </c>
      <c r="BM6">
        <v>178.96</v>
      </c>
      <c r="BN6">
        <v>283.79000000000002</v>
      </c>
      <c r="BO6">
        <v>246.96</v>
      </c>
      <c r="BP6">
        <v>389.05</v>
      </c>
      <c r="BQ6">
        <v>338.93</v>
      </c>
      <c r="BR6">
        <v>530.01</v>
      </c>
      <c r="BS6">
        <v>442.14</v>
      </c>
      <c r="BT6">
        <v>698.75</v>
      </c>
      <c r="BU6">
        <v>529.14</v>
      </c>
      <c r="BV6">
        <v>830.96</v>
      </c>
      <c r="BW6">
        <v>0</v>
      </c>
      <c r="BX6">
        <v>46.7</v>
      </c>
      <c r="BY6">
        <v>0</v>
      </c>
      <c r="BZ6">
        <v>2.85</v>
      </c>
      <c r="CA6">
        <v>3.4855</v>
      </c>
      <c r="CB6">
        <v>3.4855</v>
      </c>
      <c r="CC6">
        <v>-1.8653999999999999</v>
      </c>
      <c r="CD6">
        <v>3.4855</v>
      </c>
      <c r="CE6">
        <v>2103439</v>
      </c>
      <c r="CF6">
        <v>1</v>
      </c>
      <c r="CI6">
        <v>3.8971</v>
      </c>
      <c r="CJ6">
        <v>7.125</v>
      </c>
      <c r="CK6">
        <v>8.7786000000000008</v>
      </c>
      <c r="CL6">
        <v>10.955</v>
      </c>
      <c r="CM6">
        <v>12.379300000000001</v>
      </c>
      <c r="CN6">
        <v>16.5379</v>
      </c>
      <c r="CO6">
        <v>4.1765999999999996</v>
      </c>
      <c r="CP6">
        <v>7.4234</v>
      </c>
      <c r="CQ6">
        <v>9.5281000000000002</v>
      </c>
      <c r="CR6">
        <v>11.6891</v>
      </c>
      <c r="CS6">
        <v>13.1953</v>
      </c>
      <c r="CT6">
        <v>17.9984</v>
      </c>
      <c r="CU6">
        <v>24.9054</v>
      </c>
      <c r="CV6">
        <v>25.011399999999998</v>
      </c>
      <c r="CW6">
        <v>25.018699999999999</v>
      </c>
      <c r="CX6">
        <v>24.968699999999998</v>
      </c>
      <c r="CY6">
        <v>24.924700000000001</v>
      </c>
      <c r="CZ6">
        <v>24.970400000000001</v>
      </c>
      <c r="DB6">
        <v>11482</v>
      </c>
      <c r="DC6">
        <v>782</v>
      </c>
      <c r="DD6">
        <v>5</v>
      </c>
      <c r="DF6" t="s">
        <v>552</v>
      </c>
      <c r="DG6">
        <v>330</v>
      </c>
      <c r="DH6">
        <v>951</v>
      </c>
      <c r="DI6">
        <v>8</v>
      </c>
      <c r="DJ6">
        <v>5</v>
      </c>
      <c r="DK6">
        <v>35</v>
      </c>
      <c r="DL6">
        <v>29.5</v>
      </c>
      <c r="DM6">
        <v>2.85</v>
      </c>
      <c r="DN6">
        <v>1332.6570999999999</v>
      </c>
      <c r="DO6">
        <v>1309.9213999999999</v>
      </c>
      <c r="DP6">
        <v>1162.3857</v>
      </c>
      <c r="DQ6">
        <v>1083.8857</v>
      </c>
      <c r="DR6">
        <v>1037.8571999999999</v>
      </c>
      <c r="DS6">
        <v>1054.5</v>
      </c>
      <c r="DT6">
        <v>740.26430000000005</v>
      </c>
      <c r="DU6">
        <v>58.3643</v>
      </c>
      <c r="DV6">
        <v>54.084299999999999</v>
      </c>
      <c r="DW6">
        <v>45.431399999999996</v>
      </c>
      <c r="DX6">
        <v>48.822099999999999</v>
      </c>
      <c r="DY6">
        <v>49.570700000000002</v>
      </c>
      <c r="DZ6">
        <v>52.947899999999997</v>
      </c>
      <c r="EA6">
        <v>98.772099999999995</v>
      </c>
      <c r="EB6">
        <v>32.171300000000002</v>
      </c>
      <c r="EC6">
        <v>21.006799999999998</v>
      </c>
      <c r="ED6">
        <v>13.4815</v>
      </c>
      <c r="EE6">
        <v>9.5803999999999991</v>
      </c>
      <c r="EF6">
        <v>6.9878999999999998</v>
      </c>
      <c r="EG6">
        <v>5.1501000000000001</v>
      </c>
      <c r="EH6">
        <v>3.9199000000000002</v>
      </c>
      <c r="EI6">
        <v>3.3395000000000001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7.3631000000000002E-2</v>
      </c>
      <c r="EY6">
        <v>6.3620999999999997E-2</v>
      </c>
      <c r="EZ6">
        <v>5.6805000000000001E-2</v>
      </c>
      <c r="FA6">
        <v>7.9480000000000002E-3</v>
      </c>
      <c r="FB6">
        <v>8.9180000000000006E-3</v>
      </c>
      <c r="FC6">
        <v>4.6439999999999997E-3</v>
      </c>
      <c r="FD6">
        <v>3.9350000000000001E-3</v>
      </c>
      <c r="FE6">
        <v>-1.9900000000000001E-4</v>
      </c>
      <c r="FF6">
        <v>-5.6700000000000001E-4</v>
      </c>
      <c r="FG6">
        <v>-1.3140000000000001E-3</v>
      </c>
      <c r="FH6">
        <v>0</v>
      </c>
      <c r="FI6">
        <v>0</v>
      </c>
      <c r="FJ6">
        <v>1.4799999999999999E-4</v>
      </c>
      <c r="FK6">
        <v>1.2999999999999999E-4</v>
      </c>
      <c r="FL6">
        <v>8.4420999999999996E-2</v>
      </c>
      <c r="FM6">
        <v>8.0607999999999999E-2</v>
      </c>
      <c r="FN6">
        <v>7.8419000000000003E-2</v>
      </c>
      <c r="FO6">
        <v>8.0699999999999994E-2</v>
      </c>
      <c r="FP6">
        <v>9.0484999999999996E-2</v>
      </c>
      <c r="FQ6">
        <v>0.106116</v>
      </c>
      <c r="FR6">
        <v>0.101023</v>
      </c>
      <c r="FS6">
        <v>-0.16187299999999999</v>
      </c>
      <c r="FT6">
        <v>-0.15965799999999999</v>
      </c>
      <c r="FU6">
        <v>-0.158357</v>
      </c>
      <c r="FV6">
        <v>-0.16050200000000001</v>
      </c>
      <c r="FW6">
        <v>-0.16575699999999999</v>
      </c>
      <c r="FX6">
        <v>-0.16530600000000001</v>
      </c>
      <c r="FY6">
        <v>-0.16130900000000001</v>
      </c>
      <c r="FZ6">
        <v>-1.4056409999999999</v>
      </c>
      <c r="GA6">
        <v>-1.3779060000000001</v>
      </c>
      <c r="GB6">
        <v>-1.3618570000000001</v>
      </c>
      <c r="GC6">
        <v>-1.389362</v>
      </c>
      <c r="GD6">
        <v>-1.455114</v>
      </c>
      <c r="GE6">
        <v>-1.450895</v>
      </c>
      <c r="GF6">
        <v>-1.4011359999999999</v>
      </c>
      <c r="GG6">
        <v>-0.23993900000000001</v>
      </c>
      <c r="GH6">
        <v>-0.220888</v>
      </c>
      <c r="GI6">
        <v>-0.211836</v>
      </c>
      <c r="GJ6">
        <v>-0.23295099999999999</v>
      </c>
      <c r="GK6">
        <v>-0.28000700000000001</v>
      </c>
      <c r="GL6">
        <v>-0.30689499999999997</v>
      </c>
      <c r="GM6">
        <v>-0.27888099999999999</v>
      </c>
      <c r="GN6">
        <v>-0.40724500000000002</v>
      </c>
      <c r="GO6">
        <v>-0.37769799999999998</v>
      </c>
      <c r="GP6">
        <v>-0.36041200000000001</v>
      </c>
      <c r="GQ6">
        <v>-0.388598</v>
      </c>
      <c r="GR6">
        <v>-0.45778000000000002</v>
      </c>
      <c r="GS6">
        <v>-0.4496</v>
      </c>
      <c r="GT6">
        <v>-0.39737099999999997</v>
      </c>
      <c r="GU6">
        <v>0.42900100000000002</v>
      </c>
      <c r="GV6">
        <v>0.40179100000000001</v>
      </c>
      <c r="GW6">
        <v>0.37167800000000001</v>
      </c>
      <c r="GX6">
        <v>0.33752300000000002</v>
      </c>
      <c r="GY6">
        <v>0.54336700000000004</v>
      </c>
      <c r="GZ6">
        <v>0.45615899999999998</v>
      </c>
      <c r="HA6">
        <v>0.40750799999999998</v>
      </c>
      <c r="HB6">
        <v>-15</v>
      </c>
      <c r="HC6">
        <v>-15</v>
      </c>
      <c r="HD6">
        <v>-15</v>
      </c>
      <c r="HE6">
        <v>-10</v>
      </c>
      <c r="HF6">
        <v>-10</v>
      </c>
      <c r="HG6">
        <v>0</v>
      </c>
      <c r="HH6">
        <v>0</v>
      </c>
      <c r="HI6">
        <v>-1.033074</v>
      </c>
      <c r="HJ6">
        <v>-1.019965</v>
      </c>
      <c r="HK6">
        <v>-1.011727</v>
      </c>
      <c r="HL6">
        <v>-1.0236959999999999</v>
      </c>
      <c r="HM6">
        <v>-1.053388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742.72900000000004</v>
      </c>
      <c r="HX6">
        <v>0</v>
      </c>
      <c r="HZ6">
        <v>742.673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764.03200000000004</v>
      </c>
      <c r="IJ6">
        <v>0</v>
      </c>
      <c r="IL6">
        <v>764.327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775.84</v>
      </c>
      <c r="IV6">
        <v>0</v>
      </c>
      <c r="IX6">
        <v>776.02700000000004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753.12400000000002</v>
      </c>
      <c r="JH6">
        <v>0</v>
      </c>
      <c r="JJ6">
        <v>752.976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705.70600000000002</v>
      </c>
      <c r="JT6">
        <v>0</v>
      </c>
      <c r="JV6">
        <v>705.52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747.09199999999998</v>
      </c>
      <c r="KF6">
        <v>0.10199999999999999</v>
      </c>
      <c r="KH6">
        <v>747.26400000000001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775.84299999999996</v>
      </c>
      <c r="KR6">
        <v>2.5000000000000001E-2</v>
      </c>
      <c r="KT6">
        <v>775.86800000000005</v>
      </c>
      <c r="KU6">
        <v>2.5000000000000001E-2</v>
      </c>
      <c r="KV6">
        <v>112.50424503909998</v>
      </c>
      <c r="KW6">
        <v>105.5901442112</v>
      </c>
      <c r="KX6">
        <v>91.1531242083</v>
      </c>
      <c r="KY6">
        <v>87.469575989999996</v>
      </c>
      <c r="KZ6">
        <v>93.91050874199999</v>
      </c>
      <c r="LA6">
        <v>111.899322</v>
      </c>
      <c r="LB6">
        <v>74.7837203789</v>
      </c>
      <c r="LC6">
        <v>0</v>
      </c>
      <c r="LD6">
        <v>0</v>
      </c>
      <c r="LE6">
        <v>0</v>
      </c>
      <c r="LF6">
        <v>0</v>
      </c>
      <c r="LG6">
        <v>0</v>
      </c>
      <c r="LH6">
        <v>-16.795089600000001</v>
      </c>
      <c r="LI6">
        <v>-4.0972485999999995</v>
      </c>
      <c r="LJ6">
        <v>-103.219029912</v>
      </c>
      <c r="LK6">
        <v>-86.882484924000011</v>
      </c>
      <c r="LL6">
        <v>-75.570806787000009</v>
      </c>
      <c r="LM6">
        <v>-11.042649176000001</v>
      </c>
      <c r="LN6">
        <v>-12.976706652000003</v>
      </c>
      <c r="LO6">
        <v>-6.9526888399999995</v>
      </c>
      <c r="LP6">
        <v>-5.6956178400000006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15.496110000000002</v>
      </c>
      <c r="LY6">
        <v>15.299475000000001</v>
      </c>
      <c r="LZ6">
        <v>15.175905</v>
      </c>
      <c r="MA6">
        <v>10.23696</v>
      </c>
      <c r="MB6">
        <v>10.53388</v>
      </c>
      <c r="MC6">
        <v>0</v>
      </c>
      <c r="MD6">
        <v>0</v>
      </c>
      <c r="ME6">
        <v>-14.003871777700001</v>
      </c>
      <c r="MF6">
        <v>-11.9465728584</v>
      </c>
      <c r="MG6">
        <v>-9.6240060503999985</v>
      </c>
      <c r="MH6">
        <v>-11.373157017099999</v>
      </c>
      <c r="MI6">
        <v>-13.880142994900002</v>
      </c>
      <c r="MJ6">
        <v>-16.249445770499996</v>
      </c>
      <c r="MK6">
        <v>-27.545662020099996</v>
      </c>
      <c r="ML6">
        <v>10.777453349399989</v>
      </c>
      <c r="MM6">
        <v>22.060561428799989</v>
      </c>
      <c r="MN6">
        <v>21.134216370899992</v>
      </c>
      <c r="MO6">
        <v>75.290729796899996</v>
      </c>
      <c r="MP6">
        <v>77.587539095099984</v>
      </c>
      <c r="MQ6">
        <v>71.902097789500004</v>
      </c>
      <c r="MR6">
        <v>37.445191918800006</v>
      </c>
    </row>
    <row r="7" spans="1:356" x14ac:dyDescent="0.25">
      <c r="A7">
        <v>32</v>
      </c>
      <c r="B7" t="s">
        <v>390</v>
      </c>
      <c r="C7" s="3">
        <v>42808.637280092589</v>
      </c>
      <c r="D7">
        <v>64.944500000000005</v>
      </c>
      <c r="E7">
        <v>65.240700000000004</v>
      </c>
      <c r="F7">
        <v>14</v>
      </c>
      <c r="G7">
        <v>61</v>
      </c>
      <c r="H7">
        <v>1.1117999999999999</v>
      </c>
      <c r="I7">
        <v>795.3107</v>
      </c>
      <c r="J7">
        <v>19911</v>
      </c>
      <c r="K7">
        <v>29</v>
      </c>
      <c r="L7">
        <v>139055</v>
      </c>
      <c r="M7">
        <v>239913</v>
      </c>
      <c r="N7">
        <v>139188</v>
      </c>
      <c r="O7">
        <v>139196</v>
      </c>
      <c r="P7">
        <v>139378</v>
      </c>
      <c r="Q7">
        <v>139360</v>
      </c>
      <c r="R7">
        <v>139097</v>
      </c>
      <c r="S7">
        <v>239889</v>
      </c>
      <c r="T7">
        <v>239269</v>
      </c>
      <c r="U7">
        <v>239731</v>
      </c>
      <c r="V7">
        <v>215384</v>
      </c>
      <c r="W7">
        <v>215319</v>
      </c>
      <c r="X7">
        <v>216044</v>
      </c>
      <c r="Y7">
        <v>216036</v>
      </c>
      <c r="Z7">
        <v>294066</v>
      </c>
      <c r="AA7">
        <v>294017</v>
      </c>
      <c r="AB7">
        <v>1368.04</v>
      </c>
      <c r="AC7">
        <v>13313.357400000001</v>
      </c>
      <c r="AD7">
        <v>6</v>
      </c>
      <c r="AE7">
        <v>189.7321</v>
      </c>
      <c r="AF7">
        <v>205.14580000000001</v>
      </c>
      <c r="AG7">
        <v>204.68790000000001</v>
      </c>
      <c r="AH7">
        <v>3.6389999999999998</v>
      </c>
      <c r="AI7">
        <v>3.6389999999999998</v>
      </c>
      <c r="AJ7">
        <v>3.6389999999999998</v>
      </c>
      <c r="AK7">
        <v>3.6389999999999998</v>
      </c>
      <c r="AL7">
        <v>1192.7734</v>
      </c>
      <c r="AM7">
        <v>1117.0228</v>
      </c>
      <c r="AN7">
        <v>1066.3334</v>
      </c>
      <c r="AO7">
        <v>889.92499999999995</v>
      </c>
      <c r="AP7">
        <v>1076.2745</v>
      </c>
      <c r="AQ7">
        <v>1006.816</v>
      </c>
      <c r="AR7">
        <v>985.81399999999996</v>
      </c>
      <c r="AS7">
        <v>965.14850000000001</v>
      </c>
      <c r="AT7">
        <v>943.67719999999997</v>
      </c>
      <c r="AU7">
        <v>932.26859999999999</v>
      </c>
      <c r="AV7">
        <v>919.15830000000005</v>
      </c>
      <c r="AW7">
        <v>900.86350000000004</v>
      </c>
      <c r="AX7">
        <v>16</v>
      </c>
      <c r="AY7">
        <v>17.600000000000001</v>
      </c>
      <c r="AZ7">
        <v>32.273000000000003</v>
      </c>
      <c r="BA7">
        <v>19.805700000000002</v>
      </c>
      <c r="BB7">
        <v>12.1837</v>
      </c>
      <c r="BC7">
        <v>8.6298999999999992</v>
      </c>
      <c r="BD7">
        <v>6.2072000000000003</v>
      </c>
      <c r="BE7">
        <v>4.5090000000000003</v>
      </c>
      <c r="BF7">
        <v>3.3986000000000001</v>
      </c>
      <c r="BG7">
        <v>2.8239999999999998</v>
      </c>
      <c r="BH7">
        <v>2.8349000000000002</v>
      </c>
      <c r="BI7">
        <v>87.98</v>
      </c>
      <c r="BJ7">
        <v>133.25</v>
      </c>
      <c r="BK7">
        <v>144.74</v>
      </c>
      <c r="BL7">
        <v>213.39</v>
      </c>
      <c r="BM7">
        <v>210.7</v>
      </c>
      <c r="BN7">
        <v>306.48</v>
      </c>
      <c r="BO7">
        <v>293.33</v>
      </c>
      <c r="BP7">
        <v>425.04</v>
      </c>
      <c r="BQ7">
        <v>411.56</v>
      </c>
      <c r="BR7">
        <v>589.82000000000005</v>
      </c>
      <c r="BS7">
        <v>542.91</v>
      </c>
      <c r="BT7">
        <v>783.58</v>
      </c>
      <c r="BU7">
        <v>659.48</v>
      </c>
      <c r="BV7">
        <v>956.91</v>
      </c>
      <c r="BW7">
        <v>49.7</v>
      </c>
      <c r="BX7">
        <v>46.7</v>
      </c>
      <c r="BY7">
        <v>39.482799999999997</v>
      </c>
      <c r="BZ7">
        <v>9.3363639999999997</v>
      </c>
      <c r="CA7">
        <v>10.1896</v>
      </c>
      <c r="CB7">
        <v>10.1896</v>
      </c>
      <c r="CC7">
        <v>-2.6757</v>
      </c>
      <c r="CD7">
        <v>10.1896</v>
      </c>
      <c r="CE7">
        <v>2102798</v>
      </c>
      <c r="CF7">
        <v>2</v>
      </c>
      <c r="CI7">
        <v>3.5543</v>
      </c>
      <c r="CJ7">
        <v>6.7121000000000004</v>
      </c>
      <c r="CK7">
        <v>8.3307000000000002</v>
      </c>
      <c r="CL7">
        <v>10.1364</v>
      </c>
      <c r="CM7">
        <v>11.654999999999999</v>
      </c>
      <c r="CN7">
        <v>14.9657</v>
      </c>
      <c r="CO7">
        <v>4.3483000000000001</v>
      </c>
      <c r="CP7">
        <v>7.03</v>
      </c>
      <c r="CQ7">
        <v>9.1882999999999999</v>
      </c>
      <c r="CR7">
        <v>11.345000000000001</v>
      </c>
      <c r="CS7">
        <v>13.298299999999999</v>
      </c>
      <c r="CT7">
        <v>16.076699999999999</v>
      </c>
      <c r="CU7">
        <v>24.989899999999999</v>
      </c>
      <c r="CV7">
        <v>25.047899999999998</v>
      </c>
      <c r="CW7">
        <v>25.014199999999999</v>
      </c>
      <c r="CX7">
        <v>25.087399999999999</v>
      </c>
      <c r="CY7">
        <v>24.998200000000001</v>
      </c>
      <c r="CZ7">
        <v>24.985099999999999</v>
      </c>
      <c r="DB7">
        <v>11482</v>
      </c>
      <c r="DC7">
        <v>782</v>
      </c>
      <c r="DD7">
        <v>6</v>
      </c>
      <c r="DF7" t="s">
        <v>554</v>
      </c>
      <c r="DG7">
        <v>279</v>
      </c>
      <c r="DH7">
        <v>1132</v>
      </c>
      <c r="DI7">
        <v>7</v>
      </c>
      <c r="DJ7">
        <v>8</v>
      </c>
      <c r="DK7">
        <v>35</v>
      </c>
      <c r="DL7">
        <v>9.5</v>
      </c>
      <c r="DM7">
        <v>9.3363639999999997</v>
      </c>
      <c r="DN7">
        <v>1718.1786</v>
      </c>
      <c r="DO7">
        <v>1588.0143</v>
      </c>
      <c r="DP7">
        <v>1339.5929000000001</v>
      </c>
      <c r="DQ7">
        <v>1287.9928</v>
      </c>
      <c r="DR7">
        <v>1275.3643</v>
      </c>
      <c r="DS7">
        <v>1250.7572</v>
      </c>
      <c r="DT7">
        <v>1002.05</v>
      </c>
      <c r="DU7">
        <v>58.244300000000003</v>
      </c>
      <c r="DV7">
        <v>50.19</v>
      </c>
      <c r="DW7">
        <v>52.9786</v>
      </c>
      <c r="DX7">
        <v>54.5929</v>
      </c>
      <c r="DY7">
        <v>54.710700000000003</v>
      </c>
      <c r="DZ7">
        <v>53.162100000000002</v>
      </c>
      <c r="EA7">
        <v>101.1293</v>
      </c>
      <c r="EB7">
        <v>32.273000000000003</v>
      </c>
      <c r="EC7">
        <v>19.805700000000002</v>
      </c>
      <c r="ED7">
        <v>12.1837</v>
      </c>
      <c r="EE7">
        <v>8.6298999999999992</v>
      </c>
      <c r="EF7">
        <v>6.2072000000000003</v>
      </c>
      <c r="EG7">
        <v>4.5090000000000003</v>
      </c>
      <c r="EH7">
        <v>3.3986000000000001</v>
      </c>
      <c r="EI7">
        <v>2.8239999999999998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0.132604</v>
      </c>
      <c r="EY7">
        <v>0.11703</v>
      </c>
      <c r="EZ7">
        <v>0.106655</v>
      </c>
      <c r="FA7">
        <v>3.9105000000000001E-2</v>
      </c>
      <c r="FB7">
        <v>4.2980999999999998E-2</v>
      </c>
      <c r="FC7">
        <v>2.2530000000000001E-2</v>
      </c>
      <c r="FD7">
        <v>2.0129000000000001E-2</v>
      </c>
      <c r="FE7">
        <v>-1.722E-3</v>
      </c>
      <c r="FF7">
        <v>-5.5989999999999998E-3</v>
      </c>
      <c r="FG7">
        <v>-1.3084E-2</v>
      </c>
      <c r="FH7">
        <v>-4.5899999999999999E-4</v>
      </c>
      <c r="FI7">
        <v>-6.0899999999999995E-4</v>
      </c>
      <c r="FJ7">
        <v>-8.2529999999999999E-3</v>
      </c>
      <c r="FK7">
        <v>-4.8310000000000002E-3</v>
      </c>
      <c r="FL7">
        <v>8.4151000000000004E-2</v>
      </c>
      <c r="FM7">
        <v>8.0365000000000006E-2</v>
      </c>
      <c r="FN7">
        <v>7.8203999999999996E-2</v>
      </c>
      <c r="FO7">
        <v>8.0471000000000001E-2</v>
      </c>
      <c r="FP7">
        <v>9.0218000000000007E-2</v>
      </c>
      <c r="FQ7">
        <v>0.10527599999999999</v>
      </c>
      <c r="FR7">
        <v>0.10011299999999999</v>
      </c>
      <c r="FS7">
        <v>-0.22978399999999999</v>
      </c>
      <c r="FT7">
        <v>-0.226493</v>
      </c>
      <c r="FU7">
        <v>-0.22444</v>
      </c>
      <c r="FV7">
        <v>-0.22751399999999999</v>
      </c>
      <c r="FW7">
        <v>-0.23512</v>
      </c>
      <c r="FX7">
        <v>-0.23416799999999999</v>
      </c>
      <c r="FY7">
        <v>-0.22907</v>
      </c>
      <c r="FZ7">
        <v>-1.3942479999999999</v>
      </c>
      <c r="GA7">
        <v>-1.3654919999999999</v>
      </c>
      <c r="GB7">
        <v>-1.3478870000000001</v>
      </c>
      <c r="GC7">
        <v>-1.374606</v>
      </c>
      <c r="GD7">
        <v>-1.442105</v>
      </c>
      <c r="GE7">
        <v>-1.435093</v>
      </c>
      <c r="GF7">
        <v>-1.3908199999999999</v>
      </c>
      <c r="GG7">
        <v>-0.35148600000000002</v>
      </c>
      <c r="GH7">
        <v>-0.32396000000000003</v>
      </c>
      <c r="GI7">
        <v>-0.31121100000000002</v>
      </c>
      <c r="GJ7">
        <v>-0.34201399999999998</v>
      </c>
      <c r="GK7">
        <v>-0.41078199999999998</v>
      </c>
      <c r="GL7">
        <v>-0.45197100000000001</v>
      </c>
      <c r="GM7">
        <v>-0.40821400000000002</v>
      </c>
      <c r="GN7">
        <v>-0.39805200000000002</v>
      </c>
      <c r="GO7">
        <v>-0.36788999999999999</v>
      </c>
      <c r="GP7">
        <v>-0.34929399999999999</v>
      </c>
      <c r="GQ7">
        <v>-0.377334</v>
      </c>
      <c r="GR7">
        <v>-0.44555499999999998</v>
      </c>
      <c r="GS7">
        <v>-0.43552400000000002</v>
      </c>
      <c r="GT7">
        <v>-0.389795</v>
      </c>
      <c r="GU7">
        <v>0.41248600000000002</v>
      </c>
      <c r="GV7">
        <v>0.37232700000000002</v>
      </c>
      <c r="GW7">
        <v>0.335706</v>
      </c>
      <c r="GX7">
        <v>0.26740199999999997</v>
      </c>
      <c r="GY7">
        <v>0.41451900000000003</v>
      </c>
      <c r="GZ7">
        <v>0.34051300000000001</v>
      </c>
      <c r="HA7">
        <v>0.29688599999999998</v>
      </c>
      <c r="HB7">
        <v>-20</v>
      </c>
      <c r="HC7">
        <v>-20</v>
      </c>
      <c r="HD7">
        <v>-20</v>
      </c>
      <c r="HE7">
        <v>-20</v>
      </c>
      <c r="HF7">
        <v>-15</v>
      </c>
      <c r="HG7">
        <v>-10</v>
      </c>
      <c r="HH7">
        <v>10</v>
      </c>
      <c r="HI7">
        <v>-1.488945</v>
      </c>
      <c r="HJ7">
        <v>-1.470243</v>
      </c>
      <c r="HK7">
        <v>-1.458942</v>
      </c>
      <c r="HL7">
        <v>-1.4763729999999999</v>
      </c>
      <c r="HM7">
        <v>-1.520548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742.72900000000004</v>
      </c>
      <c r="HX7">
        <v>0</v>
      </c>
      <c r="HZ7">
        <v>742.673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764.03200000000004</v>
      </c>
      <c r="IJ7">
        <v>0</v>
      </c>
      <c r="IL7">
        <v>764.327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775.84</v>
      </c>
      <c r="IV7">
        <v>0</v>
      </c>
      <c r="IX7">
        <v>776.02700000000004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753.12400000000002</v>
      </c>
      <c r="JH7">
        <v>0</v>
      </c>
      <c r="JJ7">
        <v>752.976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705.70600000000002</v>
      </c>
      <c r="JT7">
        <v>0</v>
      </c>
      <c r="JV7">
        <v>705.52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747.09199999999998</v>
      </c>
      <c r="KF7">
        <v>0.10199999999999999</v>
      </c>
      <c r="KH7">
        <v>747.26400000000001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775.84299999999996</v>
      </c>
      <c r="KR7">
        <v>2.5000000000000001E-2</v>
      </c>
      <c r="KT7">
        <v>775.86800000000005</v>
      </c>
      <c r="KU7">
        <v>2.5000000000000001E-2</v>
      </c>
      <c r="KV7">
        <v>144.58644736860001</v>
      </c>
      <c r="KW7">
        <v>127.62076921950002</v>
      </c>
      <c r="KX7">
        <v>104.7615231516</v>
      </c>
      <c r="KY7">
        <v>103.64606860879999</v>
      </c>
      <c r="KZ7">
        <v>115.06081641740001</v>
      </c>
      <c r="LA7">
        <v>131.67471498719999</v>
      </c>
      <c r="LB7">
        <v>100.31823164999999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-23.791468799999997</v>
      </c>
      <c r="LI7">
        <v>-5.818378</v>
      </c>
      <c r="LJ7">
        <v>-182.481966736</v>
      </c>
      <c r="LK7">
        <v>-152.158139052</v>
      </c>
      <c r="LL7">
        <v>-126.12313447700001</v>
      </c>
      <c r="LM7">
        <v>-53.123023476</v>
      </c>
      <c r="LN7">
        <v>-61.104873059999996</v>
      </c>
      <c r="LO7">
        <v>-20.488822761000002</v>
      </c>
      <c r="LP7">
        <v>-21.276764359999998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29.7789</v>
      </c>
      <c r="LY7">
        <v>29.404859999999999</v>
      </c>
      <c r="LZ7">
        <v>29.178840000000001</v>
      </c>
      <c r="MA7">
        <v>29.527459999999998</v>
      </c>
      <c r="MB7">
        <v>22.808219999999999</v>
      </c>
      <c r="MC7">
        <v>0</v>
      </c>
      <c r="MD7">
        <v>0</v>
      </c>
      <c r="ME7">
        <v>-20.472056029800001</v>
      </c>
      <c r="MF7">
        <v>-16.2595524</v>
      </c>
      <c r="MG7">
        <v>-16.487523084599999</v>
      </c>
      <c r="MH7">
        <v>-18.671536100600001</v>
      </c>
      <c r="MI7">
        <v>-22.4741707674</v>
      </c>
      <c r="MJ7">
        <v>-24.027727499100003</v>
      </c>
      <c r="MK7">
        <v>-41.282396070200001</v>
      </c>
      <c r="ML7">
        <v>-28.588675397199999</v>
      </c>
      <c r="MM7">
        <v>-11.392062232499978</v>
      </c>
      <c r="MN7">
        <v>-8.6702944100000039</v>
      </c>
      <c r="MO7">
        <v>61.378969032199997</v>
      </c>
      <c r="MP7">
        <v>54.289992590000011</v>
      </c>
      <c r="MQ7">
        <v>63.366695927100004</v>
      </c>
      <c r="MR7">
        <v>31.940693219799989</v>
      </c>
    </row>
    <row r="8" spans="1:356" x14ac:dyDescent="0.25">
      <c r="A8">
        <v>32</v>
      </c>
      <c r="B8" t="s">
        <v>391</v>
      </c>
      <c r="C8" s="3">
        <v>42808.638310185182</v>
      </c>
      <c r="D8">
        <v>64.975399999999993</v>
      </c>
      <c r="E8">
        <v>65.469300000000004</v>
      </c>
      <c r="F8">
        <v>27</v>
      </c>
      <c r="G8">
        <v>61</v>
      </c>
      <c r="H8">
        <v>1.1117999999999999</v>
      </c>
      <c r="I8">
        <v>806.22940000000006</v>
      </c>
      <c r="J8">
        <v>20129</v>
      </c>
      <c r="K8">
        <v>29</v>
      </c>
      <c r="L8">
        <v>139055</v>
      </c>
      <c r="M8">
        <v>239913</v>
      </c>
      <c r="N8">
        <v>139188</v>
      </c>
      <c r="O8">
        <v>139196</v>
      </c>
      <c r="P8">
        <v>139378</v>
      </c>
      <c r="Q8">
        <v>139360</v>
      </c>
      <c r="R8">
        <v>139097</v>
      </c>
      <c r="S8">
        <v>239889</v>
      </c>
      <c r="T8">
        <v>239269</v>
      </c>
      <c r="U8">
        <v>239731</v>
      </c>
      <c r="V8">
        <v>215384</v>
      </c>
      <c r="W8">
        <v>215319</v>
      </c>
      <c r="X8">
        <v>216044</v>
      </c>
      <c r="Y8">
        <v>216036</v>
      </c>
      <c r="Z8">
        <v>294066</v>
      </c>
      <c r="AA8">
        <v>294017</v>
      </c>
      <c r="AB8">
        <v>1368.04</v>
      </c>
      <c r="AC8">
        <v>13333.867200000001</v>
      </c>
      <c r="AD8">
        <v>6</v>
      </c>
      <c r="AE8">
        <v>190.49430000000001</v>
      </c>
      <c r="AF8">
        <v>205.90799999999999</v>
      </c>
      <c r="AG8">
        <v>205.45009999999999</v>
      </c>
      <c r="AH8">
        <v>4.4012000000000002</v>
      </c>
      <c r="AI8">
        <v>4.4012000000000002</v>
      </c>
      <c r="AJ8">
        <v>4.4012000000000002</v>
      </c>
      <c r="AK8">
        <v>4.4012000000000002</v>
      </c>
      <c r="AL8">
        <v>1212.6953000000001</v>
      </c>
      <c r="AM8">
        <v>1141.8314</v>
      </c>
      <c r="AN8">
        <v>1091</v>
      </c>
      <c r="AO8">
        <v>893.995</v>
      </c>
      <c r="AP8">
        <v>1075.5032000000001</v>
      </c>
      <c r="AQ8">
        <v>1008.2261999999999</v>
      </c>
      <c r="AR8">
        <v>988.86019999999996</v>
      </c>
      <c r="AS8">
        <v>969.89279999999997</v>
      </c>
      <c r="AT8">
        <v>949.85479999999995</v>
      </c>
      <c r="AU8">
        <v>939.48050000000001</v>
      </c>
      <c r="AV8">
        <v>927.12630000000001</v>
      </c>
      <c r="AW8">
        <v>910.71709999999996</v>
      </c>
      <c r="AX8">
        <v>16</v>
      </c>
      <c r="AY8">
        <v>29</v>
      </c>
      <c r="AZ8">
        <v>32.035800000000002</v>
      </c>
      <c r="BA8">
        <v>19.9236</v>
      </c>
      <c r="BB8">
        <v>12.198</v>
      </c>
      <c r="BC8">
        <v>8.5500000000000007</v>
      </c>
      <c r="BD8">
        <v>6.1672000000000002</v>
      </c>
      <c r="BE8">
        <v>4.4877000000000002</v>
      </c>
      <c r="BF8">
        <v>3.4087000000000001</v>
      </c>
      <c r="BG8">
        <v>2.8235999999999999</v>
      </c>
      <c r="BH8">
        <v>2.8399000000000001</v>
      </c>
      <c r="BI8">
        <v>88.34</v>
      </c>
      <c r="BJ8">
        <v>131.5</v>
      </c>
      <c r="BK8">
        <v>145.79</v>
      </c>
      <c r="BL8">
        <v>211.58</v>
      </c>
      <c r="BM8">
        <v>213.21</v>
      </c>
      <c r="BN8">
        <v>306.14999999999998</v>
      </c>
      <c r="BO8">
        <v>296.16000000000003</v>
      </c>
      <c r="BP8">
        <v>424.22</v>
      </c>
      <c r="BQ8">
        <v>410.59</v>
      </c>
      <c r="BR8">
        <v>587.41999999999996</v>
      </c>
      <c r="BS8">
        <v>538.13</v>
      </c>
      <c r="BT8">
        <v>778.72</v>
      </c>
      <c r="BU8">
        <v>659.8</v>
      </c>
      <c r="BV8">
        <v>951.27</v>
      </c>
      <c r="BW8">
        <v>50.1</v>
      </c>
      <c r="BX8">
        <v>46.7</v>
      </c>
      <c r="BY8">
        <v>38.230200000000004</v>
      </c>
      <c r="BZ8">
        <v>11.50909</v>
      </c>
      <c r="CA8">
        <v>12.758800000000001</v>
      </c>
      <c r="CB8">
        <v>12.758800000000001</v>
      </c>
      <c r="CC8">
        <v>-2.6162000000000001</v>
      </c>
      <c r="CD8">
        <v>12.758800000000001</v>
      </c>
      <c r="CE8">
        <v>2102820</v>
      </c>
      <c r="CF8">
        <v>1</v>
      </c>
      <c r="CI8">
        <v>3.66</v>
      </c>
      <c r="CJ8">
        <v>7.0392999999999999</v>
      </c>
      <c r="CK8">
        <v>8.7621000000000002</v>
      </c>
      <c r="CL8">
        <v>10.9321</v>
      </c>
      <c r="CM8">
        <v>12.2943</v>
      </c>
      <c r="CN8">
        <v>14.991400000000001</v>
      </c>
      <c r="CO8">
        <v>4.0732999999999997</v>
      </c>
      <c r="CP8">
        <v>7.8917000000000002</v>
      </c>
      <c r="CQ8">
        <v>9.6333000000000002</v>
      </c>
      <c r="CR8">
        <v>11.765000000000001</v>
      </c>
      <c r="CS8">
        <v>13.664999999999999</v>
      </c>
      <c r="CT8">
        <v>16.456700000000001</v>
      </c>
      <c r="CU8">
        <v>25.014600000000002</v>
      </c>
      <c r="CV8">
        <v>25.000299999999999</v>
      </c>
      <c r="CW8">
        <v>25.0106</v>
      </c>
      <c r="CX8">
        <v>25.1083</v>
      </c>
      <c r="CY8">
        <v>25.021999999999998</v>
      </c>
      <c r="CZ8">
        <v>25.041599999999999</v>
      </c>
      <c r="DB8">
        <v>11482</v>
      </c>
      <c r="DC8">
        <v>782</v>
      </c>
      <c r="DD8">
        <v>7</v>
      </c>
      <c r="DF8" t="s">
        <v>554</v>
      </c>
      <c r="DG8">
        <v>279</v>
      </c>
      <c r="DH8">
        <v>1132</v>
      </c>
      <c r="DI8">
        <v>7</v>
      </c>
      <c r="DJ8">
        <v>8</v>
      </c>
      <c r="DK8">
        <v>35</v>
      </c>
      <c r="DL8">
        <v>18.166668000000001</v>
      </c>
      <c r="DM8">
        <v>11.50909</v>
      </c>
      <c r="DN8">
        <v>1667.9286</v>
      </c>
      <c r="DO8">
        <v>1566.3071</v>
      </c>
      <c r="DP8">
        <v>1340.5286000000001</v>
      </c>
      <c r="DQ8">
        <v>1246.3429000000001</v>
      </c>
      <c r="DR8">
        <v>1222.9357</v>
      </c>
      <c r="DS8">
        <v>1160.4429</v>
      </c>
      <c r="DT8">
        <v>1012.3929000000001</v>
      </c>
      <c r="DU8">
        <v>58.663600000000002</v>
      </c>
      <c r="DV8">
        <v>53.808599999999998</v>
      </c>
      <c r="DW8">
        <v>50.368600000000001</v>
      </c>
      <c r="DX8">
        <v>52.933599999999998</v>
      </c>
      <c r="DY8">
        <v>52.6586</v>
      </c>
      <c r="DZ8">
        <v>42.909300000000002</v>
      </c>
      <c r="EA8">
        <v>91.993600000000001</v>
      </c>
      <c r="EB8">
        <v>32.035800000000002</v>
      </c>
      <c r="EC8">
        <v>19.9236</v>
      </c>
      <c r="ED8">
        <v>12.198</v>
      </c>
      <c r="EE8">
        <v>8.5500000000000007</v>
      </c>
      <c r="EF8">
        <v>6.1672000000000002</v>
      </c>
      <c r="EG8">
        <v>4.4877000000000002</v>
      </c>
      <c r="EH8">
        <v>3.4087000000000001</v>
      </c>
      <c r="EI8">
        <v>2.8235999999999999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0.115466</v>
      </c>
      <c r="EY8">
        <v>0.10129199999999999</v>
      </c>
      <c r="EZ8">
        <v>9.1799000000000006E-2</v>
      </c>
      <c r="FA8">
        <v>2.8121E-2</v>
      </c>
      <c r="FB8">
        <v>3.2743000000000001E-2</v>
      </c>
      <c r="FC8">
        <v>1.6854000000000001E-2</v>
      </c>
      <c r="FD8">
        <v>1.5270000000000001E-2</v>
      </c>
      <c r="FE8">
        <v>-1.691E-3</v>
      </c>
      <c r="FF8">
        <v>-5.4739999999999997E-3</v>
      </c>
      <c r="FG8">
        <v>-1.2847000000000001E-2</v>
      </c>
      <c r="FH8">
        <v>-4.5800000000000002E-4</v>
      </c>
      <c r="FI8">
        <v>-6.0899999999999995E-4</v>
      </c>
      <c r="FJ8">
        <v>-8.1969999999999994E-3</v>
      </c>
      <c r="FK8">
        <v>-4.7819999999999998E-3</v>
      </c>
      <c r="FL8">
        <v>8.4203E-2</v>
      </c>
      <c r="FM8">
        <v>8.0407999999999993E-2</v>
      </c>
      <c r="FN8">
        <v>7.8242999999999993E-2</v>
      </c>
      <c r="FO8">
        <v>8.0519999999999994E-2</v>
      </c>
      <c r="FP8">
        <v>9.0275999999999995E-2</v>
      </c>
      <c r="FQ8">
        <v>0.10538400000000001</v>
      </c>
      <c r="FR8">
        <v>0.10017</v>
      </c>
      <c r="FS8">
        <v>-0.22853499999999999</v>
      </c>
      <c r="FT8">
        <v>-0.225323</v>
      </c>
      <c r="FU8">
        <v>-0.223301</v>
      </c>
      <c r="FV8">
        <v>-0.22627800000000001</v>
      </c>
      <c r="FW8">
        <v>-0.23383000000000001</v>
      </c>
      <c r="FX8">
        <v>-0.23275299999999999</v>
      </c>
      <c r="FY8">
        <v>-0.22792200000000001</v>
      </c>
      <c r="FZ8">
        <v>-1.391492</v>
      </c>
      <c r="GA8">
        <v>-1.363321</v>
      </c>
      <c r="GB8">
        <v>-1.3456870000000001</v>
      </c>
      <c r="GC8">
        <v>-1.3718980000000001</v>
      </c>
      <c r="GD8">
        <v>-1.4394640000000001</v>
      </c>
      <c r="GE8">
        <v>-1.430372</v>
      </c>
      <c r="GF8">
        <v>-1.3883859999999999</v>
      </c>
      <c r="GG8">
        <v>-0.35011399999999998</v>
      </c>
      <c r="GH8">
        <v>-0.32253300000000001</v>
      </c>
      <c r="GI8">
        <v>-0.30975999999999998</v>
      </c>
      <c r="GJ8">
        <v>-0.34067500000000001</v>
      </c>
      <c r="GK8">
        <v>-0.40926699999999999</v>
      </c>
      <c r="GL8">
        <v>-0.45062600000000003</v>
      </c>
      <c r="GM8">
        <v>-0.40625099999999997</v>
      </c>
      <c r="GN8">
        <v>-0.39715699999999998</v>
      </c>
      <c r="GO8">
        <v>-0.36760700000000002</v>
      </c>
      <c r="GP8">
        <v>-0.34929199999999999</v>
      </c>
      <c r="GQ8">
        <v>-0.37647599999999998</v>
      </c>
      <c r="GR8">
        <v>-0.44423600000000002</v>
      </c>
      <c r="GS8">
        <v>-0.43356699999999998</v>
      </c>
      <c r="GT8">
        <v>-0.38998100000000002</v>
      </c>
      <c r="GU8">
        <v>0.41280600000000001</v>
      </c>
      <c r="GV8">
        <v>0.37247599999999997</v>
      </c>
      <c r="GW8">
        <v>0.33512700000000001</v>
      </c>
      <c r="GX8">
        <v>0.26738600000000001</v>
      </c>
      <c r="GY8">
        <v>0.41845599999999999</v>
      </c>
      <c r="GZ8">
        <v>0.34573799999999999</v>
      </c>
      <c r="HA8">
        <v>0.29846899999999998</v>
      </c>
      <c r="HB8">
        <v>-25</v>
      </c>
      <c r="HC8">
        <v>-25</v>
      </c>
      <c r="HD8">
        <v>-25</v>
      </c>
      <c r="HE8">
        <v>-25</v>
      </c>
      <c r="HF8">
        <v>-20</v>
      </c>
      <c r="HG8">
        <v>-20</v>
      </c>
      <c r="HH8">
        <v>20</v>
      </c>
      <c r="HI8">
        <v>-1.477368</v>
      </c>
      <c r="HJ8">
        <v>-1.458847</v>
      </c>
      <c r="HK8">
        <v>-1.4479219999999999</v>
      </c>
      <c r="HL8">
        <v>-1.4654430000000001</v>
      </c>
      <c r="HM8">
        <v>-1.5094939999999999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742.72900000000004</v>
      </c>
      <c r="HX8">
        <v>0</v>
      </c>
      <c r="HZ8">
        <v>742.673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764.03200000000004</v>
      </c>
      <c r="IJ8">
        <v>0</v>
      </c>
      <c r="IL8">
        <v>764.327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775.84</v>
      </c>
      <c r="IV8">
        <v>0</v>
      </c>
      <c r="IX8">
        <v>776.02700000000004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753.12400000000002</v>
      </c>
      <c r="JH8">
        <v>0</v>
      </c>
      <c r="JJ8">
        <v>752.976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705.70600000000002</v>
      </c>
      <c r="JT8">
        <v>0</v>
      </c>
      <c r="JV8">
        <v>705.52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747.09199999999998</v>
      </c>
      <c r="KF8">
        <v>0.10199999999999999</v>
      </c>
      <c r="KH8">
        <v>747.26400000000001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775.84299999999996</v>
      </c>
      <c r="KR8">
        <v>2.5000000000000001E-2</v>
      </c>
      <c r="KT8">
        <v>775.86800000000005</v>
      </c>
      <c r="KU8">
        <v>2.5000000000000001E-2</v>
      </c>
      <c r="KV8">
        <v>140.4445919058</v>
      </c>
      <c r="KW8">
        <v>125.94362129679999</v>
      </c>
      <c r="KX8">
        <v>104.88697924979999</v>
      </c>
      <c r="KY8">
        <v>100.355530308</v>
      </c>
      <c r="KZ8">
        <v>110.4017432532</v>
      </c>
      <c r="LA8">
        <v>122.2921145736</v>
      </c>
      <c r="LB8">
        <v>101.41139679299999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-23.6477048</v>
      </c>
      <c r="LI8">
        <v>-5.7892187999999996</v>
      </c>
      <c r="LJ8">
        <v>-158.31700230000001</v>
      </c>
      <c r="LK8">
        <v>-130.63069157799998</v>
      </c>
      <c r="LL8">
        <v>-106.24468002400002</v>
      </c>
      <c r="LM8">
        <v>-37.950814374000004</v>
      </c>
      <c r="LN8">
        <v>-46.255736176000006</v>
      </c>
      <c r="LO8">
        <v>-12.382730404000002</v>
      </c>
      <c r="LP8">
        <v>-14.561392368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36.934199999999997</v>
      </c>
      <c r="LY8">
        <v>36.471175000000002</v>
      </c>
      <c r="LZ8">
        <v>36.198049999999995</v>
      </c>
      <c r="MA8">
        <v>36.636074999999998</v>
      </c>
      <c r="MB8">
        <v>30.189879999999999</v>
      </c>
      <c r="MC8">
        <v>0</v>
      </c>
      <c r="MD8">
        <v>0</v>
      </c>
      <c r="ME8">
        <v>-20.538947650400001</v>
      </c>
      <c r="MF8">
        <v>-17.355049183799999</v>
      </c>
      <c r="MG8">
        <v>-15.602177535999999</v>
      </c>
      <c r="MH8">
        <v>-18.03315418</v>
      </c>
      <c r="MI8">
        <v>-21.551427246199999</v>
      </c>
      <c r="MJ8">
        <v>-19.3360462218</v>
      </c>
      <c r="MK8">
        <v>-37.372491993600001</v>
      </c>
      <c r="ML8">
        <v>-1.4771580446000208</v>
      </c>
      <c r="MM8">
        <v>14.42905553500001</v>
      </c>
      <c r="MN8">
        <v>19.238171689799969</v>
      </c>
      <c r="MO8">
        <v>81.007636754000004</v>
      </c>
      <c r="MP8">
        <v>72.784459830999992</v>
      </c>
      <c r="MQ8">
        <v>66.925633147799999</v>
      </c>
      <c r="MR8">
        <v>43.688293631399993</v>
      </c>
    </row>
    <row r="9" spans="1:356" x14ac:dyDescent="0.25">
      <c r="A9">
        <v>32</v>
      </c>
      <c r="B9" t="s">
        <v>392</v>
      </c>
      <c r="C9" s="3">
        <v>42808.639166666668</v>
      </c>
      <c r="D9">
        <v>65.385000000000005</v>
      </c>
      <c r="E9">
        <v>65.889499999999998</v>
      </c>
      <c r="F9">
        <v>13</v>
      </c>
      <c r="G9">
        <v>62</v>
      </c>
      <c r="H9">
        <v>1.1117999999999999</v>
      </c>
      <c r="I9">
        <v>798.83690000000001</v>
      </c>
      <c r="J9">
        <v>19964</v>
      </c>
      <c r="K9">
        <v>29</v>
      </c>
      <c r="L9">
        <v>139055</v>
      </c>
      <c r="M9">
        <v>239913</v>
      </c>
      <c r="N9">
        <v>139188</v>
      </c>
      <c r="O9">
        <v>139196</v>
      </c>
      <c r="P9">
        <v>139378</v>
      </c>
      <c r="Q9">
        <v>139360</v>
      </c>
      <c r="R9">
        <v>139097</v>
      </c>
      <c r="S9">
        <v>239889</v>
      </c>
      <c r="T9">
        <v>239269</v>
      </c>
      <c r="U9">
        <v>239731</v>
      </c>
      <c r="V9">
        <v>215384</v>
      </c>
      <c r="W9">
        <v>215319</v>
      </c>
      <c r="X9">
        <v>216044</v>
      </c>
      <c r="Y9">
        <v>216036</v>
      </c>
      <c r="Z9">
        <v>294066</v>
      </c>
      <c r="AA9">
        <v>294017</v>
      </c>
      <c r="AB9">
        <v>1368.04</v>
      </c>
      <c r="AC9">
        <v>13349.6924</v>
      </c>
      <c r="AD9">
        <v>6</v>
      </c>
      <c r="AE9">
        <v>191.24940000000001</v>
      </c>
      <c r="AF9">
        <v>206.66309999999999</v>
      </c>
      <c r="AG9">
        <v>206.20519999999999</v>
      </c>
      <c r="AH9">
        <v>5.1562999999999999</v>
      </c>
      <c r="AI9">
        <v>5.1562999999999999</v>
      </c>
      <c r="AJ9">
        <v>5.1562999999999999</v>
      </c>
      <c r="AK9">
        <v>5.1562999999999999</v>
      </c>
      <c r="AL9">
        <v>1188.0859</v>
      </c>
      <c r="AM9">
        <v>1115.6184000000001</v>
      </c>
      <c r="AN9">
        <v>1067.6666</v>
      </c>
      <c r="AO9">
        <v>887.98500000000001</v>
      </c>
      <c r="AP9">
        <v>1068.5030999999999</v>
      </c>
      <c r="AQ9">
        <v>1000.3911000000001</v>
      </c>
      <c r="AR9">
        <v>979.99540000000002</v>
      </c>
      <c r="AS9">
        <v>960.00800000000004</v>
      </c>
      <c r="AT9">
        <v>939.11850000000004</v>
      </c>
      <c r="AU9">
        <v>927.59140000000002</v>
      </c>
      <c r="AV9">
        <v>914.32439999999997</v>
      </c>
      <c r="AW9">
        <v>897.77670000000001</v>
      </c>
      <c r="AX9">
        <v>16</v>
      </c>
      <c r="AY9">
        <v>17.399999999999999</v>
      </c>
      <c r="AZ9">
        <v>32.426699999999997</v>
      </c>
      <c r="BA9">
        <v>20.020700000000001</v>
      </c>
      <c r="BB9">
        <v>12.1751</v>
      </c>
      <c r="BC9">
        <v>8.5243000000000002</v>
      </c>
      <c r="BD9">
        <v>6.1272000000000002</v>
      </c>
      <c r="BE9">
        <v>4.4806999999999997</v>
      </c>
      <c r="BF9">
        <v>3.4257</v>
      </c>
      <c r="BG9">
        <v>2.8203</v>
      </c>
      <c r="BH9">
        <v>2.8439999999999999</v>
      </c>
      <c r="BI9">
        <v>85.83</v>
      </c>
      <c r="BJ9">
        <v>131.72999999999999</v>
      </c>
      <c r="BK9">
        <v>141.27000000000001</v>
      </c>
      <c r="BL9">
        <v>212.41</v>
      </c>
      <c r="BM9">
        <v>206.7</v>
      </c>
      <c r="BN9">
        <v>307.92</v>
      </c>
      <c r="BO9">
        <v>286.92</v>
      </c>
      <c r="BP9">
        <v>427.06</v>
      </c>
      <c r="BQ9">
        <v>397.44</v>
      </c>
      <c r="BR9">
        <v>587</v>
      </c>
      <c r="BS9">
        <v>520.54999999999995</v>
      </c>
      <c r="BT9">
        <v>776.36</v>
      </c>
      <c r="BU9">
        <v>639.37</v>
      </c>
      <c r="BV9">
        <v>952.73</v>
      </c>
      <c r="BW9">
        <v>49.8</v>
      </c>
      <c r="BX9">
        <v>46.6</v>
      </c>
      <c r="BY9">
        <v>40.237699999999997</v>
      </c>
      <c r="BZ9">
        <v>11.900001</v>
      </c>
      <c r="CA9">
        <v>13.902200000000001</v>
      </c>
      <c r="CB9">
        <v>13.902200000000001</v>
      </c>
      <c r="CC9">
        <v>-7.3448000000000002</v>
      </c>
      <c r="CD9">
        <v>13.902200000000001</v>
      </c>
      <c r="CE9">
        <v>2102820</v>
      </c>
      <c r="CF9">
        <v>2</v>
      </c>
      <c r="CI9">
        <v>3.6429</v>
      </c>
      <c r="CJ9">
        <v>7.0442999999999998</v>
      </c>
      <c r="CK9">
        <v>8.7592999999999996</v>
      </c>
      <c r="CL9">
        <v>10.937900000000001</v>
      </c>
      <c r="CM9">
        <v>12.287100000000001</v>
      </c>
      <c r="CN9">
        <v>15.1907</v>
      </c>
      <c r="CO9">
        <v>4.0854999999999997</v>
      </c>
      <c r="CP9">
        <v>7.5677000000000003</v>
      </c>
      <c r="CQ9">
        <v>9.0677000000000003</v>
      </c>
      <c r="CR9">
        <v>11.8597</v>
      </c>
      <c r="CS9">
        <v>12.954800000000001</v>
      </c>
      <c r="CT9">
        <v>17.158100000000001</v>
      </c>
      <c r="CU9">
        <v>25.052700000000002</v>
      </c>
      <c r="CV9">
        <v>24.970099999999999</v>
      </c>
      <c r="CW9">
        <v>25.027799999999999</v>
      </c>
      <c r="CX9">
        <v>25.1374</v>
      </c>
      <c r="CY9">
        <v>24.943000000000001</v>
      </c>
      <c r="CZ9">
        <v>24.856000000000002</v>
      </c>
      <c r="DB9">
        <v>11482</v>
      </c>
      <c r="DC9">
        <v>782</v>
      </c>
      <c r="DD9">
        <v>8</v>
      </c>
      <c r="DF9" t="s">
        <v>554</v>
      </c>
      <c r="DG9">
        <v>279</v>
      </c>
      <c r="DH9">
        <v>1132</v>
      </c>
      <c r="DI9">
        <v>7</v>
      </c>
      <c r="DJ9">
        <v>8</v>
      </c>
      <c r="DK9">
        <v>35</v>
      </c>
      <c r="DL9">
        <v>19.333331999999999</v>
      </c>
      <c r="DM9">
        <v>11.900001</v>
      </c>
      <c r="DN9">
        <v>1711.5143</v>
      </c>
      <c r="DO9">
        <v>1588.9142999999999</v>
      </c>
      <c r="DP9">
        <v>1373.85</v>
      </c>
      <c r="DQ9">
        <v>1287.0286000000001</v>
      </c>
      <c r="DR9">
        <v>1216.7858000000001</v>
      </c>
      <c r="DS9">
        <v>1167.9070999999999</v>
      </c>
      <c r="DT9">
        <v>1102.3143</v>
      </c>
      <c r="DU9">
        <v>60.914999999999999</v>
      </c>
      <c r="DV9">
        <v>54.733600000000003</v>
      </c>
      <c r="DW9">
        <v>52.813600000000001</v>
      </c>
      <c r="DX9">
        <v>52.468600000000002</v>
      </c>
      <c r="DY9">
        <v>51.052900000000001</v>
      </c>
      <c r="DZ9">
        <v>58.222900000000003</v>
      </c>
      <c r="EA9">
        <v>111.2757</v>
      </c>
      <c r="EB9">
        <v>32.426699999999997</v>
      </c>
      <c r="EC9">
        <v>20.020700000000001</v>
      </c>
      <c r="ED9">
        <v>12.1751</v>
      </c>
      <c r="EE9">
        <v>8.5243000000000002</v>
      </c>
      <c r="EF9">
        <v>6.1272000000000002</v>
      </c>
      <c r="EG9">
        <v>4.4806999999999997</v>
      </c>
      <c r="EH9">
        <v>3.4257</v>
      </c>
      <c r="EI9">
        <v>2.8203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0.108865</v>
      </c>
      <c r="EY9">
        <v>9.4933000000000003E-2</v>
      </c>
      <c r="EZ9">
        <v>8.5538000000000003E-2</v>
      </c>
      <c r="FA9">
        <v>2.4801E-2</v>
      </c>
      <c r="FB9">
        <v>2.8881E-2</v>
      </c>
      <c r="FC9">
        <v>1.4847000000000001E-2</v>
      </c>
      <c r="FD9">
        <v>1.3493E-2</v>
      </c>
      <c r="FE9">
        <v>-1.694E-3</v>
      </c>
      <c r="FF9">
        <v>-5.4869999999999997E-3</v>
      </c>
      <c r="FG9">
        <v>-1.2893999999999999E-2</v>
      </c>
      <c r="FH9">
        <v>-4.57E-4</v>
      </c>
      <c r="FI9">
        <v>-6.0800000000000003E-4</v>
      </c>
      <c r="FJ9">
        <v>-6.9379999999999997E-3</v>
      </c>
      <c r="FK9">
        <v>-4.0699999999999998E-3</v>
      </c>
      <c r="FL9">
        <v>8.4159999999999999E-2</v>
      </c>
      <c r="FM9">
        <v>8.0374000000000001E-2</v>
      </c>
      <c r="FN9">
        <v>7.8206999999999999E-2</v>
      </c>
      <c r="FO9">
        <v>8.0479999999999996E-2</v>
      </c>
      <c r="FP9">
        <v>9.0240000000000001E-2</v>
      </c>
      <c r="FQ9">
        <v>0.105327</v>
      </c>
      <c r="FR9">
        <v>0.100049</v>
      </c>
      <c r="FS9">
        <v>-0.229378</v>
      </c>
      <c r="FT9">
        <v>-0.226072</v>
      </c>
      <c r="FU9">
        <v>-0.224106</v>
      </c>
      <c r="FV9">
        <v>-0.227108</v>
      </c>
      <c r="FW9">
        <v>-0.234622</v>
      </c>
      <c r="FX9">
        <v>-0.23347300000000001</v>
      </c>
      <c r="FY9">
        <v>-0.228962</v>
      </c>
      <c r="FZ9">
        <v>-1.389947</v>
      </c>
      <c r="GA9">
        <v>-1.3607450000000001</v>
      </c>
      <c r="GB9">
        <v>-1.344368</v>
      </c>
      <c r="GC9">
        <v>-1.3703289999999999</v>
      </c>
      <c r="GD9">
        <v>-1.4375560000000001</v>
      </c>
      <c r="GE9">
        <v>-1.4257690000000001</v>
      </c>
      <c r="GF9">
        <v>-1.3869050000000001</v>
      </c>
      <c r="GG9">
        <v>-0.35108299999999998</v>
      </c>
      <c r="GH9">
        <v>-0.32359199999999999</v>
      </c>
      <c r="GI9">
        <v>-0.31071500000000002</v>
      </c>
      <c r="GJ9">
        <v>-0.34163399999999999</v>
      </c>
      <c r="GK9">
        <v>-0.41068199999999999</v>
      </c>
      <c r="GL9">
        <v>-0.452096</v>
      </c>
      <c r="GM9">
        <v>-0.40640399999999999</v>
      </c>
      <c r="GN9">
        <v>-0.39813300000000001</v>
      </c>
      <c r="GO9">
        <v>-0.367954</v>
      </c>
      <c r="GP9">
        <v>-0.34983599999999998</v>
      </c>
      <c r="GQ9">
        <v>-0.37737100000000001</v>
      </c>
      <c r="GR9">
        <v>-0.44443199999999999</v>
      </c>
      <c r="GS9">
        <v>-0.43394199999999999</v>
      </c>
      <c r="GT9">
        <v>-0.39314100000000002</v>
      </c>
      <c r="GU9">
        <v>0.41293600000000003</v>
      </c>
      <c r="GV9">
        <v>0.37264000000000003</v>
      </c>
      <c r="GW9">
        <v>0.33522299999999999</v>
      </c>
      <c r="GX9">
        <v>0.26749600000000001</v>
      </c>
      <c r="GY9">
        <v>0.41934199999999999</v>
      </c>
      <c r="GZ9">
        <v>0.34619800000000001</v>
      </c>
      <c r="HA9">
        <v>0.29869499999999999</v>
      </c>
      <c r="HB9">
        <v>-30</v>
      </c>
      <c r="HC9">
        <v>-30</v>
      </c>
      <c r="HD9">
        <v>-30</v>
      </c>
      <c r="HE9">
        <v>-30</v>
      </c>
      <c r="HF9">
        <v>-25</v>
      </c>
      <c r="HG9">
        <v>-30</v>
      </c>
      <c r="HH9">
        <v>30</v>
      </c>
      <c r="HI9">
        <v>-1.478154</v>
      </c>
      <c r="HJ9">
        <v>-1.4596089999999999</v>
      </c>
      <c r="HK9">
        <v>-1.4487000000000001</v>
      </c>
      <c r="HL9">
        <v>-1.4662470000000001</v>
      </c>
      <c r="HM9">
        <v>-1.5104390000000001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742.72900000000004</v>
      </c>
      <c r="HX9">
        <v>0</v>
      </c>
      <c r="HZ9">
        <v>742.673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764.03200000000004</v>
      </c>
      <c r="IJ9">
        <v>0</v>
      </c>
      <c r="IL9">
        <v>764.327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775.84</v>
      </c>
      <c r="IV9">
        <v>0</v>
      </c>
      <c r="IX9">
        <v>776.02700000000004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753.12400000000002</v>
      </c>
      <c r="JH9">
        <v>0</v>
      </c>
      <c r="JJ9">
        <v>752.976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705.70600000000002</v>
      </c>
      <c r="JT9">
        <v>0</v>
      </c>
      <c r="JV9">
        <v>705.52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747.09199999999998</v>
      </c>
      <c r="KF9">
        <v>0.10199999999999999</v>
      </c>
      <c r="KH9">
        <v>747.26400000000001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775.84299999999996</v>
      </c>
      <c r="KR9">
        <v>2.5000000000000001E-2</v>
      </c>
      <c r="KT9">
        <v>775.86800000000005</v>
      </c>
      <c r="KU9">
        <v>2.5000000000000001E-2</v>
      </c>
      <c r="KV9">
        <v>144.04104348800001</v>
      </c>
      <c r="KW9">
        <v>127.7073979482</v>
      </c>
      <c r="KX9">
        <v>107.44468694999999</v>
      </c>
      <c r="KY9">
        <v>103.580061728</v>
      </c>
      <c r="KZ9">
        <v>109.80275059200001</v>
      </c>
      <c r="LA9">
        <v>123.0121511217</v>
      </c>
      <c r="LB9">
        <v>110.2854434007</v>
      </c>
      <c r="LC9">
        <v>0</v>
      </c>
      <c r="LD9">
        <v>0</v>
      </c>
      <c r="LE9">
        <v>0</v>
      </c>
      <c r="LF9">
        <v>0</v>
      </c>
      <c r="LG9">
        <v>0</v>
      </c>
      <c r="LH9">
        <v>-23.7208568</v>
      </c>
      <c r="LI9">
        <v>-5.8156347999999998</v>
      </c>
      <c r="LJ9">
        <v>-148.962009937</v>
      </c>
      <c r="LK9">
        <v>-121.71319727000001</v>
      </c>
      <c r="LL9">
        <v>-97.660268992000013</v>
      </c>
      <c r="LM9">
        <v>-33.359289175999997</v>
      </c>
      <c r="LN9">
        <v>-40.644020787999999</v>
      </c>
      <c r="LO9">
        <v>-11.276407021000001</v>
      </c>
      <c r="LP9">
        <v>-13.068805815000001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44.344619999999999</v>
      </c>
      <c r="LY9">
        <v>43.788269999999997</v>
      </c>
      <c r="LZ9">
        <v>43.461000000000006</v>
      </c>
      <c r="MA9">
        <v>43.987410000000004</v>
      </c>
      <c r="MB9">
        <v>37.760975000000002</v>
      </c>
      <c r="MC9">
        <v>0</v>
      </c>
      <c r="MD9">
        <v>0</v>
      </c>
      <c r="ME9">
        <v>-21.386220944999998</v>
      </c>
      <c r="MF9">
        <v>-17.711355091200002</v>
      </c>
      <c r="MG9">
        <v>-16.409977724000001</v>
      </c>
      <c r="MH9">
        <v>-17.925057692399999</v>
      </c>
      <c r="MI9">
        <v>-20.966507077799999</v>
      </c>
      <c r="MJ9">
        <v>-26.322340198400003</v>
      </c>
      <c r="MK9">
        <v>-45.222889582800001</v>
      </c>
      <c r="ML9">
        <v>18.03743260600001</v>
      </c>
      <c r="MM9">
        <v>32.07111558699998</v>
      </c>
      <c r="MN9">
        <v>36.835440233999982</v>
      </c>
      <c r="MO9">
        <v>96.283124859600008</v>
      </c>
      <c r="MP9">
        <v>85.953197726200017</v>
      </c>
      <c r="MQ9">
        <v>61.692547102300011</v>
      </c>
      <c r="MR9">
        <v>46.178113202900001</v>
      </c>
    </row>
    <row r="10" spans="1:356" x14ac:dyDescent="0.25">
      <c r="A10">
        <v>32</v>
      </c>
      <c r="B10" t="s">
        <v>393</v>
      </c>
      <c r="C10" s="3">
        <v>42808.640034722222</v>
      </c>
      <c r="D10">
        <v>65.602199999999996</v>
      </c>
      <c r="E10">
        <v>65.993200000000002</v>
      </c>
      <c r="F10">
        <v>12</v>
      </c>
      <c r="G10">
        <v>52</v>
      </c>
      <c r="H10">
        <v>1.1452</v>
      </c>
      <c r="I10">
        <v>663.72090000000003</v>
      </c>
      <c r="J10">
        <v>15444</v>
      </c>
      <c r="K10">
        <v>29</v>
      </c>
      <c r="L10">
        <v>139055</v>
      </c>
      <c r="M10">
        <v>239913</v>
      </c>
      <c r="N10">
        <v>139188</v>
      </c>
      <c r="O10">
        <v>139196</v>
      </c>
      <c r="P10">
        <v>139378</v>
      </c>
      <c r="Q10">
        <v>139360</v>
      </c>
      <c r="R10">
        <v>139097</v>
      </c>
      <c r="S10">
        <v>239889</v>
      </c>
      <c r="T10">
        <v>239269</v>
      </c>
      <c r="U10">
        <v>239731</v>
      </c>
      <c r="V10">
        <v>215384</v>
      </c>
      <c r="W10">
        <v>215319</v>
      </c>
      <c r="X10">
        <v>216044</v>
      </c>
      <c r="Y10">
        <v>216036</v>
      </c>
      <c r="Z10">
        <v>294066</v>
      </c>
      <c r="AA10">
        <v>294017</v>
      </c>
      <c r="AB10">
        <v>1368.04</v>
      </c>
      <c r="AC10">
        <v>13369.3945</v>
      </c>
      <c r="AD10">
        <v>6</v>
      </c>
      <c r="AE10">
        <v>191.92660000000001</v>
      </c>
      <c r="AF10">
        <v>207.34030000000001</v>
      </c>
      <c r="AG10">
        <v>206.88239999999999</v>
      </c>
      <c r="AH10">
        <v>5.8334999999999999</v>
      </c>
      <c r="AI10">
        <v>5.8334999999999999</v>
      </c>
      <c r="AJ10">
        <v>5.8334999999999999</v>
      </c>
      <c r="AK10">
        <v>5.8334999999999999</v>
      </c>
      <c r="AL10">
        <v>1204.4921999999999</v>
      </c>
      <c r="AM10">
        <v>1128.1233999999999</v>
      </c>
      <c r="AN10">
        <v>1085.8334</v>
      </c>
      <c r="AO10">
        <v>886.98569999999995</v>
      </c>
      <c r="AP10">
        <v>1068.4584</v>
      </c>
      <c r="AQ10">
        <v>996.5059</v>
      </c>
      <c r="AR10">
        <v>976.49599999999998</v>
      </c>
      <c r="AS10">
        <v>956.52750000000003</v>
      </c>
      <c r="AT10">
        <v>939.47080000000005</v>
      </c>
      <c r="AU10">
        <v>928.81650000000002</v>
      </c>
      <c r="AV10">
        <v>916.78779999999995</v>
      </c>
      <c r="AW10">
        <v>897.93</v>
      </c>
      <c r="AX10">
        <v>16</v>
      </c>
      <c r="AY10">
        <v>18</v>
      </c>
      <c r="AZ10">
        <v>30.7593</v>
      </c>
      <c r="BA10">
        <v>18.6569</v>
      </c>
      <c r="BB10">
        <v>11.338100000000001</v>
      </c>
      <c r="BC10">
        <v>7.944</v>
      </c>
      <c r="BD10">
        <v>5.7122999999999999</v>
      </c>
      <c r="BE10">
        <v>4.1159999999999997</v>
      </c>
      <c r="BF10">
        <v>3.0808</v>
      </c>
      <c r="BG10">
        <v>2.5703999999999998</v>
      </c>
      <c r="BH10">
        <v>2.5871</v>
      </c>
      <c r="BI10">
        <v>85.52</v>
      </c>
      <c r="BJ10">
        <v>121.7</v>
      </c>
      <c r="BK10">
        <v>142.51</v>
      </c>
      <c r="BL10">
        <v>198.07</v>
      </c>
      <c r="BM10">
        <v>207.93</v>
      </c>
      <c r="BN10">
        <v>287.14</v>
      </c>
      <c r="BO10">
        <v>289.81</v>
      </c>
      <c r="BP10">
        <v>400.66</v>
      </c>
      <c r="BQ10">
        <v>408.69</v>
      </c>
      <c r="BR10">
        <v>558.97</v>
      </c>
      <c r="BS10">
        <v>544.66</v>
      </c>
      <c r="BT10">
        <v>747.88</v>
      </c>
      <c r="BU10">
        <v>659.61</v>
      </c>
      <c r="BV10">
        <v>910.91</v>
      </c>
      <c r="BW10">
        <v>50</v>
      </c>
      <c r="BX10">
        <v>47.1</v>
      </c>
      <c r="BY10">
        <v>30.2209</v>
      </c>
      <c r="BZ10">
        <v>2.1818179999999998</v>
      </c>
      <c r="CA10">
        <v>2.7517999999999998</v>
      </c>
      <c r="CB10">
        <v>3.3730000000000002</v>
      </c>
      <c r="CC10">
        <v>-19.492899999999999</v>
      </c>
      <c r="CD10">
        <v>2.7517999999999998</v>
      </c>
      <c r="CE10">
        <v>6208432</v>
      </c>
      <c r="CF10">
        <v>1</v>
      </c>
      <c r="CI10">
        <v>3.7770999999999999</v>
      </c>
      <c r="CJ10">
        <v>7.1449999999999996</v>
      </c>
      <c r="CK10">
        <v>8.7750000000000004</v>
      </c>
      <c r="CL10">
        <v>10.563599999999999</v>
      </c>
      <c r="CM10">
        <v>12.0336</v>
      </c>
      <c r="CN10">
        <v>15.645</v>
      </c>
      <c r="CO10">
        <v>4.0983999999999998</v>
      </c>
      <c r="CP10">
        <v>7.6269999999999998</v>
      </c>
      <c r="CQ10">
        <v>9.4032</v>
      </c>
      <c r="CR10">
        <v>11.3873</v>
      </c>
      <c r="CS10">
        <v>13.390499999999999</v>
      </c>
      <c r="CT10">
        <v>16.7698</v>
      </c>
      <c r="CU10">
        <v>24.988499999999998</v>
      </c>
      <c r="CV10">
        <v>25.015699999999999</v>
      </c>
      <c r="CW10">
        <v>24.958600000000001</v>
      </c>
      <c r="CX10">
        <v>25.135100000000001</v>
      </c>
      <c r="CY10">
        <v>24.938400000000001</v>
      </c>
      <c r="CZ10">
        <v>25.044599999999999</v>
      </c>
      <c r="DB10">
        <v>11482</v>
      </c>
      <c r="DC10">
        <v>782</v>
      </c>
      <c r="DD10">
        <v>9</v>
      </c>
      <c r="DF10" t="s">
        <v>555</v>
      </c>
      <c r="DG10">
        <v>254</v>
      </c>
      <c r="DH10">
        <v>1154</v>
      </c>
      <c r="DI10">
        <v>6</v>
      </c>
      <c r="DJ10">
        <v>5</v>
      </c>
      <c r="DK10">
        <v>35</v>
      </c>
      <c r="DL10">
        <v>15.833333</v>
      </c>
      <c r="DM10">
        <v>2.1818179999999998</v>
      </c>
      <c r="DN10">
        <v>1775.5786000000001</v>
      </c>
      <c r="DO10">
        <v>1625.1713999999999</v>
      </c>
      <c r="DP10">
        <v>1382.2786000000001</v>
      </c>
      <c r="DQ10">
        <v>1312.9213999999999</v>
      </c>
      <c r="DR10">
        <v>1297.4000000000001</v>
      </c>
      <c r="DS10">
        <v>1322.6</v>
      </c>
      <c r="DT10">
        <v>1014.9571999999999</v>
      </c>
      <c r="DU10">
        <v>58.445700000000002</v>
      </c>
      <c r="DV10">
        <v>51.223599999999998</v>
      </c>
      <c r="DW10">
        <v>45.241399999999999</v>
      </c>
      <c r="DX10">
        <v>50.165700000000001</v>
      </c>
      <c r="DY10">
        <v>49.6907</v>
      </c>
      <c r="DZ10">
        <v>75.790700000000001</v>
      </c>
      <c r="EA10">
        <v>119.88930000000001</v>
      </c>
      <c r="EB10">
        <v>30.7593</v>
      </c>
      <c r="EC10">
        <v>18.6569</v>
      </c>
      <c r="ED10">
        <v>11.338100000000001</v>
      </c>
      <c r="EE10">
        <v>7.944</v>
      </c>
      <c r="EF10">
        <v>5.7122999999999999</v>
      </c>
      <c r="EG10">
        <v>4.1159999999999997</v>
      </c>
      <c r="EH10">
        <v>3.0808</v>
      </c>
      <c r="EI10">
        <v>2.5703999999999998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0.111682</v>
      </c>
      <c r="EY10">
        <v>9.7043000000000004E-2</v>
      </c>
      <c r="EZ10">
        <v>8.7110999999999994E-2</v>
      </c>
      <c r="FA10">
        <v>2.7245999999999999E-2</v>
      </c>
      <c r="FB10">
        <v>3.0903E-2</v>
      </c>
      <c r="FC10">
        <v>1.5968E-2</v>
      </c>
      <c r="FD10">
        <v>1.4534E-2</v>
      </c>
      <c r="FE10">
        <v>-1.8959999999999999E-3</v>
      </c>
      <c r="FF10">
        <v>-6.2160000000000002E-3</v>
      </c>
      <c r="FG10">
        <v>-1.4489999999999999E-2</v>
      </c>
      <c r="FH10">
        <v>-4.6000000000000001E-4</v>
      </c>
      <c r="FI10">
        <v>-6.1300000000000005E-4</v>
      </c>
      <c r="FJ10">
        <v>-7.0949999999999997E-3</v>
      </c>
      <c r="FK10">
        <v>-4.1489999999999999E-3</v>
      </c>
      <c r="FL10">
        <v>8.3810999999999997E-2</v>
      </c>
      <c r="FM10">
        <v>8.0046999999999993E-2</v>
      </c>
      <c r="FN10">
        <v>7.7893000000000004E-2</v>
      </c>
      <c r="FO10">
        <v>8.0153000000000002E-2</v>
      </c>
      <c r="FP10">
        <v>8.9857000000000006E-2</v>
      </c>
      <c r="FQ10">
        <v>0.104766</v>
      </c>
      <c r="FR10">
        <v>9.9678000000000003E-2</v>
      </c>
      <c r="FS10">
        <v>-0.23785000000000001</v>
      </c>
      <c r="FT10">
        <v>-0.23435700000000001</v>
      </c>
      <c r="FU10">
        <v>-0.23227700000000001</v>
      </c>
      <c r="FV10">
        <v>-0.235425</v>
      </c>
      <c r="FW10">
        <v>-0.24339</v>
      </c>
      <c r="FX10">
        <v>-0.242261</v>
      </c>
      <c r="FY10">
        <v>-0.23675199999999999</v>
      </c>
      <c r="FZ10">
        <v>-1.383807</v>
      </c>
      <c r="GA10">
        <v>-1.3541449999999999</v>
      </c>
      <c r="GB10">
        <v>-1.3376319999999999</v>
      </c>
      <c r="GC10">
        <v>-1.3636950000000001</v>
      </c>
      <c r="GD10">
        <v>-1.432377</v>
      </c>
      <c r="GE10">
        <v>-1.417721</v>
      </c>
      <c r="GF10">
        <v>-1.3724890000000001</v>
      </c>
      <c r="GG10">
        <v>-0.36553099999999999</v>
      </c>
      <c r="GH10">
        <v>-0.33707100000000001</v>
      </c>
      <c r="GI10">
        <v>-0.32378000000000001</v>
      </c>
      <c r="GJ10">
        <v>-0.35589100000000001</v>
      </c>
      <c r="GK10">
        <v>-0.42731200000000003</v>
      </c>
      <c r="GL10">
        <v>-0.46974500000000002</v>
      </c>
      <c r="GM10">
        <v>-0.42509000000000002</v>
      </c>
      <c r="GN10">
        <v>-0.394841</v>
      </c>
      <c r="GO10">
        <v>-0.36439700000000003</v>
      </c>
      <c r="GP10">
        <v>-0.34607199999999999</v>
      </c>
      <c r="GQ10">
        <v>-0.37364999999999998</v>
      </c>
      <c r="GR10">
        <v>-0.441633</v>
      </c>
      <c r="GS10">
        <v>-0.43307600000000002</v>
      </c>
      <c r="GT10">
        <v>-0.38554100000000002</v>
      </c>
      <c r="GU10">
        <v>0.40648499999999999</v>
      </c>
      <c r="GV10">
        <v>0.36194500000000002</v>
      </c>
      <c r="GW10">
        <v>0.314861</v>
      </c>
      <c r="GX10">
        <v>0.24909000000000001</v>
      </c>
      <c r="GY10">
        <v>0.38183600000000001</v>
      </c>
      <c r="GZ10">
        <v>0.30953000000000003</v>
      </c>
      <c r="HA10">
        <v>0.270262</v>
      </c>
      <c r="HB10">
        <v>-35</v>
      </c>
      <c r="HC10">
        <v>-35</v>
      </c>
      <c r="HD10">
        <v>-35</v>
      </c>
      <c r="HE10">
        <v>-35</v>
      </c>
      <c r="HF10">
        <v>-30</v>
      </c>
      <c r="HG10">
        <v>-40</v>
      </c>
      <c r="HH10">
        <v>40</v>
      </c>
      <c r="HI10">
        <v>-1.54217</v>
      </c>
      <c r="HJ10">
        <v>-1.5228619999999999</v>
      </c>
      <c r="HK10">
        <v>-1.511442</v>
      </c>
      <c r="HL10">
        <v>-1.5298590000000001</v>
      </c>
      <c r="HM10">
        <v>-1.57629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742.72900000000004</v>
      </c>
      <c r="HX10">
        <v>0</v>
      </c>
      <c r="HZ10">
        <v>742.673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764.03200000000004</v>
      </c>
      <c r="IJ10">
        <v>0</v>
      </c>
      <c r="IL10">
        <v>764.327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775.84</v>
      </c>
      <c r="IV10">
        <v>0</v>
      </c>
      <c r="IX10">
        <v>776.02700000000004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753.12400000000002</v>
      </c>
      <c r="JH10">
        <v>0</v>
      </c>
      <c r="JJ10">
        <v>752.976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705.70600000000002</v>
      </c>
      <c r="JT10">
        <v>0</v>
      </c>
      <c r="JV10">
        <v>705.52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747.09199999999998</v>
      </c>
      <c r="KF10">
        <v>0.10199999999999999</v>
      </c>
      <c r="KH10">
        <v>747.26400000000001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775.84299999999996</v>
      </c>
      <c r="KR10">
        <v>2.5000000000000001E-2</v>
      </c>
      <c r="KT10">
        <v>775.86800000000005</v>
      </c>
      <c r="KU10">
        <v>2.5000000000000001E-2</v>
      </c>
      <c r="KV10">
        <v>148.8130180446</v>
      </c>
      <c r="KW10">
        <v>130.09009505579999</v>
      </c>
      <c r="KX10">
        <v>107.66982698980001</v>
      </c>
      <c r="KY10">
        <v>105.23458897419999</v>
      </c>
      <c r="KZ10">
        <v>116.58047180000001</v>
      </c>
      <c r="LA10">
        <v>138.5635116</v>
      </c>
      <c r="LB10">
        <v>101.16890378159999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-24.613717599999998</v>
      </c>
      <c r="LI10">
        <v>-6.0135007999999992</v>
      </c>
      <c r="LJ10">
        <v>-151.92263530200003</v>
      </c>
      <c r="LK10">
        <v>-122.992927915</v>
      </c>
      <c r="LL10">
        <v>-97.140173471999987</v>
      </c>
      <c r="LM10">
        <v>-36.527934270000003</v>
      </c>
      <c r="LN10">
        <v>-43.386699330000006</v>
      </c>
      <c r="LO10">
        <v>-12.579438433</v>
      </c>
      <c r="LP10">
        <v>-14.253298265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53.975950000000005</v>
      </c>
      <c r="LY10">
        <v>53.300169999999994</v>
      </c>
      <c r="LZ10">
        <v>52.900469999999999</v>
      </c>
      <c r="MA10">
        <v>53.545065000000001</v>
      </c>
      <c r="MB10">
        <v>47.288699999999999</v>
      </c>
      <c r="MC10">
        <v>0</v>
      </c>
      <c r="MD10">
        <v>0</v>
      </c>
      <c r="ME10">
        <v>-21.3637151667</v>
      </c>
      <c r="MF10">
        <v>-17.265990075600001</v>
      </c>
      <c r="MG10">
        <v>-14.648260492</v>
      </c>
      <c r="MH10">
        <v>-17.8535211387</v>
      </c>
      <c r="MI10">
        <v>-21.233432398400002</v>
      </c>
      <c r="MJ10">
        <v>-35.602302371500002</v>
      </c>
      <c r="MK10">
        <v>-50.963742537000009</v>
      </c>
      <c r="ML10">
        <v>29.502617575899972</v>
      </c>
      <c r="MM10">
        <v>43.131347065199989</v>
      </c>
      <c r="MN10">
        <v>48.781863025800028</v>
      </c>
      <c r="MO10">
        <v>104.39819856549998</v>
      </c>
      <c r="MP10">
        <v>99.249040071600007</v>
      </c>
      <c r="MQ10">
        <v>65.768053195499988</v>
      </c>
      <c r="MR10">
        <v>29.938362179599984</v>
      </c>
    </row>
    <row r="11" spans="1:356" x14ac:dyDescent="0.25">
      <c r="A11">
        <v>32</v>
      </c>
      <c r="B11" t="s">
        <v>394</v>
      </c>
      <c r="C11" s="3">
        <v>42808.640972222223</v>
      </c>
      <c r="D11">
        <v>65.412899999999993</v>
      </c>
      <c r="E11">
        <v>65.963200000000001</v>
      </c>
      <c r="F11">
        <v>28</v>
      </c>
      <c r="G11">
        <v>55</v>
      </c>
      <c r="H11">
        <v>1.173</v>
      </c>
      <c r="I11">
        <v>687.4529</v>
      </c>
      <c r="J11">
        <v>19043</v>
      </c>
      <c r="K11">
        <v>29</v>
      </c>
      <c r="L11">
        <v>139055</v>
      </c>
      <c r="M11">
        <v>239913</v>
      </c>
      <c r="N11">
        <v>139188</v>
      </c>
      <c r="O11">
        <v>139196</v>
      </c>
      <c r="P11">
        <v>139378</v>
      </c>
      <c r="Q11">
        <v>139360</v>
      </c>
      <c r="R11">
        <v>139097</v>
      </c>
      <c r="S11">
        <v>239889</v>
      </c>
      <c r="T11">
        <v>239269</v>
      </c>
      <c r="U11">
        <v>239731</v>
      </c>
      <c r="V11">
        <v>215384</v>
      </c>
      <c r="W11">
        <v>215319</v>
      </c>
      <c r="X11">
        <v>216044</v>
      </c>
      <c r="Y11">
        <v>216036</v>
      </c>
      <c r="Z11">
        <v>294066</v>
      </c>
      <c r="AA11">
        <v>294017</v>
      </c>
      <c r="AB11">
        <v>1368.04</v>
      </c>
      <c r="AC11">
        <v>13389.0967</v>
      </c>
      <c r="AD11">
        <v>6</v>
      </c>
      <c r="AE11">
        <v>192.62289999999999</v>
      </c>
      <c r="AF11">
        <v>208.03659999999999</v>
      </c>
      <c r="AG11">
        <v>207.5787</v>
      </c>
      <c r="AH11">
        <v>6.5297999999999998</v>
      </c>
      <c r="AI11">
        <v>6.5297999999999998</v>
      </c>
      <c r="AJ11">
        <v>6.5297999999999998</v>
      </c>
      <c r="AK11">
        <v>6.5297999999999998</v>
      </c>
      <c r="AL11">
        <v>1190.4296999999999</v>
      </c>
      <c r="AM11">
        <v>1117.0488</v>
      </c>
      <c r="AN11">
        <v>1072</v>
      </c>
      <c r="AO11">
        <v>893.04459999999995</v>
      </c>
      <c r="AP11">
        <v>1062.3026</v>
      </c>
      <c r="AQ11">
        <v>997.79840000000002</v>
      </c>
      <c r="AR11">
        <v>979.67629999999997</v>
      </c>
      <c r="AS11">
        <v>961.67110000000002</v>
      </c>
      <c r="AT11">
        <v>943.0829</v>
      </c>
      <c r="AU11">
        <v>933.77880000000005</v>
      </c>
      <c r="AV11">
        <v>923.02670000000001</v>
      </c>
      <c r="AW11">
        <v>905.97280000000001</v>
      </c>
      <c r="AX11">
        <v>16.2</v>
      </c>
      <c r="AY11">
        <v>19.2</v>
      </c>
      <c r="AZ11">
        <v>32.676499999999997</v>
      </c>
      <c r="BA11">
        <v>20.0749</v>
      </c>
      <c r="BB11">
        <v>12.2257</v>
      </c>
      <c r="BC11">
        <v>8.5653000000000006</v>
      </c>
      <c r="BD11">
        <v>6.1486000000000001</v>
      </c>
      <c r="BE11">
        <v>4.4852999999999996</v>
      </c>
      <c r="BF11">
        <v>3.3845000000000001</v>
      </c>
      <c r="BG11">
        <v>2.8220000000000001</v>
      </c>
      <c r="BH11">
        <v>2.8409</v>
      </c>
      <c r="BI11">
        <v>87.59</v>
      </c>
      <c r="BJ11">
        <v>125.73</v>
      </c>
      <c r="BK11">
        <v>144.56</v>
      </c>
      <c r="BL11">
        <v>202.03</v>
      </c>
      <c r="BM11">
        <v>211.16</v>
      </c>
      <c r="BN11">
        <v>292.5</v>
      </c>
      <c r="BO11">
        <v>293.48</v>
      </c>
      <c r="BP11">
        <v>405.9</v>
      </c>
      <c r="BQ11">
        <v>411.68</v>
      </c>
      <c r="BR11">
        <v>560.03</v>
      </c>
      <c r="BS11">
        <v>545.86</v>
      </c>
      <c r="BT11">
        <v>745.66</v>
      </c>
      <c r="BU11">
        <v>659.42</v>
      </c>
      <c r="BV11">
        <v>903.59</v>
      </c>
      <c r="BW11">
        <v>48.8</v>
      </c>
      <c r="BX11">
        <v>46.6</v>
      </c>
      <c r="BY11">
        <v>32.8215</v>
      </c>
      <c r="BZ11">
        <v>-12.581818</v>
      </c>
      <c r="CA11">
        <v>-9.2439</v>
      </c>
      <c r="CB11">
        <v>10.0396</v>
      </c>
      <c r="CC11">
        <v>0.1101</v>
      </c>
      <c r="CD11">
        <v>-9.2439</v>
      </c>
      <c r="CE11">
        <v>6206051</v>
      </c>
      <c r="CF11">
        <v>2</v>
      </c>
      <c r="CI11">
        <v>3.6128999999999998</v>
      </c>
      <c r="CJ11">
        <v>6.8657000000000004</v>
      </c>
      <c r="CK11">
        <v>8.4821000000000009</v>
      </c>
      <c r="CL11">
        <v>10.395</v>
      </c>
      <c r="CM11">
        <v>11.723599999999999</v>
      </c>
      <c r="CN11">
        <v>15.3886</v>
      </c>
      <c r="CO11">
        <v>3.9361000000000002</v>
      </c>
      <c r="CP11">
        <v>7.2525000000000004</v>
      </c>
      <c r="CQ11">
        <v>9.0721000000000007</v>
      </c>
      <c r="CR11">
        <v>11.516400000000001</v>
      </c>
      <c r="CS11">
        <v>12.355700000000001</v>
      </c>
      <c r="CT11">
        <v>16.670500000000001</v>
      </c>
      <c r="CU11">
        <v>24.883199999999999</v>
      </c>
      <c r="CV11">
        <v>24.948</v>
      </c>
      <c r="CW11">
        <v>24.960699999999999</v>
      </c>
      <c r="CX11">
        <v>25.039100000000001</v>
      </c>
      <c r="CY11">
        <v>24.9788</v>
      </c>
      <c r="CZ11">
        <v>24.907900000000001</v>
      </c>
      <c r="DB11">
        <v>11482</v>
      </c>
      <c r="DC11">
        <v>782</v>
      </c>
      <c r="DD11">
        <v>10</v>
      </c>
      <c r="DF11" t="s">
        <v>553</v>
      </c>
      <c r="DG11">
        <v>279</v>
      </c>
      <c r="DH11">
        <v>1254</v>
      </c>
      <c r="DI11">
        <v>7</v>
      </c>
      <c r="DJ11">
        <v>5</v>
      </c>
      <c r="DK11">
        <v>35</v>
      </c>
      <c r="DL11">
        <v>6.1666670000000003</v>
      </c>
      <c r="DM11">
        <v>-12.581818</v>
      </c>
      <c r="DN11">
        <v>1855.1786</v>
      </c>
      <c r="DO11">
        <v>1739.4142999999999</v>
      </c>
      <c r="DP11">
        <v>1492.4</v>
      </c>
      <c r="DQ11">
        <v>1422.5857000000001</v>
      </c>
      <c r="DR11">
        <v>1334.7643</v>
      </c>
      <c r="DS11">
        <v>1334.9</v>
      </c>
      <c r="DT11">
        <v>1058.5999999999999</v>
      </c>
      <c r="DU11">
        <v>57.025700000000001</v>
      </c>
      <c r="DV11">
        <v>54.144300000000001</v>
      </c>
      <c r="DW11">
        <v>54.55</v>
      </c>
      <c r="DX11">
        <v>51.4636</v>
      </c>
      <c r="DY11">
        <v>50.542900000000003</v>
      </c>
      <c r="DZ11">
        <v>69.9636</v>
      </c>
      <c r="EA11">
        <v>105.4421</v>
      </c>
      <c r="EB11">
        <v>32.676499999999997</v>
      </c>
      <c r="EC11">
        <v>20.0749</v>
      </c>
      <c r="ED11">
        <v>12.2257</v>
      </c>
      <c r="EE11">
        <v>8.5653000000000006</v>
      </c>
      <c r="EF11">
        <v>6.1486000000000001</v>
      </c>
      <c r="EG11">
        <v>4.4852999999999996</v>
      </c>
      <c r="EH11">
        <v>3.3845000000000001</v>
      </c>
      <c r="EI11">
        <v>2.8220000000000001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0.143207</v>
      </c>
      <c r="EY11">
        <v>0.125305</v>
      </c>
      <c r="EZ11">
        <v>0.113054</v>
      </c>
      <c r="FA11">
        <v>4.8418000000000003E-2</v>
      </c>
      <c r="FB11">
        <v>5.3399000000000002E-2</v>
      </c>
      <c r="FC11">
        <v>2.6286E-2</v>
      </c>
      <c r="FD11">
        <v>2.4176E-2</v>
      </c>
      <c r="FE11">
        <v>-3.9870000000000001E-3</v>
      </c>
      <c r="FF11">
        <v>-1.2907E-2</v>
      </c>
      <c r="FG11">
        <v>-3.0235999999999999E-2</v>
      </c>
      <c r="FH11">
        <v>-6.3599999999999996E-4</v>
      </c>
      <c r="FI11">
        <v>-8.4800000000000001E-4</v>
      </c>
      <c r="FJ11">
        <v>-1.1004999999999999E-2</v>
      </c>
      <c r="FK11">
        <v>-6.3460000000000001E-3</v>
      </c>
      <c r="FL11">
        <v>8.1166000000000002E-2</v>
      </c>
      <c r="FM11">
        <v>7.7517000000000003E-2</v>
      </c>
      <c r="FN11">
        <v>7.5428999999999996E-2</v>
      </c>
      <c r="FO11">
        <v>7.7615000000000003E-2</v>
      </c>
      <c r="FP11">
        <v>8.7030999999999997E-2</v>
      </c>
      <c r="FQ11">
        <v>0.10126499999999999</v>
      </c>
      <c r="FR11">
        <v>9.6327999999999997E-2</v>
      </c>
      <c r="FS11">
        <v>-0.27884599999999998</v>
      </c>
      <c r="FT11">
        <v>-0.27482800000000002</v>
      </c>
      <c r="FU11">
        <v>-0.27235999999999999</v>
      </c>
      <c r="FV11">
        <v>-0.276113</v>
      </c>
      <c r="FW11">
        <v>-0.28524100000000002</v>
      </c>
      <c r="FX11">
        <v>-0.28417799999999999</v>
      </c>
      <c r="FY11">
        <v>-0.27782200000000001</v>
      </c>
      <c r="FZ11">
        <v>-1.3543240000000001</v>
      </c>
      <c r="GA11">
        <v>-1.32623</v>
      </c>
      <c r="GB11">
        <v>-1.3090660000000001</v>
      </c>
      <c r="GC11">
        <v>-1.3353980000000001</v>
      </c>
      <c r="GD11">
        <v>-1.4014770000000001</v>
      </c>
      <c r="GE11">
        <v>-1.3940790000000001</v>
      </c>
      <c r="GF11">
        <v>-1.350195</v>
      </c>
      <c r="GG11">
        <v>-0.438888</v>
      </c>
      <c r="GH11">
        <v>-0.404586</v>
      </c>
      <c r="GI11">
        <v>-0.38857199999999997</v>
      </c>
      <c r="GJ11">
        <v>-0.42700900000000003</v>
      </c>
      <c r="GK11">
        <v>-0.51346800000000004</v>
      </c>
      <c r="GL11">
        <v>-0.56550100000000003</v>
      </c>
      <c r="GM11">
        <v>-0.51129899999999995</v>
      </c>
      <c r="GN11">
        <v>-0.36793300000000001</v>
      </c>
      <c r="GO11">
        <v>-0.33990199999999998</v>
      </c>
      <c r="GP11">
        <v>-0.32297999999999999</v>
      </c>
      <c r="GQ11">
        <v>-0.34896899999999997</v>
      </c>
      <c r="GR11">
        <v>-0.41061399999999998</v>
      </c>
      <c r="GS11">
        <v>-0.40257799999999999</v>
      </c>
      <c r="GT11">
        <v>-0.35914099999999999</v>
      </c>
      <c r="GU11">
        <v>0.40318300000000001</v>
      </c>
      <c r="GV11">
        <v>0.35780200000000001</v>
      </c>
      <c r="GW11">
        <v>0.30798599999999998</v>
      </c>
      <c r="GX11">
        <v>0.24338899999999999</v>
      </c>
      <c r="GY11">
        <v>0.37489400000000001</v>
      </c>
      <c r="GZ11">
        <v>0.30466700000000002</v>
      </c>
      <c r="HA11">
        <v>0.266542</v>
      </c>
      <c r="HB11">
        <v>-40</v>
      </c>
      <c r="HC11">
        <v>-40</v>
      </c>
      <c r="HD11">
        <v>-40</v>
      </c>
      <c r="HE11">
        <v>-40</v>
      </c>
      <c r="HF11">
        <v>-35</v>
      </c>
      <c r="HG11">
        <v>-30</v>
      </c>
      <c r="HH11">
        <v>30</v>
      </c>
      <c r="HI11">
        <v>-1.8505039999999999</v>
      </c>
      <c r="HJ11">
        <v>-1.827299</v>
      </c>
      <c r="HK11">
        <v>-1.8139730000000001</v>
      </c>
      <c r="HL11">
        <v>-1.8362890000000001</v>
      </c>
      <c r="HM11">
        <v>-1.8920630000000001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742.72900000000004</v>
      </c>
      <c r="HX11">
        <v>0</v>
      </c>
      <c r="HZ11">
        <v>742.673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764.03200000000004</v>
      </c>
      <c r="IJ11">
        <v>0</v>
      </c>
      <c r="IL11">
        <v>764.327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775.84</v>
      </c>
      <c r="IV11">
        <v>0</v>
      </c>
      <c r="IX11">
        <v>776.02700000000004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753.12400000000002</v>
      </c>
      <c r="JH11">
        <v>0</v>
      </c>
      <c r="JJ11">
        <v>752.976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705.70600000000002</v>
      </c>
      <c r="JT11">
        <v>0</v>
      </c>
      <c r="JV11">
        <v>705.52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747.09199999999998</v>
      </c>
      <c r="KF11">
        <v>0.10199999999999999</v>
      </c>
      <c r="KH11">
        <v>747.26400000000001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775.84299999999996</v>
      </c>
      <c r="KR11">
        <v>2.5000000000000001E-2</v>
      </c>
      <c r="KT11">
        <v>775.86800000000005</v>
      </c>
      <c r="KU11">
        <v>2.5000000000000001E-2</v>
      </c>
      <c r="KV11">
        <v>150.57742624759999</v>
      </c>
      <c r="KW11">
        <v>134.8341782931</v>
      </c>
      <c r="KX11">
        <v>112.57023960000001</v>
      </c>
      <c r="KY11">
        <v>110.41398910550001</v>
      </c>
      <c r="KZ11">
        <v>116.1658717933</v>
      </c>
      <c r="LA11">
        <v>135.17864850000001</v>
      </c>
      <c r="LB11">
        <v>101.97282079999999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-28.872484799999999</v>
      </c>
      <c r="LI11">
        <v>-7.0566787999999994</v>
      </c>
      <c r="LJ11">
        <v>-188.54898728000001</v>
      </c>
      <c r="LK11">
        <v>-149.06559953999999</v>
      </c>
      <c r="LL11">
        <v>-108.41422798800001</v>
      </c>
      <c r="LM11">
        <v>-63.80798723600001</v>
      </c>
      <c r="LN11">
        <v>-73.649017827000009</v>
      </c>
      <c r="LO11">
        <v>-21.302921199000004</v>
      </c>
      <c r="LP11">
        <v>-24.073976849999998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74.020160000000004</v>
      </c>
      <c r="LY11">
        <v>73.09196</v>
      </c>
      <c r="LZ11">
        <v>72.558920000000001</v>
      </c>
      <c r="MA11">
        <v>73.451560000000001</v>
      </c>
      <c r="MB11">
        <v>66.222205000000002</v>
      </c>
      <c r="MC11">
        <v>0</v>
      </c>
      <c r="MD11">
        <v>0</v>
      </c>
      <c r="ME11">
        <v>-25.0278954216</v>
      </c>
      <c r="MF11">
        <v>-21.906025759800002</v>
      </c>
      <c r="MG11">
        <v>-21.196602599999999</v>
      </c>
      <c r="MH11">
        <v>-21.975420372400002</v>
      </c>
      <c r="MI11">
        <v>-25.952161777200004</v>
      </c>
      <c r="MJ11">
        <v>-39.564485763600004</v>
      </c>
      <c r="MK11">
        <v>-53.91244028789999</v>
      </c>
      <c r="ML11">
        <v>11.020703545999986</v>
      </c>
      <c r="MM11">
        <v>36.9545129933</v>
      </c>
      <c r="MN11">
        <v>55.518329012000002</v>
      </c>
      <c r="MO11">
        <v>98.082141497099997</v>
      </c>
      <c r="MP11">
        <v>82.786897189099989</v>
      </c>
      <c r="MQ11">
        <v>45.438756737400013</v>
      </c>
      <c r="MR11">
        <v>16.929724862100009</v>
      </c>
    </row>
    <row r="12" spans="1:356" x14ac:dyDescent="0.25">
      <c r="A12">
        <v>32</v>
      </c>
      <c r="B12" t="s">
        <v>395</v>
      </c>
      <c r="C12" s="3">
        <v>42808.641932870371</v>
      </c>
      <c r="D12">
        <v>65.218100000000007</v>
      </c>
      <c r="E12">
        <v>65.937700000000007</v>
      </c>
      <c r="F12">
        <v>28</v>
      </c>
      <c r="G12">
        <v>55</v>
      </c>
      <c r="H12">
        <v>1.173</v>
      </c>
      <c r="I12">
        <v>696.19740000000002</v>
      </c>
      <c r="J12">
        <v>19249</v>
      </c>
      <c r="K12">
        <v>29</v>
      </c>
      <c r="L12">
        <v>139055</v>
      </c>
      <c r="M12">
        <v>239913</v>
      </c>
      <c r="N12">
        <v>139188</v>
      </c>
      <c r="O12">
        <v>139196</v>
      </c>
      <c r="P12">
        <v>139378</v>
      </c>
      <c r="Q12">
        <v>139360</v>
      </c>
      <c r="R12">
        <v>139097</v>
      </c>
      <c r="S12">
        <v>239889</v>
      </c>
      <c r="T12">
        <v>239269</v>
      </c>
      <c r="U12">
        <v>239731</v>
      </c>
      <c r="V12">
        <v>215384</v>
      </c>
      <c r="W12">
        <v>215319</v>
      </c>
      <c r="X12">
        <v>216044</v>
      </c>
      <c r="Y12">
        <v>216036</v>
      </c>
      <c r="Z12">
        <v>294066</v>
      </c>
      <c r="AA12">
        <v>294017</v>
      </c>
      <c r="AB12">
        <v>1368.04</v>
      </c>
      <c r="AC12">
        <v>13403.873</v>
      </c>
      <c r="AD12">
        <v>6</v>
      </c>
      <c r="AE12">
        <v>193.32810000000001</v>
      </c>
      <c r="AF12">
        <v>208.74180000000001</v>
      </c>
      <c r="AG12">
        <v>208.28389999999999</v>
      </c>
      <c r="AH12">
        <v>7.2350000000000003</v>
      </c>
      <c r="AI12">
        <v>7.2350000000000003</v>
      </c>
      <c r="AJ12">
        <v>7.2350000000000003</v>
      </c>
      <c r="AK12">
        <v>7.2350000000000003</v>
      </c>
      <c r="AL12">
        <v>1212.6953000000001</v>
      </c>
      <c r="AM12">
        <v>1139.2617</v>
      </c>
      <c r="AN12">
        <v>1091.1666</v>
      </c>
      <c r="AO12">
        <v>892.48500000000001</v>
      </c>
      <c r="AP12">
        <v>1064.5147999999999</v>
      </c>
      <c r="AQ12">
        <v>995.74379999999996</v>
      </c>
      <c r="AR12">
        <v>976.13710000000003</v>
      </c>
      <c r="AS12">
        <v>957.33799999999997</v>
      </c>
      <c r="AT12">
        <v>937.50329999999997</v>
      </c>
      <c r="AU12">
        <v>926.57830000000001</v>
      </c>
      <c r="AV12">
        <v>913.84690000000001</v>
      </c>
      <c r="AW12">
        <v>896.43330000000003</v>
      </c>
      <c r="AX12">
        <v>16</v>
      </c>
      <c r="AY12">
        <v>24.6</v>
      </c>
      <c r="AZ12">
        <v>32.093499999999999</v>
      </c>
      <c r="BA12">
        <v>19.9481</v>
      </c>
      <c r="BB12">
        <v>12.171799999999999</v>
      </c>
      <c r="BC12">
        <v>8.5195000000000007</v>
      </c>
      <c r="BD12">
        <v>6.1436999999999999</v>
      </c>
      <c r="BE12">
        <v>4.4931999999999999</v>
      </c>
      <c r="BF12">
        <v>3.3980999999999999</v>
      </c>
      <c r="BG12">
        <v>2.8210999999999999</v>
      </c>
      <c r="BH12">
        <v>2.8370000000000002</v>
      </c>
      <c r="BI12">
        <v>83.85</v>
      </c>
      <c r="BJ12">
        <v>125.91</v>
      </c>
      <c r="BK12">
        <v>139.47</v>
      </c>
      <c r="BL12">
        <v>203.78</v>
      </c>
      <c r="BM12">
        <v>204.41</v>
      </c>
      <c r="BN12">
        <v>295.91000000000003</v>
      </c>
      <c r="BO12">
        <v>283.69</v>
      </c>
      <c r="BP12">
        <v>409.05</v>
      </c>
      <c r="BQ12">
        <v>394.75</v>
      </c>
      <c r="BR12">
        <v>562.14</v>
      </c>
      <c r="BS12">
        <v>516.71</v>
      </c>
      <c r="BT12">
        <v>750.35</v>
      </c>
      <c r="BU12">
        <v>631.35</v>
      </c>
      <c r="BV12">
        <v>914.04</v>
      </c>
      <c r="BW12">
        <v>49.4</v>
      </c>
      <c r="BX12">
        <v>46.6</v>
      </c>
      <c r="BY12">
        <v>33.365200000000002</v>
      </c>
      <c r="BZ12">
        <v>5.0999999999999996</v>
      </c>
      <c r="CA12">
        <v>4.8254999999999999</v>
      </c>
      <c r="CB12">
        <v>4.8254999999999999</v>
      </c>
      <c r="CC12">
        <v>-1.3109999999999999</v>
      </c>
      <c r="CD12">
        <v>4.8254999999999999</v>
      </c>
      <c r="CE12">
        <v>6206051</v>
      </c>
      <c r="CF12">
        <v>1</v>
      </c>
      <c r="CI12">
        <v>3.7349999999999999</v>
      </c>
      <c r="CJ12">
        <v>6.9006999999999996</v>
      </c>
      <c r="CK12">
        <v>8.6549999999999994</v>
      </c>
      <c r="CL12">
        <v>10.678599999999999</v>
      </c>
      <c r="CM12">
        <v>12.176399999999999</v>
      </c>
      <c r="CN12">
        <v>14.97</v>
      </c>
      <c r="CO12">
        <v>4</v>
      </c>
      <c r="CP12">
        <v>7.3444000000000003</v>
      </c>
      <c r="CQ12">
        <v>9.3603000000000005</v>
      </c>
      <c r="CR12">
        <v>11.2889</v>
      </c>
      <c r="CS12">
        <v>13.236499999999999</v>
      </c>
      <c r="CT12">
        <v>16.419</v>
      </c>
      <c r="CU12">
        <v>24.933599999999998</v>
      </c>
      <c r="CV12">
        <v>25.0105</v>
      </c>
      <c r="CW12">
        <v>24.951899999999998</v>
      </c>
      <c r="CX12">
        <v>25.1783</v>
      </c>
      <c r="CY12">
        <v>24.939399999999999</v>
      </c>
      <c r="CZ12">
        <v>24.990200000000002</v>
      </c>
      <c r="DB12">
        <v>11482</v>
      </c>
      <c r="DC12">
        <v>782</v>
      </c>
      <c r="DD12">
        <v>11</v>
      </c>
      <c r="DF12" t="s">
        <v>553</v>
      </c>
      <c r="DG12">
        <v>279</v>
      </c>
      <c r="DH12">
        <v>1254</v>
      </c>
      <c r="DI12">
        <v>7</v>
      </c>
      <c r="DJ12">
        <v>5</v>
      </c>
      <c r="DK12">
        <v>35</v>
      </c>
      <c r="DL12">
        <v>15.5</v>
      </c>
      <c r="DM12">
        <v>5.0999999999999996</v>
      </c>
      <c r="DN12">
        <v>1806.2715000000001</v>
      </c>
      <c r="DO12">
        <v>1715.7357</v>
      </c>
      <c r="DP12">
        <v>1481.0929000000001</v>
      </c>
      <c r="DQ12">
        <v>1375.4857</v>
      </c>
      <c r="DR12">
        <v>1287.7715000000001</v>
      </c>
      <c r="DS12">
        <v>1288.5571</v>
      </c>
      <c r="DT12">
        <v>1088.3499999999999</v>
      </c>
      <c r="DU12">
        <v>56.803600000000003</v>
      </c>
      <c r="DV12">
        <v>54.369300000000003</v>
      </c>
      <c r="DW12">
        <v>48.932899999999997</v>
      </c>
      <c r="DX12">
        <v>49.792900000000003</v>
      </c>
      <c r="DY12">
        <v>49.398600000000002</v>
      </c>
      <c r="DZ12">
        <v>79.959299999999999</v>
      </c>
      <c r="EA12">
        <v>94.548599999999993</v>
      </c>
      <c r="EB12">
        <v>32.093499999999999</v>
      </c>
      <c r="EC12">
        <v>19.9481</v>
      </c>
      <c r="ED12">
        <v>12.171799999999999</v>
      </c>
      <c r="EE12">
        <v>8.5195000000000007</v>
      </c>
      <c r="EF12">
        <v>6.1436999999999999</v>
      </c>
      <c r="EG12">
        <v>4.4931999999999999</v>
      </c>
      <c r="EH12">
        <v>3.3980999999999999</v>
      </c>
      <c r="EI12">
        <v>2.8210999999999999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0.12892200000000001</v>
      </c>
      <c r="EY12">
        <v>0.112383</v>
      </c>
      <c r="EZ12">
        <v>0.100925</v>
      </c>
      <c r="FA12">
        <v>3.9120000000000002E-2</v>
      </c>
      <c r="FB12">
        <v>4.2805000000000003E-2</v>
      </c>
      <c r="FC12">
        <v>2.2183000000000001E-2</v>
      </c>
      <c r="FD12">
        <v>2.0336E-2</v>
      </c>
      <c r="FE12">
        <v>-4.052E-3</v>
      </c>
      <c r="FF12">
        <v>-1.3148E-2</v>
      </c>
      <c r="FG12">
        <v>-3.0870000000000002E-2</v>
      </c>
      <c r="FH12">
        <v>-6.4300000000000002E-4</v>
      </c>
      <c r="FI12">
        <v>-8.61E-4</v>
      </c>
      <c r="FJ12">
        <v>-1.1558000000000001E-2</v>
      </c>
      <c r="FK12">
        <v>-7.0020000000000004E-3</v>
      </c>
      <c r="FL12">
        <v>8.1225000000000006E-2</v>
      </c>
      <c r="FM12">
        <v>7.757E-2</v>
      </c>
      <c r="FN12">
        <v>7.5477000000000002E-2</v>
      </c>
      <c r="FO12">
        <v>7.7673000000000006E-2</v>
      </c>
      <c r="FP12">
        <v>8.7094000000000005E-2</v>
      </c>
      <c r="FQ12">
        <v>0.10136000000000001</v>
      </c>
      <c r="FR12">
        <v>9.6365999999999993E-2</v>
      </c>
      <c r="FS12">
        <v>-0.277974</v>
      </c>
      <c r="FT12">
        <v>-0.27401199999999998</v>
      </c>
      <c r="FU12">
        <v>-0.27159899999999998</v>
      </c>
      <c r="FV12">
        <v>-0.27523199999999998</v>
      </c>
      <c r="FW12">
        <v>-0.28420200000000001</v>
      </c>
      <c r="FX12">
        <v>-0.28358299999999997</v>
      </c>
      <c r="FY12">
        <v>-0.27756199999999998</v>
      </c>
      <c r="FZ12">
        <v>-1.3506400000000001</v>
      </c>
      <c r="GA12">
        <v>-1.3229200000000001</v>
      </c>
      <c r="GB12">
        <v>-1.306125</v>
      </c>
      <c r="GC12">
        <v>-1.331647</v>
      </c>
      <c r="GD12">
        <v>-1.3943909999999999</v>
      </c>
      <c r="GE12">
        <v>-1.3983209999999999</v>
      </c>
      <c r="GF12">
        <v>-1.3563639999999999</v>
      </c>
      <c r="GG12">
        <v>-0.43795699999999999</v>
      </c>
      <c r="GH12">
        <v>-0.40360800000000002</v>
      </c>
      <c r="GI12">
        <v>-0.38750800000000002</v>
      </c>
      <c r="GJ12">
        <v>-0.42614800000000003</v>
      </c>
      <c r="GK12">
        <v>-0.51235600000000003</v>
      </c>
      <c r="GL12">
        <v>-0.56457199999999996</v>
      </c>
      <c r="GM12">
        <v>-0.509324</v>
      </c>
      <c r="GN12">
        <v>-0.36788999999999999</v>
      </c>
      <c r="GO12">
        <v>-0.34015400000000001</v>
      </c>
      <c r="GP12">
        <v>-0.32352799999999998</v>
      </c>
      <c r="GQ12">
        <v>-0.348802</v>
      </c>
      <c r="GR12">
        <v>-0.41060099999999999</v>
      </c>
      <c r="GS12">
        <v>-0.40199499999999999</v>
      </c>
      <c r="GT12">
        <v>-0.36074099999999998</v>
      </c>
      <c r="GU12">
        <v>0.403443</v>
      </c>
      <c r="GV12">
        <v>0.35736200000000001</v>
      </c>
      <c r="GW12">
        <v>0.306145</v>
      </c>
      <c r="GX12">
        <v>0.24231900000000001</v>
      </c>
      <c r="GY12">
        <v>0.37497000000000003</v>
      </c>
      <c r="GZ12">
        <v>0.308309</v>
      </c>
      <c r="HA12">
        <v>0.26623999999999998</v>
      </c>
      <c r="HB12">
        <v>-45</v>
      </c>
      <c r="HC12">
        <v>-45</v>
      </c>
      <c r="HD12">
        <v>-45</v>
      </c>
      <c r="HE12">
        <v>-45</v>
      </c>
      <c r="HF12">
        <v>-45</v>
      </c>
      <c r="HG12">
        <v>-20</v>
      </c>
      <c r="HH12">
        <v>20</v>
      </c>
      <c r="HI12">
        <v>-1.849515</v>
      </c>
      <c r="HJ12">
        <v>-1.826309</v>
      </c>
      <c r="HK12">
        <v>-1.813026</v>
      </c>
      <c r="HL12">
        <v>-1.835396</v>
      </c>
      <c r="HM12">
        <v>-1.8901520000000001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742.72900000000004</v>
      </c>
      <c r="HX12">
        <v>0</v>
      </c>
      <c r="HZ12">
        <v>742.673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764.03200000000004</v>
      </c>
      <c r="IJ12">
        <v>0</v>
      </c>
      <c r="IL12">
        <v>764.327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775.84</v>
      </c>
      <c r="IV12">
        <v>0</v>
      </c>
      <c r="IX12">
        <v>776.02700000000004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753.12400000000002</v>
      </c>
      <c r="JH12">
        <v>0</v>
      </c>
      <c r="JJ12">
        <v>752.976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705.70600000000002</v>
      </c>
      <c r="JT12">
        <v>0</v>
      </c>
      <c r="JV12">
        <v>705.52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747.09199999999998</v>
      </c>
      <c r="KF12">
        <v>0.10199999999999999</v>
      </c>
      <c r="KH12">
        <v>747.26400000000001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775.84299999999996</v>
      </c>
      <c r="KR12">
        <v>2.5000000000000001E-2</v>
      </c>
      <c r="KT12">
        <v>775.86800000000005</v>
      </c>
      <c r="KU12">
        <v>2.5000000000000001E-2</v>
      </c>
      <c r="KV12">
        <v>146.71440258750002</v>
      </c>
      <c r="KW12">
        <v>133.08961824899998</v>
      </c>
      <c r="KX12">
        <v>111.78844881330001</v>
      </c>
      <c r="KY12">
        <v>106.83810077610001</v>
      </c>
      <c r="KZ12">
        <v>112.15717102100001</v>
      </c>
      <c r="LA12">
        <v>130.608147656</v>
      </c>
      <c r="LB12">
        <v>104.87993609999998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-28.812032799999994</v>
      </c>
      <c r="LI12">
        <v>-7.0500747999999991</v>
      </c>
      <c r="LJ12">
        <v>-168.65441680000001</v>
      </c>
      <c r="LK12">
        <v>-131.27996619999999</v>
      </c>
      <c r="LL12">
        <v>-91.50058687500001</v>
      </c>
      <c r="LM12">
        <v>-51.237781619000003</v>
      </c>
      <c r="LN12">
        <v>-58.486336104000003</v>
      </c>
      <c r="LO12">
        <v>-14.857160624999999</v>
      </c>
      <c r="LP12">
        <v>-18.085757575999995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83.228175000000007</v>
      </c>
      <c r="LY12">
        <v>82.183904999999996</v>
      </c>
      <c r="LZ12">
        <v>81.586169999999996</v>
      </c>
      <c r="MA12">
        <v>82.592820000000003</v>
      </c>
      <c r="MB12">
        <v>85.056840000000008</v>
      </c>
      <c r="MC12">
        <v>0</v>
      </c>
      <c r="MD12">
        <v>0</v>
      </c>
      <c r="ME12">
        <v>-24.8775342452</v>
      </c>
      <c r="MF12">
        <v>-21.943884434400001</v>
      </c>
      <c r="MG12">
        <v>-18.9618902132</v>
      </c>
      <c r="MH12">
        <v>-21.219144749200002</v>
      </c>
      <c r="MI12">
        <v>-25.309669101600001</v>
      </c>
      <c r="MJ12">
        <v>-45.142781919599997</v>
      </c>
      <c r="MK12">
        <v>-48.155871146399996</v>
      </c>
      <c r="ML12">
        <v>36.410626542300022</v>
      </c>
      <c r="MM12">
        <v>62.049672614599984</v>
      </c>
      <c r="MN12">
        <v>82.912141725099985</v>
      </c>
      <c r="MO12">
        <v>116.97399440790001</v>
      </c>
      <c r="MP12">
        <v>113.41800581539999</v>
      </c>
      <c r="MQ12">
        <v>41.796172311399999</v>
      </c>
      <c r="MR12">
        <v>31.588232577599989</v>
      </c>
    </row>
    <row r="13" spans="1:356" x14ac:dyDescent="0.25">
      <c r="A13">
        <v>32</v>
      </c>
      <c r="B13" t="s">
        <v>396</v>
      </c>
      <c r="C13" s="3">
        <v>42808.642743055556</v>
      </c>
      <c r="D13">
        <v>65.253600000000006</v>
      </c>
      <c r="E13">
        <v>65.838000000000008</v>
      </c>
      <c r="F13">
        <v>14</v>
      </c>
      <c r="G13">
        <v>46</v>
      </c>
      <c r="H13">
        <v>1.173</v>
      </c>
      <c r="I13">
        <v>569.76930000000004</v>
      </c>
      <c r="J13">
        <v>14424</v>
      </c>
      <c r="K13">
        <v>29</v>
      </c>
      <c r="L13">
        <v>139055</v>
      </c>
      <c r="M13">
        <v>239913</v>
      </c>
      <c r="N13">
        <v>139188</v>
      </c>
      <c r="O13">
        <v>139196</v>
      </c>
      <c r="P13">
        <v>139378</v>
      </c>
      <c r="Q13">
        <v>139360</v>
      </c>
      <c r="R13">
        <v>139097</v>
      </c>
      <c r="S13">
        <v>239889</v>
      </c>
      <c r="T13">
        <v>239269</v>
      </c>
      <c r="U13">
        <v>239731</v>
      </c>
      <c r="V13">
        <v>215384</v>
      </c>
      <c r="W13">
        <v>215319</v>
      </c>
      <c r="X13">
        <v>216044</v>
      </c>
      <c r="Y13">
        <v>216036</v>
      </c>
      <c r="Z13">
        <v>294066</v>
      </c>
      <c r="AA13">
        <v>294017</v>
      </c>
      <c r="AB13">
        <v>1368.04</v>
      </c>
      <c r="AC13">
        <v>13418.6494</v>
      </c>
      <c r="AD13">
        <v>6</v>
      </c>
      <c r="AE13">
        <v>193.9375</v>
      </c>
      <c r="AF13">
        <v>209.35120000000001</v>
      </c>
      <c r="AG13">
        <v>208.89340000000001</v>
      </c>
      <c r="AH13">
        <v>7.8444000000000003</v>
      </c>
      <c r="AI13">
        <v>7.8444000000000003</v>
      </c>
      <c r="AJ13">
        <v>7.8444000000000003</v>
      </c>
      <c r="AK13">
        <v>7.8444000000000003</v>
      </c>
      <c r="AL13">
        <v>1184.5703000000001</v>
      </c>
      <c r="AM13">
        <v>1114.6169</v>
      </c>
      <c r="AN13">
        <v>1061.8334</v>
      </c>
      <c r="AO13">
        <v>866.28710000000001</v>
      </c>
      <c r="AP13">
        <v>1068.3621000000001</v>
      </c>
      <c r="AQ13">
        <v>994.9606</v>
      </c>
      <c r="AR13">
        <v>973.28070000000002</v>
      </c>
      <c r="AS13">
        <v>951.59439999999995</v>
      </c>
      <c r="AT13">
        <v>932.91</v>
      </c>
      <c r="AU13">
        <v>920.19659999999999</v>
      </c>
      <c r="AV13">
        <v>904.98850000000004</v>
      </c>
      <c r="AW13">
        <v>884.48389999999995</v>
      </c>
      <c r="AX13">
        <v>16.2</v>
      </c>
      <c r="AY13">
        <v>19.2</v>
      </c>
      <c r="AZ13">
        <v>30.987200000000001</v>
      </c>
      <c r="BA13">
        <v>18.6785</v>
      </c>
      <c r="BB13">
        <v>11.3028</v>
      </c>
      <c r="BC13">
        <v>7.8943000000000003</v>
      </c>
      <c r="BD13">
        <v>5.6623000000000001</v>
      </c>
      <c r="BE13">
        <v>4.0876999999999999</v>
      </c>
      <c r="BF13">
        <v>3.0853000000000002</v>
      </c>
      <c r="BG13">
        <v>2.5718000000000001</v>
      </c>
      <c r="BH13">
        <v>2.5878000000000001</v>
      </c>
      <c r="BI13">
        <v>85.58</v>
      </c>
      <c r="BJ13">
        <v>118.13</v>
      </c>
      <c r="BK13">
        <v>142.68</v>
      </c>
      <c r="BL13">
        <v>192.07</v>
      </c>
      <c r="BM13">
        <v>208.98</v>
      </c>
      <c r="BN13">
        <v>279.23</v>
      </c>
      <c r="BO13">
        <v>290.76</v>
      </c>
      <c r="BP13">
        <v>388.49</v>
      </c>
      <c r="BQ13">
        <v>409.6</v>
      </c>
      <c r="BR13">
        <v>538.63</v>
      </c>
      <c r="BS13">
        <v>542.61</v>
      </c>
      <c r="BT13">
        <v>717.38</v>
      </c>
      <c r="BU13">
        <v>659.62</v>
      </c>
      <c r="BV13">
        <v>870.94</v>
      </c>
      <c r="BW13">
        <v>48.8</v>
      </c>
      <c r="BX13">
        <v>46.8</v>
      </c>
      <c r="BY13">
        <v>20.9436</v>
      </c>
      <c r="BZ13">
        <v>6.7090909999999999</v>
      </c>
      <c r="CA13">
        <v>7.5738000000000003</v>
      </c>
      <c r="CB13">
        <v>7.5738000000000003</v>
      </c>
      <c r="CC13">
        <v>-2.6238000000000001</v>
      </c>
      <c r="CD13">
        <v>7.5738000000000003</v>
      </c>
      <c r="CE13">
        <v>6208276</v>
      </c>
      <c r="CF13">
        <v>2</v>
      </c>
      <c r="CI13">
        <v>3.78</v>
      </c>
      <c r="CJ13">
        <v>7.2013999999999996</v>
      </c>
      <c r="CK13">
        <v>8.7820999999999998</v>
      </c>
      <c r="CL13">
        <v>10.768599999999999</v>
      </c>
      <c r="CM13">
        <v>12.1157</v>
      </c>
      <c r="CN13">
        <v>15.436400000000001</v>
      </c>
      <c r="CO13">
        <v>4.2904999999999998</v>
      </c>
      <c r="CP13">
        <v>8.1539999999999999</v>
      </c>
      <c r="CQ13">
        <v>9.2286000000000001</v>
      </c>
      <c r="CR13">
        <v>11.4429</v>
      </c>
      <c r="CS13">
        <v>13.3095</v>
      </c>
      <c r="CT13">
        <v>16.871400000000001</v>
      </c>
      <c r="CU13">
        <v>24.999700000000001</v>
      </c>
      <c r="CV13">
        <v>24.849399999999999</v>
      </c>
      <c r="CW13">
        <v>24.973400000000002</v>
      </c>
      <c r="CX13">
        <v>24.834599999999998</v>
      </c>
      <c r="CY13">
        <v>24.8749</v>
      </c>
      <c r="CZ13">
        <v>24.877800000000001</v>
      </c>
      <c r="DB13">
        <v>11482</v>
      </c>
      <c r="DC13">
        <v>782</v>
      </c>
      <c r="DD13">
        <v>12</v>
      </c>
      <c r="DF13" t="s">
        <v>553</v>
      </c>
      <c r="DG13">
        <v>254</v>
      </c>
      <c r="DH13">
        <v>1257</v>
      </c>
      <c r="DI13">
        <v>6</v>
      </c>
      <c r="DJ13">
        <v>5</v>
      </c>
      <c r="DK13">
        <v>35</v>
      </c>
      <c r="DL13">
        <v>30.333334000000001</v>
      </c>
      <c r="DM13">
        <v>6.7090909999999999</v>
      </c>
      <c r="DN13">
        <v>1949.5072</v>
      </c>
      <c r="DO13">
        <v>1811.1857</v>
      </c>
      <c r="DP13">
        <v>1566.5286000000001</v>
      </c>
      <c r="DQ13">
        <v>1476.2072000000001</v>
      </c>
      <c r="DR13">
        <v>1408.6428000000001</v>
      </c>
      <c r="DS13">
        <v>1325.4429</v>
      </c>
      <c r="DT13">
        <v>1160.8214</v>
      </c>
      <c r="DU13">
        <v>60.442900000000002</v>
      </c>
      <c r="DV13">
        <v>55.7</v>
      </c>
      <c r="DW13">
        <v>56.5336</v>
      </c>
      <c r="DX13">
        <v>53.094299999999997</v>
      </c>
      <c r="DY13">
        <v>52.102899999999998</v>
      </c>
      <c r="DZ13">
        <v>77.48</v>
      </c>
      <c r="EA13">
        <v>93.637900000000002</v>
      </c>
      <c r="EB13">
        <v>30.987200000000001</v>
      </c>
      <c r="EC13">
        <v>18.6785</v>
      </c>
      <c r="ED13">
        <v>11.3028</v>
      </c>
      <c r="EE13">
        <v>7.8943000000000003</v>
      </c>
      <c r="EF13">
        <v>5.6623000000000001</v>
      </c>
      <c r="EG13">
        <v>4.0876999999999999</v>
      </c>
      <c r="EH13">
        <v>3.0853000000000002</v>
      </c>
      <c r="EI13">
        <v>2.5718000000000001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0.12488299999999999</v>
      </c>
      <c r="EY13">
        <v>0.108408</v>
      </c>
      <c r="EZ13">
        <v>9.6945000000000003E-2</v>
      </c>
      <c r="FA13">
        <v>3.7289000000000003E-2</v>
      </c>
      <c r="FB13">
        <v>4.0903000000000002E-2</v>
      </c>
      <c r="FC13">
        <v>2.1087999999999999E-2</v>
      </c>
      <c r="FD13">
        <v>1.9238000000000002E-2</v>
      </c>
      <c r="FE13">
        <v>-4.1359999999999999E-3</v>
      </c>
      <c r="FF13">
        <v>-1.3564E-2</v>
      </c>
      <c r="FG13">
        <v>-3.1553999999999999E-2</v>
      </c>
      <c r="FH13">
        <v>-6.4499999999999996E-4</v>
      </c>
      <c r="FI13">
        <v>-8.7000000000000001E-4</v>
      </c>
      <c r="FJ13">
        <v>-1.1601E-2</v>
      </c>
      <c r="FK13">
        <v>-6.8240000000000002E-3</v>
      </c>
      <c r="FL13">
        <v>8.1110000000000002E-2</v>
      </c>
      <c r="FM13">
        <v>7.7462000000000003E-2</v>
      </c>
      <c r="FN13">
        <v>7.5374999999999998E-2</v>
      </c>
      <c r="FO13">
        <v>7.7559000000000003E-2</v>
      </c>
      <c r="FP13">
        <v>8.6958999999999995E-2</v>
      </c>
      <c r="FQ13">
        <v>0.101205</v>
      </c>
      <c r="FR13">
        <v>9.6216999999999997E-2</v>
      </c>
      <c r="FS13">
        <v>-0.27893499999999999</v>
      </c>
      <c r="FT13">
        <v>-0.27493800000000002</v>
      </c>
      <c r="FU13">
        <v>-0.27251399999999998</v>
      </c>
      <c r="FV13">
        <v>-0.27623500000000001</v>
      </c>
      <c r="FW13">
        <v>-0.28532299999999999</v>
      </c>
      <c r="FX13">
        <v>-0.28505999999999998</v>
      </c>
      <c r="FY13">
        <v>-0.27901599999999999</v>
      </c>
      <c r="FZ13">
        <v>-1.3422400000000001</v>
      </c>
      <c r="GA13">
        <v>-1.314543</v>
      </c>
      <c r="GB13">
        <v>-1.298454</v>
      </c>
      <c r="GC13">
        <v>-1.323715</v>
      </c>
      <c r="GD13">
        <v>-1.3866700000000001</v>
      </c>
      <c r="GE13">
        <v>-1.401081</v>
      </c>
      <c r="GF13">
        <v>-1.3589629999999999</v>
      </c>
      <c r="GG13">
        <v>-0.439695</v>
      </c>
      <c r="GH13">
        <v>-0.40527299999999999</v>
      </c>
      <c r="GI13">
        <v>-0.38922699999999999</v>
      </c>
      <c r="GJ13">
        <v>-0.42770200000000003</v>
      </c>
      <c r="GK13">
        <v>-0.51394600000000001</v>
      </c>
      <c r="GL13">
        <v>-0.56696999999999997</v>
      </c>
      <c r="GM13">
        <v>-0.51139500000000004</v>
      </c>
      <c r="GN13">
        <v>-0.36808000000000002</v>
      </c>
      <c r="GO13">
        <v>-0.34018500000000002</v>
      </c>
      <c r="GP13">
        <v>-0.32327299999999998</v>
      </c>
      <c r="GQ13">
        <v>-0.34935300000000002</v>
      </c>
      <c r="GR13">
        <v>-0.41192299999999998</v>
      </c>
      <c r="GS13">
        <v>-0.40189200000000003</v>
      </c>
      <c r="GT13">
        <v>-0.36076000000000003</v>
      </c>
      <c r="GU13">
        <v>0.39767799999999998</v>
      </c>
      <c r="GV13">
        <v>0.36514600000000003</v>
      </c>
      <c r="GW13">
        <v>0.29122500000000001</v>
      </c>
      <c r="GX13">
        <v>0.22898099999999999</v>
      </c>
      <c r="GY13">
        <v>0.34922300000000001</v>
      </c>
      <c r="GZ13">
        <v>0.28317300000000001</v>
      </c>
      <c r="HA13">
        <v>0.245946</v>
      </c>
      <c r="HB13">
        <v>-55</v>
      </c>
      <c r="HC13">
        <v>-55</v>
      </c>
      <c r="HD13">
        <v>-55</v>
      </c>
      <c r="HE13">
        <v>-55</v>
      </c>
      <c r="HF13">
        <v>-55</v>
      </c>
      <c r="HG13">
        <v>-10</v>
      </c>
      <c r="HH13">
        <v>10</v>
      </c>
      <c r="HI13">
        <v>-1.853691</v>
      </c>
      <c r="HJ13">
        <v>-1.8304210000000001</v>
      </c>
      <c r="HK13">
        <v>-1.816967</v>
      </c>
      <c r="HL13">
        <v>-1.839475</v>
      </c>
      <c r="HM13">
        <v>-1.8945399999999999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742.72900000000004</v>
      </c>
      <c r="HX13">
        <v>0</v>
      </c>
      <c r="HZ13">
        <v>742.673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764.03200000000004</v>
      </c>
      <c r="IJ13">
        <v>0</v>
      </c>
      <c r="IL13">
        <v>764.327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775.84</v>
      </c>
      <c r="IV13">
        <v>0</v>
      </c>
      <c r="IX13">
        <v>776.02700000000004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753.12400000000002</v>
      </c>
      <c r="JH13">
        <v>0</v>
      </c>
      <c r="JJ13">
        <v>752.976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705.70600000000002</v>
      </c>
      <c r="JT13">
        <v>0</v>
      </c>
      <c r="JV13">
        <v>705.52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747.09199999999998</v>
      </c>
      <c r="KF13">
        <v>0.10199999999999999</v>
      </c>
      <c r="KH13">
        <v>747.26400000000001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775.84299999999996</v>
      </c>
      <c r="KR13">
        <v>2.5000000000000001E-2</v>
      </c>
      <c r="KT13">
        <v>775.86800000000005</v>
      </c>
      <c r="KU13">
        <v>2.5000000000000001E-2</v>
      </c>
      <c r="KV13">
        <v>158.12452899199999</v>
      </c>
      <c r="KW13">
        <v>140.29806669340002</v>
      </c>
      <c r="KX13">
        <v>118.077093225</v>
      </c>
      <c r="KY13">
        <v>114.49315422480001</v>
      </c>
      <c r="KZ13">
        <v>122.4941692452</v>
      </c>
      <c r="LA13">
        <v>134.14144869450001</v>
      </c>
      <c r="LB13">
        <v>111.6907526438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-28.962095999999995</v>
      </c>
      <c r="LI13">
        <v>-7.087006399999999</v>
      </c>
      <c r="LJ13">
        <v>-162.07145328000001</v>
      </c>
      <c r="LK13">
        <v>-124.67651629200002</v>
      </c>
      <c r="LL13">
        <v>-84.907205514000012</v>
      </c>
      <c r="LM13">
        <v>-48.506212460000008</v>
      </c>
      <c r="LN13">
        <v>-55.512560110000003</v>
      </c>
      <c r="LO13">
        <v>-13.292055446999997</v>
      </c>
      <c r="LP13">
        <v>-16.870166682000001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101.953005</v>
      </c>
      <c r="LY13">
        <v>100.67315500000001</v>
      </c>
      <c r="LZ13">
        <v>99.933184999999995</v>
      </c>
      <c r="MA13">
        <v>101.171125</v>
      </c>
      <c r="MB13">
        <v>104.19969999999999</v>
      </c>
      <c r="MC13">
        <v>0</v>
      </c>
      <c r="MD13">
        <v>0</v>
      </c>
      <c r="ME13">
        <v>-26.576440915500001</v>
      </c>
      <c r="MF13">
        <v>-22.573706100000003</v>
      </c>
      <c r="MG13">
        <v>-22.004403527200001</v>
      </c>
      <c r="MH13">
        <v>-22.708538298600001</v>
      </c>
      <c r="MI13">
        <v>-26.7780770434</v>
      </c>
      <c r="MJ13">
        <v>-43.928835599999999</v>
      </c>
      <c r="MK13">
        <v>-47.885953870500003</v>
      </c>
      <c r="ML13">
        <v>71.429639796499984</v>
      </c>
      <c r="MM13">
        <v>93.720999301400013</v>
      </c>
      <c r="MN13">
        <v>111.09866918379998</v>
      </c>
      <c r="MO13">
        <v>144.44952846620004</v>
      </c>
      <c r="MP13">
        <v>144.40323209179996</v>
      </c>
      <c r="MQ13">
        <v>47.958461647500016</v>
      </c>
      <c r="MR13">
        <v>39.847625691299996</v>
      </c>
    </row>
    <row r="14" spans="1:356" x14ac:dyDescent="0.25">
      <c r="A14">
        <v>32</v>
      </c>
      <c r="B14" t="s">
        <v>397</v>
      </c>
      <c r="C14" s="3">
        <v>42808.643657407411</v>
      </c>
      <c r="D14">
        <v>64.806600000000003</v>
      </c>
      <c r="E14">
        <v>65.517700000000005</v>
      </c>
      <c r="F14">
        <v>32</v>
      </c>
      <c r="G14">
        <v>46</v>
      </c>
      <c r="H14">
        <v>1.173</v>
      </c>
      <c r="I14">
        <v>569.32809999999995</v>
      </c>
      <c r="J14">
        <v>14407</v>
      </c>
      <c r="K14">
        <v>29</v>
      </c>
      <c r="L14">
        <v>139055</v>
      </c>
      <c r="M14">
        <v>239913</v>
      </c>
      <c r="N14">
        <v>139188</v>
      </c>
      <c r="O14">
        <v>139196</v>
      </c>
      <c r="P14">
        <v>139378</v>
      </c>
      <c r="Q14">
        <v>139360</v>
      </c>
      <c r="R14">
        <v>139097</v>
      </c>
      <c r="S14">
        <v>239889</v>
      </c>
      <c r="T14">
        <v>239269</v>
      </c>
      <c r="U14">
        <v>239731</v>
      </c>
      <c r="V14">
        <v>215384</v>
      </c>
      <c r="W14">
        <v>215319</v>
      </c>
      <c r="X14">
        <v>216044</v>
      </c>
      <c r="Y14">
        <v>216036</v>
      </c>
      <c r="Z14">
        <v>294066</v>
      </c>
      <c r="AA14">
        <v>294017</v>
      </c>
      <c r="AB14">
        <v>1368.04</v>
      </c>
      <c r="AC14">
        <v>13434.765600000001</v>
      </c>
      <c r="AD14">
        <v>6</v>
      </c>
      <c r="AE14">
        <v>194.54650000000001</v>
      </c>
      <c r="AF14">
        <v>209.96019999999999</v>
      </c>
      <c r="AG14">
        <v>209.50229999999999</v>
      </c>
      <c r="AH14">
        <v>8.4534000000000002</v>
      </c>
      <c r="AI14">
        <v>8.4534000000000002</v>
      </c>
      <c r="AJ14">
        <v>8.4534000000000002</v>
      </c>
      <c r="AK14">
        <v>8.4534000000000002</v>
      </c>
      <c r="AL14">
        <v>1209.1796999999999</v>
      </c>
      <c r="AM14">
        <v>1144.7777000000001</v>
      </c>
      <c r="AN14">
        <v>1096.5</v>
      </c>
      <c r="AO14">
        <v>877.53110000000004</v>
      </c>
      <c r="AP14">
        <v>1078.9492</v>
      </c>
      <c r="AQ14">
        <v>1004.1917</v>
      </c>
      <c r="AR14">
        <v>983.09360000000004</v>
      </c>
      <c r="AS14">
        <v>962.1377</v>
      </c>
      <c r="AT14">
        <v>943.96960000000001</v>
      </c>
      <c r="AU14">
        <v>931.24400000000003</v>
      </c>
      <c r="AV14">
        <v>916.73159999999996</v>
      </c>
      <c r="AW14">
        <v>898.13289999999995</v>
      </c>
      <c r="AX14">
        <v>16</v>
      </c>
      <c r="AY14">
        <v>26.4</v>
      </c>
      <c r="AZ14">
        <v>30.587</v>
      </c>
      <c r="BA14">
        <v>18.5657</v>
      </c>
      <c r="BB14">
        <v>11.212</v>
      </c>
      <c r="BC14">
        <v>7.8388999999999998</v>
      </c>
      <c r="BD14">
        <v>5.6535000000000002</v>
      </c>
      <c r="BE14">
        <v>4.1154999999999999</v>
      </c>
      <c r="BF14">
        <v>3.1181999999999999</v>
      </c>
      <c r="BG14">
        <v>2.5689000000000002</v>
      </c>
      <c r="BH14">
        <v>2.5857999999999999</v>
      </c>
      <c r="BI14">
        <v>85.33</v>
      </c>
      <c r="BJ14">
        <v>118.25</v>
      </c>
      <c r="BK14">
        <v>143.84</v>
      </c>
      <c r="BL14">
        <v>193.2</v>
      </c>
      <c r="BM14">
        <v>211.52</v>
      </c>
      <c r="BN14">
        <v>280.27999999999997</v>
      </c>
      <c r="BO14">
        <v>292.89999999999998</v>
      </c>
      <c r="BP14">
        <v>388.46</v>
      </c>
      <c r="BQ14">
        <v>408.31</v>
      </c>
      <c r="BR14">
        <v>537.41999999999996</v>
      </c>
      <c r="BS14">
        <v>538.54999999999995</v>
      </c>
      <c r="BT14">
        <v>714.82</v>
      </c>
      <c r="BU14">
        <v>659.61</v>
      </c>
      <c r="BV14">
        <v>872.92</v>
      </c>
      <c r="BW14">
        <v>49.7</v>
      </c>
      <c r="BX14">
        <v>46.9</v>
      </c>
      <c r="BY14">
        <v>21.010300000000001</v>
      </c>
      <c r="BZ14">
        <v>7.4181819999999998</v>
      </c>
      <c r="CA14">
        <v>7.7516999999999996</v>
      </c>
      <c r="CB14">
        <v>7.7516999999999996</v>
      </c>
      <c r="CC14">
        <v>1.0361</v>
      </c>
      <c r="CD14">
        <v>7.7516999999999996</v>
      </c>
      <c r="CE14">
        <v>6208276</v>
      </c>
      <c r="CF14">
        <v>1</v>
      </c>
      <c r="CI14">
        <v>3.6671</v>
      </c>
      <c r="CJ14">
        <v>7.0335999999999999</v>
      </c>
      <c r="CK14">
        <v>8.8628999999999998</v>
      </c>
      <c r="CL14">
        <v>10.8893</v>
      </c>
      <c r="CM14">
        <v>11.984999999999999</v>
      </c>
      <c r="CN14">
        <v>14.980700000000001</v>
      </c>
      <c r="CO14">
        <v>3.9666999999999999</v>
      </c>
      <c r="CP14">
        <v>7.6127000000000002</v>
      </c>
      <c r="CQ14">
        <v>9.6602999999999994</v>
      </c>
      <c r="CR14">
        <v>11.8714</v>
      </c>
      <c r="CS14">
        <v>13.1698</v>
      </c>
      <c r="CT14">
        <v>16.215900000000001</v>
      </c>
      <c r="CU14">
        <v>24.9834</v>
      </c>
      <c r="CV14">
        <v>24.993400000000001</v>
      </c>
      <c r="CW14">
        <v>24.95</v>
      </c>
      <c r="CX14">
        <v>25.166399999999999</v>
      </c>
      <c r="CY14">
        <v>25.067499999999999</v>
      </c>
      <c r="CZ14">
        <v>24.971499999999999</v>
      </c>
      <c r="DB14">
        <v>11482</v>
      </c>
      <c r="DC14">
        <v>782</v>
      </c>
      <c r="DD14">
        <v>13</v>
      </c>
      <c r="DF14" t="s">
        <v>553</v>
      </c>
      <c r="DG14">
        <v>254</v>
      </c>
      <c r="DH14">
        <v>1257</v>
      </c>
      <c r="DI14">
        <v>6</v>
      </c>
      <c r="DJ14">
        <v>5</v>
      </c>
      <c r="DK14">
        <v>35</v>
      </c>
      <c r="DL14">
        <v>29.5</v>
      </c>
      <c r="DM14">
        <v>7.4181819999999998</v>
      </c>
      <c r="DN14">
        <v>1908.1071999999999</v>
      </c>
      <c r="DO14">
        <v>1782.5857000000001</v>
      </c>
      <c r="DP14">
        <v>1514.3715</v>
      </c>
      <c r="DQ14">
        <v>1408.3785</v>
      </c>
      <c r="DR14">
        <v>1329.2643</v>
      </c>
      <c r="DS14">
        <v>1294.3</v>
      </c>
      <c r="DT14">
        <v>1220.8643</v>
      </c>
      <c r="DU14">
        <v>57.975000000000001</v>
      </c>
      <c r="DV14">
        <v>55.115699999999997</v>
      </c>
      <c r="DW14">
        <v>56.047899999999998</v>
      </c>
      <c r="DX14">
        <v>57.854999999999997</v>
      </c>
      <c r="DY14">
        <v>54.276400000000002</v>
      </c>
      <c r="DZ14">
        <v>78.787899999999993</v>
      </c>
      <c r="EA14">
        <v>91.477900000000005</v>
      </c>
      <c r="EB14">
        <v>30.587</v>
      </c>
      <c r="EC14">
        <v>18.5657</v>
      </c>
      <c r="ED14">
        <v>11.212</v>
      </c>
      <c r="EE14">
        <v>7.8388999999999998</v>
      </c>
      <c r="EF14">
        <v>5.6535000000000002</v>
      </c>
      <c r="EG14">
        <v>4.1154999999999999</v>
      </c>
      <c r="EH14">
        <v>3.1181999999999999</v>
      </c>
      <c r="EI14">
        <v>2.5689000000000002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0.118742</v>
      </c>
      <c r="EY14">
        <v>0.10295600000000001</v>
      </c>
      <c r="EZ14">
        <v>9.1950000000000004E-2</v>
      </c>
      <c r="FA14">
        <v>3.5039000000000001E-2</v>
      </c>
      <c r="FB14">
        <v>3.8432000000000001E-2</v>
      </c>
      <c r="FC14">
        <v>2.0072E-2</v>
      </c>
      <c r="FD14">
        <v>1.8242000000000001E-2</v>
      </c>
      <c r="FE14">
        <v>-4.1089999999999998E-3</v>
      </c>
      <c r="FF14">
        <v>-1.3465E-2</v>
      </c>
      <c r="FG14">
        <v>-3.1073E-2</v>
      </c>
      <c r="FH14">
        <v>-6.4400000000000004E-4</v>
      </c>
      <c r="FI14">
        <v>-8.7000000000000001E-4</v>
      </c>
      <c r="FJ14">
        <v>-1.1756000000000001E-2</v>
      </c>
      <c r="FK14">
        <v>-6.7999999999999996E-3</v>
      </c>
      <c r="FL14">
        <v>8.1129999999999994E-2</v>
      </c>
      <c r="FM14">
        <v>7.7480999999999994E-2</v>
      </c>
      <c r="FN14">
        <v>7.5396000000000005E-2</v>
      </c>
      <c r="FO14">
        <v>7.7591999999999994E-2</v>
      </c>
      <c r="FP14">
        <v>8.6998000000000006E-2</v>
      </c>
      <c r="FQ14">
        <v>0.101256</v>
      </c>
      <c r="FR14">
        <v>9.6193000000000001E-2</v>
      </c>
      <c r="FS14">
        <v>-0.27846599999999999</v>
      </c>
      <c r="FT14">
        <v>-0.274476</v>
      </c>
      <c r="FU14">
        <v>-0.27168500000000001</v>
      </c>
      <c r="FV14">
        <v>-0.27535199999999999</v>
      </c>
      <c r="FW14">
        <v>-0.28464400000000001</v>
      </c>
      <c r="FX14">
        <v>-0.28473799999999999</v>
      </c>
      <c r="FY14">
        <v>-0.27914600000000001</v>
      </c>
      <c r="FZ14">
        <v>-1.336867</v>
      </c>
      <c r="GA14">
        <v>-1.3092859999999999</v>
      </c>
      <c r="GB14">
        <v>-1.2858700000000001</v>
      </c>
      <c r="GC14">
        <v>-1.3119769999999999</v>
      </c>
      <c r="GD14">
        <v>-1.3797520000000001</v>
      </c>
      <c r="GE14">
        <v>-1.4007799999999999</v>
      </c>
      <c r="GF14">
        <v>-1.3615790000000001</v>
      </c>
      <c r="GG14">
        <v>-0.43964799999999998</v>
      </c>
      <c r="GH14">
        <v>-0.40522599999999998</v>
      </c>
      <c r="GI14">
        <v>-0.389266</v>
      </c>
      <c r="GJ14">
        <v>-0.42813499999999999</v>
      </c>
      <c r="GK14">
        <v>-0.51454</v>
      </c>
      <c r="GL14">
        <v>-0.56731900000000002</v>
      </c>
      <c r="GM14">
        <v>-0.51018600000000003</v>
      </c>
      <c r="GN14">
        <v>-0.36761899999999997</v>
      </c>
      <c r="GO14">
        <v>-0.33976200000000001</v>
      </c>
      <c r="GP14">
        <v>-0.32265199999999999</v>
      </c>
      <c r="GQ14">
        <v>-0.34772700000000001</v>
      </c>
      <c r="GR14">
        <v>-0.40982600000000002</v>
      </c>
      <c r="GS14">
        <v>-0.40061099999999999</v>
      </c>
      <c r="GT14">
        <v>-0.362516</v>
      </c>
      <c r="GU14">
        <v>0.39761999999999997</v>
      </c>
      <c r="GV14">
        <v>0.36340099999999997</v>
      </c>
      <c r="GW14">
        <v>0.28919</v>
      </c>
      <c r="GX14">
        <v>0.228104</v>
      </c>
      <c r="GY14">
        <v>0.35095700000000002</v>
      </c>
      <c r="GZ14">
        <v>0.28528500000000001</v>
      </c>
      <c r="HA14">
        <v>0.24579599999999999</v>
      </c>
      <c r="HB14">
        <v>-60</v>
      </c>
      <c r="HC14">
        <v>-60</v>
      </c>
      <c r="HD14">
        <v>-65</v>
      </c>
      <c r="HE14">
        <v>-65</v>
      </c>
      <c r="HF14">
        <v>-60</v>
      </c>
      <c r="HG14">
        <v>0</v>
      </c>
      <c r="HH14">
        <v>0</v>
      </c>
      <c r="HI14">
        <v>-1.8518520000000001</v>
      </c>
      <c r="HJ14">
        <v>-1.828619</v>
      </c>
      <c r="HK14">
        <v>-1.813528</v>
      </c>
      <c r="HL14">
        <v>-1.835958</v>
      </c>
      <c r="HM14">
        <v>-1.8926149999999999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742.72900000000004</v>
      </c>
      <c r="HX14">
        <v>0</v>
      </c>
      <c r="HZ14">
        <v>742.673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764.03200000000004</v>
      </c>
      <c r="IJ14">
        <v>0</v>
      </c>
      <c r="IL14">
        <v>764.327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775.84</v>
      </c>
      <c r="IV14">
        <v>0</v>
      </c>
      <c r="IX14">
        <v>776.02700000000004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753.12400000000002</v>
      </c>
      <c r="JH14">
        <v>0</v>
      </c>
      <c r="JJ14">
        <v>752.976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705.70600000000002</v>
      </c>
      <c r="JT14">
        <v>0</v>
      </c>
      <c r="JV14">
        <v>705.52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747.09199999999998</v>
      </c>
      <c r="KF14">
        <v>0.10199999999999999</v>
      </c>
      <c r="KH14">
        <v>747.26400000000001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775.84299999999996</v>
      </c>
      <c r="KR14">
        <v>2.5000000000000001E-2</v>
      </c>
      <c r="KT14">
        <v>775.86800000000005</v>
      </c>
      <c r="KU14">
        <v>2.5000000000000001E-2</v>
      </c>
      <c r="KV14">
        <v>154.80473713599997</v>
      </c>
      <c r="KW14">
        <v>138.1165226217</v>
      </c>
      <c r="KX14">
        <v>114.177553614</v>
      </c>
      <c r="KY14">
        <v>109.27890457199999</v>
      </c>
      <c r="KZ14">
        <v>115.64333557140002</v>
      </c>
      <c r="LA14">
        <v>131.05564079999999</v>
      </c>
      <c r="LB14">
        <v>117.4385996099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-28.929380799999997</v>
      </c>
      <c r="LI14">
        <v>-7.0903084000000005</v>
      </c>
      <c r="LJ14">
        <v>-153.24907481099999</v>
      </c>
      <c r="LK14">
        <v>-117.16931342599999</v>
      </c>
      <c r="LL14">
        <v>-78.279907990000012</v>
      </c>
      <c r="LM14">
        <v>-45.125448915</v>
      </c>
      <c r="LN14">
        <v>-51.826244623999997</v>
      </c>
      <c r="LO14">
        <v>-11.648886479999998</v>
      </c>
      <c r="LP14">
        <v>-15.579186918000001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111.11112</v>
      </c>
      <c r="LY14">
        <v>109.71714</v>
      </c>
      <c r="LZ14">
        <v>117.87932000000001</v>
      </c>
      <c r="MA14">
        <v>119.33727</v>
      </c>
      <c r="MB14">
        <v>113.5569</v>
      </c>
      <c r="MC14">
        <v>0</v>
      </c>
      <c r="MD14">
        <v>0</v>
      </c>
      <c r="ME14">
        <v>-25.488592799999999</v>
      </c>
      <c r="MF14">
        <v>-22.334314648199996</v>
      </c>
      <c r="MG14">
        <v>-21.817541841400001</v>
      </c>
      <c r="MH14">
        <v>-24.769750424999998</v>
      </c>
      <c r="MI14">
        <v>-27.927378856000001</v>
      </c>
      <c r="MJ14">
        <v>-44.697872640099995</v>
      </c>
      <c r="MK14">
        <v>-46.670743889400008</v>
      </c>
      <c r="ML14">
        <v>87.178189524999993</v>
      </c>
      <c r="MM14">
        <v>108.33003454750003</v>
      </c>
      <c r="MN14">
        <v>131.95942378260003</v>
      </c>
      <c r="MO14">
        <v>158.720975232</v>
      </c>
      <c r="MP14">
        <v>149.44661209140003</v>
      </c>
      <c r="MQ14">
        <v>45.779500879900006</v>
      </c>
      <c r="MR14">
        <v>48.098360402499985</v>
      </c>
    </row>
    <row r="15" spans="1:356" x14ac:dyDescent="0.25">
      <c r="A15">
        <v>32</v>
      </c>
      <c r="B15" t="s">
        <v>398</v>
      </c>
      <c r="C15" s="3">
        <v>42808.644444444442</v>
      </c>
      <c r="D15">
        <v>64.707999999999998</v>
      </c>
      <c r="E15">
        <v>65.415700000000001</v>
      </c>
      <c r="F15">
        <v>21</v>
      </c>
      <c r="G15">
        <v>49</v>
      </c>
      <c r="H15">
        <v>1.173</v>
      </c>
      <c r="I15">
        <v>614.15779999999995</v>
      </c>
      <c r="J15">
        <v>15544</v>
      </c>
      <c r="K15">
        <v>29</v>
      </c>
      <c r="L15">
        <v>139055</v>
      </c>
      <c r="M15">
        <v>239913</v>
      </c>
      <c r="N15">
        <v>139188</v>
      </c>
      <c r="O15">
        <v>139196</v>
      </c>
      <c r="P15">
        <v>139378</v>
      </c>
      <c r="Q15">
        <v>139360</v>
      </c>
      <c r="R15">
        <v>139097</v>
      </c>
      <c r="S15">
        <v>239889</v>
      </c>
      <c r="T15">
        <v>239269</v>
      </c>
      <c r="U15">
        <v>239731</v>
      </c>
      <c r="V15">
        <v>215384</v>
      </c>
      <c r="W15">
        <v>215319</v>
      </c>
      <c r="X15">
        <v>216044</v>
      </c>
      <c r="Y15">
        <v>216036</v>
      </c>
      <c r="Z15">
        <v>294066</v>
      </c>
      <c r="AA15">
        <v>294017</v>
      </c>
      <c r="AB15">
        <v>1368.04</v>
      </c>
      <c r="AC15">
        <v>13451.6602</v>
      </c>
      <c r="AD15">
        <v>6</v>
      </c>
      <c r="AE15">
        <v>195.20349999999999</v>
      </c>
      <c r="AF15">
        <v>210.6172</v>
      </c>
      <c r="AG15">
        <v>210.1593</v>
      </c>
      <c r="AH15">
        <v>9.1104000000000003</v>
      </c>
      <c r="AI15">
        <v>9.1104000000000003</v>
      </c>
      <c r="AJ15">
        <v>9.1104000000000003</v>
      </c>
      <c r="AK15">
        <v>9.1104000000000003</v>
      </c>
      <c r="AL15">
        <v>1181.0546999999999</v>
      </c>
      <c r="AM15">
        <v>1122.2080000000001</v>
      </c>
      <c r="AN15">
        <v>1069.8334</v>
      </c>
      <c r="AO15">
        <v>870.73209999999995</v>
      </c>
      <c r="AP15">
        <v>1050.5547999999999</v>
      </c>
      <c r="AQ15">
        <v>979.09140000000002</v>
      </c>
      <c r="AR15">
        <v>960.18269999999995</v>
      </c>
      <c r="AS15">
        <v>940.93790000000001</v>
      </c>
      <c r="AT15">
        <v>924.39859999999999</v>
      </c>
      <c r="AU15">
        <v>913.29129999999998</v>
      </c>
      <c r="AV15">
        <v>900.87130000000002</v>
      </c>
      <c r="AW15">
        <v>882.53139999999996</v>
      </c>
      <c r="AX15">
        <v>16</v>
      </c>
      <c r="AY15">
        <v>23.4</v>
      </c>
      <c r="AZ15">
        <v>30.446000000000002</v>
      </c>
      <c r="BA15">
        <v>18.704799999999999</v>
      </c>
      <c r="BB15">
        <v>11.3629</v>
      </c>
      <c r="BC15">
        <v>7.9185999999999996</v>
      </c>
      <c r="BD15">
        <v>5.6874000000000002</v>
      </c>
      <c r="BE15">
        <v>4.1295000000000002</v>
      </c>
      <c r="BF15">
        <v>3.0968</v>
      </c>
      <c r="BG15">
        <v>2.57</v>
      </c>
      <c r="BH15">
        <v>2.5869</v>
      </c>
      <c r="BI15">
        <v>84.75</v>
      </c>
      <c r="BJ15">
        <v>118.91</v>
      </c>
      <c r="BK15">
        <v>142.16</v>
      </c>
      <c r="BL15">
        <v>193.38</v>
      </c>
      <c r="BM15">
        <v>208.65</v>
      </c>
      <c r="BN15">
        <v>281.87</v>
      </c>
      <c r="BO15">
        <v>290.82</v>
      </c>
      <c r="BP15">
        <v>391.29</v>
      </c>
      <c r="BQ15">
        <v>407.1</v>
      </c>
      <c r="BR15">
        <v>542.19000000000005</v>
      </c>
      <c r="BS15">
        <v>538.83000000000004</v>
      </c>
      <c r="BT15">
        <v>732.47</v>
      </c>
      <c r="BU15">
        <v>659.94</v>
      </c>
      <c r="BV15">
        <v>889.91</v>
      </c>
      <c r="BW15">
        <v>50.2</v>
      </c>
      <c r="BX15">
        <v>47.1</v>
      </c>
      <c r="BY15">
        <v>24.196999999999999</v>
      </c>
      <c r="BZ15">
        <v>0</v>
      </c>
      <c r="CA15">
        <v>5.8743999999999996</v>
      </c>
      <c r="CB15">
        <v>5.8743999999999996</v>
      </c>
      <c r="CC15">
        <v>0.96640000000000004</v>
      </c>
      <c r="CD15">
        <v>5.8743999999999996</v>
      </c>
      <c r="CE15">
        <v>6208276</v>
      </c>
      <c r="CF15">
        <v>2</v>
      </c>
      <c r="CI15">
        <v>3.8706999999999998</v>
      </c>
      <c r="CJ15">
        <v>7.2557</v>
      </c>
      <c r="CK15">
        <v>9.0749999999999993</v>
      </c>
      <c r="CL15">
        <v>11.196400000000001</v>
      </c>
      <c r="CM15">
        <v>12.4657</v>
      </c>
      <c r="CN15">
        <v>15.4107</v>
      </c>
      <c r="CO15">
        <v>4.2660999999999998</v>
      </c>
      <c r="CP15">
        <v>7.8160999999999996</v>
      </c>
      <c r="CQ15">
        <v>10.0387</v>
      </c>
      <c r="CR15">
        <v>11.935499999999999</v>
      </c>
      <c r="CS15">
        <v>13.3</v>
      </c>
      <c r="CT15">
        <v>16.779</v>
      </c>
      <c r="CU15">
        <v>24.954699999999999</v>
      </c>
      <c r="CV15">
        <v>24.964200000000002</v>
      </c>
      <c r="CW15">
        <v>24.9541</v>
      </c>
      <c r="CX15">
        <v>25.1511</v>
      </c>
      <c r="CY15">
        <v>24.901399999999999</v>
      </c>
      <c r="CZ15">
        <v>24.943000000000001</v>
      </c>
      <c r="DB15">
        <v>11482</v>
      </c>
      <c r="DC15">
        <v>782</v>
      </c>
      <c r="DD15">
        <v>14</v>
      </c>
      <c r="DF15" t="s">
        <v>553</v>
      </c>
      <c r="DG15">
        <v>254</v>
      </c>
      <c r="DH15">
        <v>1257</v>
      </c>
      <c r="DI15">
        <v>6</v>
      </c>
      <c r="DJ15">
        <v>5</v>
      </c>
      <c r="DK15">
        <v>35</v>
      </c>
      <c r="DL15">
        <v>40.5</v>
      </c>
      <c r="DM15">
        <v>0</v>
      </c>
      <c r="DN15">
        <v>1954.6428000000001</v>
      </c>
      <c r="DO15">
        <v>1877.9784999999999</v>
      </c>
      <c r="DP15">
        <v>1614.9572000000001</v>
      </c>
      <c r="DQ15">
        <v>1496.0857000000001</v>
      </c>
      <c r="DR15">
        <v>1411.4928</v>
      </c>
      <c r="DS15">
        <v>1463.0427999999999</v>
      </c>
      <c r="DT15">
        <v>1234.3928000000001</v>
      </c>
      <c r="DU15">
        <v>54.804299999999998</v>
      </c>
      <c r="DV15">
        <v>53.711399999999998</v>
      </c>
      <c r="DW15">
        <v>53.300699999999999</v>
      </c>
      <c r="DX15">
        <v>51.0443</v>
      </c>
      <c r="DY15">
        <v>49.927900000000001</v>
      </c>
      <c r="DZ15">
        <v>76.010000000000005</v>
      </c>
      <c r="EA15">
        <v>88.502099999999999</v>
      </c>
      <c r="EB15">
        <v>30.446000000000002</v>
      </c>
      <c r="EC15">
        <v>18.704799999999999</v>
      </c>
      <c r="ED15">
        <v>11.3629</v>
      </c>
      <c r="EE15">
        <v>7.9185999999999996</v>
      </c>
      <c r="EF15">
        <v>5.6874000000000002</v>
      </c>
      <c r="EG15">
        <v>4.1295000000000002</v>
      </c>
      <c r="EH15">
        <v>3.0968</v>
      </c>
      <c r="EI15">
        <v>2.57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0.114733</v>
      </c>
      <c r="EY15">
        <v>9.9227999999999997E-2</v>
      </c>
      <c r="EZ15">
        <v>8.8484999999999994E-2</v>
      </c>
      <c r="FA15">
        <v>3.3737000000000003E-2</v>
      </c>
      <c r="FB15">
        <v>3.6909999999999998E-2</v>
      </c>
      <c r="FC15">
        <v>1.9616000000000001E-2</v>
      </c>
      <c r="FD15">
        <v>1.7787000000000001E-2</v>
      </c>
      <c r="FE15">
        <v>-4.0699999999999998E-3</v>
      </c>
      <c r="FF15">
        <v>-1.3334E-2</v>
      </c>
      <c r="FG15">
        <v>-3.0870999999999999E-2</v>
      </c>
      <c r="FH15">
        <v>-6.4300000000000002E-4</v>
      </c>
      <c r="FI15">
        <v>-8.7000000000000001E-4</v>
      </c>
      <c r="FJ15">
        <v>-1.1645000000000001E-2</v>
      </c>
      <c r="FK15">
        <v>-6.6990000000000001E-3</v>
      </c>
      <c r="FL15">
        <v>8.1082000000000001E-2</v>
      </c>
      <c r="FM15">
        <v>7.7431E-2</v>
      </c>
      <c r="FN15">
        <v>7.5345999999999996E-2</v>
      </c>
      <c r="FO15">
        <v>7.7536999999999995E-2</v>
      </c>
      <c r="FP15">
        <v>8.6940000000000003E-2</v>
      </c>
      <c r="FQ15">
        <v>0.10112599999999999</v>
      </c>
      <c r="FR15">
        <v>9.6145999999999995E-2</v>
      </c>
      <c r="FS15">
        <v>-0.27878500000000001</v>
      </c>
      <c r="FT15">
        <v>-0.27483800000000003</v>
      </c>
      <c r="FU15">
        <v>-0.27205600000000002</v>
      </c>
      <c r="FV15">
        <v>-0.27576600000000001</v>
      </c>
      <c r="FW15">
        <v>-0.28504600000000002</v>
      </c>
      <c r="FX15">
        <v>-0.28560799999999997</v>
      </c>
      <c r="FY15">
        <v>-0.27950999999999998</v>
      </c>
      <c r="FZ15">
        <v>-1.332986</v>
      </c>
      <c r="GA15">
        <v>-1.3057989999999999</v>
      </c>
      <c r="GB15">
        <v>-1.2821750000000001</v>
      </c>
      <c r="GC15">
        <v>-1.308521</v>
      </c>
      <c r="GD15">
        <v>-1.3762700000000001</v>
      </c>
      <c r="GE15">
        <v>-1.4037200000000001</v>
      </c>
      <c r="GF15">
        <v>-1.3609830000000001</v>
      </c>
      <c r="GG15">
        <v>-0.43948199999999998</v>
      </c>
      <c r="GH15">
        <v>-0.40495100000000001</v>
      </c>
      <c r="GI15">
        <v>-0.38891399999999998</v>
      </c>
      <c r="GJ15">
        <v>-0.42765500000000001</v>
      </c>
      <c r="GK15">
        <v>-0.51411399999999996</v>
      </c>
      <c r="GL15">
        <v>-0.56603700000000001</v>
      </c>
      <c r="GM15">
        <v>-0.51056699999999999</v>
      </c>
      <c r="GN15">
        <v>-0.369174</v>
      </c>
      <c r="GO15">
        <v>-0.34151500000000001</v>
      </c>
      <c r="GP15">
        <v>-0.32457799999999998</v>
      </c>
      <c r="GQ15">
        <v>-0.35004400000000002</v>
      </c>
      <c r="GR15">
        <v>-0.41219800000000001</v>
      </c>
      <c r="GS15">
        <v>-0.40437699999999999</v>
      </c>
      <c r="GT15">
        <v>-0.36284100000000002</v>
      </c>
      <c r="GU15">
        <v>0.398642</v>
      </c>
      <c r="GV15">
        <v>0.36662899999999998</v>
      </c>
      <c r="GW15">
        <v>0.29153699999999999</v>
      </c>
      <c r="GX15">
        <v>0.22911500000000001</v>
      </c>
      <c r="GY15">
        <v>0.35134300000000002</v>
      </c>
      <c r="GZ15">
        <v>0.28497</v>
      </c>
      <c r="HA15">
        <v>0.245861</v>
      </c>
      <c r="HB15">
        <v>-65</v>
      </c>
      <c r="HC15">
        <v>-65</v>
      </c>
      <c r="HD15">
        <v>-70</v>
      </c>
      <c r="HE15">
        <v>-70</v>
      </c>
      <c r="HF15">
        <v>-65</v>
      </c>
      <c r="HG15">
        <v>10</v>
      </c>
      <c r="HH15">
        <v>-10</v>
      </c>
      <c r="HI15">
        <v>-1.8512249999999999</v>
      </c>
      <c r="HJ15">
        <v>-1.827914</v>
      </c>
      <c r="HK15">
        <v>-1.812689</v>
      </c>
      <c r="HL15">
        <v>-1.835251</v>
      </c>
      <c r="HM15">
        <v>-1.89208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742.72900000000004</v>
      </c>
      <c r="HX15">
        <v>0</v>
      </c>
      <c r="HZ15">
        <v>742.673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764.03200000000004</v>
      </c>
      <c r="IJ15">
        <v>0</v>
      </c>
      <c r="IL15">
        <v>764.327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775.84</v>
      </c>
      <c r="IV15">
        <v>0</v>
      </c>
      <c r="IX15">
        <v>776.02700000000004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753.12400000000002</v>
      </c>
      <c r="JH15">
        <v>0</v>
      </c>
      <c r="JJ15">
        <v>752.976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705.70600000000002</v>
      </c>
      <c r="JT15">
        <v>0</v>
      </c>
      <c r="JV15">
        <v>705.52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747.09199999999998</v>
      </c>
      <c r="KF15">
        <v>0.10199999999999999</v>
      </c>
      <c r="KH15">
        <v>747.26400000000001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775.84299999999996</v>
      </c>
      <c r="KR15">
        <v>2.5000000000000001E-2</v>
      </c>
      <c r="KT15">
        <v>775.86800000000005</v>
      </c>
      <c r="KU15">
        <v>2.5000000000000001E-2</v>
      </c>
      <c r="KV15">
        <v>158.48634750960002</v>
      </c>
      <c r="KW15">
        <v>145.41375323349999</v>
      </c>
      <c r="KX15">
        <v>121.6805651912</v>
      </c>
      <c r="KY15">
        <v>116.0019969209</v>
      </c>
      <c r="KZ15">
        <v>122.71518403200001</v>
      </c>
      <c r="LA15">
        <v>147.95166619279999</v>
      </c>
      <c r="LB15">
        <v>118.68193014880001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-29.017772799999996</v>
      </c>
      <c r="LI15">
        <v>-7.0995539999999995</v>
      </c>
      <c r="LJ15">
        <v>-147.51222971799999</v>
      </c>
      <c r="LK15">
        <v>-112.16029930599998</v>
      </c>
      <c r="LL15">
        <v>-73.871230449999999</v>
      </c>
      <c r="LM15">
        <v>-43.304193974000015</v>
      </c>
      <c r="LN15">
        <v>-49.600770799999999</v>
      </c>
      <c r="LO15">
        <v>-11.189052120000001</v>
      </c>
      <c r="LP15">
        <v>-15.090579504000003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120.32962499999999</v>
      </c>
      <c r="LY15">
        <v>118.81441000000001</v>
      </c>
      <c r="LZ15">
        <v>126.88822999999999</v>
      </c>
      <c r="MA15">
        <v>128.46756999999999</v>
      </c>
      <c r="MB15">
        <v>122.98519999999999</v>
      </c>
      <c r="MC15">
        <v>0</v>
      </c>
      <c r="MD15">
        <v>0</v>
      </c>
      <c r="ME15">
        <v>-24.085503372599998</v>
      </c>
      <c r="MF15">
        <v>-21.750485141399999</v>
      </c>
      <c r="MG15">
        <v>-20.729388439799997</v>
      </c>
      <c r="MH15">
        <v>-21.829350116499999</v>
      </c>
      <c r="MI15">
        <v>-25.668632380599998</v>
      </c>
      <c r="MJ15">
        <v>-43.024472370000005</v>
      </c>
      <c r="MK15">
        <v>-45.186251690699997</v>
      </c>
      <c r="ML15">
        <v>107.21823941900003</v>
      </c>
      <c r="MM15">
        <v>130.31737878610002</v>
      </c>
      <c r="MN15">
        <v>153.96817630139998</v>
      </c>
      <c r="MO15">
        <v>179.3360228304</v>
      </c>
      <c r="MP15">
        <v>170.43098085139999</v>
      </c>
      <c r="MQ15">
        <v>64.720368902800004</v>
      </c>
      <c r="MR15">
        <v>51.305544954100007</v>
      </c>
    </row>
    <row r="16" spans="1:356" x14ac:dyDescent="0.25">
      <c r="A16">
        <v>32</v>
      </c>
      <c r="B16" t="s">
        <v>399</v>
      </c>
      <c r="C16" s="3">
        <v>42808.645428240743</v>
      </c>
      <c r="D16">
        <v>64.355199999999996</v>
      </c>
      <c r="E16">
        <v>65.248400000000004</v>
      </c>
      <c r="F16">
        <v>36</v>
      </c>
      <c r="G16">
        <v>51</v>
      </c>
      <c r="H16">
        <v>1.173</v>
      </c>
      <c r="I16">
        <v>657.6857</v>
      </c>
      <c r="J16">
        <v>16618</v>
      </c>
      <c r="K16">
        <v>29</v>
      </c>
      <c r="L16">
        <v>139055</v>
      </c>
      <c r="M16">
        <v>239913</v>
      </c>
      <c r="N16">
        <v>139188</v>
      </c>
      <c r="O16">
        <v>139196</v>
      </c>
      <c r="P16">
        <v>139378</v>
      </c>
      <c r="Q16">
        <v>139360</v>
      </c>
      <c r="R16">
        <v>139097</v>
      </c>
      <c r="S16">
        <v>239889</v>
      </c>
      <c r="T16">
        <v>239269</v>
      </c>
      <c r="U16">
        <v>239731</v>
      </c>
      <c r="V16">
        <v>215384</v>
      </c>
      <c r="W16">
        <v>215319</v>
      </c>
      <c r="X16">
        <v>216044</v>
      </c>
      <c r="Y16">
        <v>216036</v>
      </c>
      <c r="Z16">
        <v>294066</v>
      </c>
      <c r="AA16">
        <v>294017</v>
      </c>
      <c r="AB16">
        <v>1368.04</v>
      </c>
      <c r="AC16">
        <v>13468.2148</v>
      </c>
      <c r="AD16">
        <v>6</v>
      </c>
      <c r="AE16">
        <v>195.90700000000001</v>
      </c>
      <c r="AF16">
        <v>211.32069999999999</v>
      </c>
      <c r="AG16">
        <v>210.86279999999999</v>
      </c>
      <c r="AH16">
        <v>9.8139000000000003</v>
      </c>
      <c r="AI16">
        <v>9.8139000000000003</v>
      </c>
      <c r="AJ16">
        <v>9.8139000000000003</v>
      </c>
      <c r="AK16">
        <v>9.8139000000000003</v>
      </c>
      <c r="AL16">
        <v>1190.4296999999999</v>
      </c>
      <c r="AM16">
        <v>1137.7261000000001</v>
      </c>
      <c r="AN16">
        <v>1083.6666</v>
      </c>
      <c r="AO16">
        <v>871.5095</v>
      </c>
      <c r="AP16">
        <v>1069.92</v>
      </c>
      <c r="AQ16">
        <v>996.01850000000002</v>
      </c>
      <c r="AR16">
        <v>975.03959999999995</v>
      </c>
      <c r="AS16">
        <v>953.96540000000005</v>
      </c>
      <c r="AT16">
        <v>935.62070000000006</v>
      </c>
      <c r="AU16">
        <v>922.87070000000006</v>
      </c>
      <c r="AV16">
        <v>907.70619999999997</v>
      </c>
      <c r="AW16">
        <v>887.7373</v>
      </c>
      <c r="AX16">
        <v>16</v>
      </c>
      <c r="AY16">
        <v>20.2</v>
      </c>
      <c r="AZ16">
        <v>30.5989</v>
      </c>
      <c r="BA16">
        <v>18.7407</v>
      </c>
      <c r="BB16">
        <v>11.236000000000001</v>
      </c>
      <c r="BC16">
        <v>7.7892999999999999</v>
      </c>
      <c r="BD16">
        <v>5.593</v>
      </c>
      <c r="BE16">
        <v>4.0533000000000001</v>
      </c>
      <c r="BF16">
        <v>3.0728</v>
      </c>
      <c r="BG16">
        <v>2.569</v>
      </c>
      <c r="BH16">
        <v>2.5895000000000001</v>
      </c>
      <c r="BI16">
        <v>85.42</v>
      </c>
      <c r="BJ16">
        <v>121.61</v>
      </c>
      <c r="BK16">
        <v>143.63999999999999</v>
      </c>
      <c r="BL16">
        <v>199.73</v>
      </c>
      <c r="BM16">
        <v>211.56</v>
      </c>
      <c r="BN16">
        <v>291.99</v>
      </c>
      <c r="BO16">
        <v>294.64</v>
      </c>
      <c r="BP16">
        <v>405.67</v>
      </c>
      <c r="BQ16">
        <v>411.69</v>
      </c>
      <c r="BR16">
        <v>563.21</v>
      </c>
      <c r="BS16">
        <v>539.45000000000005</v>
      </c>
      <c r="BT16">
        <v>751.68</v>
      </c>
      <c r="BU16">
        <v>659.8</v>
      </c>
      <c r="BV16">
        <v>906.91</v>
      </c>
      <c r="BW16">
        <v>51</v>
      </c>
      <c r="BX16">
        <v>46.8</v>
      </c>
      <c r="BY16">
        <v>29.022400000000001</v>
      </c>
      <c r="BZ16">
        <v>2.3909090000000002</v>
      </c>
      <c r="CA16">
        <v>2.7120000000000002</v>
      </c>
      <c r="CB16">
        <v>2.7120000000000002</v>
      </c>
      <c r="CC16">
        <v>-1.0782</v>
      </c>
      <c r="CD16">
        <v>2.7120000000000002</v>
      </c>
      <c r="CE16">
        <v>6208276</v>
      </c>
      <c r="CF16">
        <v>1</v>
      </c>
      <c r="CI16">
        <v>3.7806999999999999</v>
      </c>
      <c r="CJ16">
        <v>7.2820999999999998</v>
      </c>
      <c r="CK16">
        <v>9.0892999999999997</v>
      </c>
      <c r="CL16">
        <v>11.2157</v>
      </c>
      <c r="CM16">
        <v>12.6486</v>
      </c>
      <c r="CN16">
        <v>15.5207</v>
      </c>
      <c r="CO16">
        <v>4.5063000000000004</v>
      </c>
      <c r="CP16">
        <v>7.8143000000000002</v>
      </c>
      <c r="CQ16">
        <v>10.009499999999999</v>
      </c>
      <c r="CR16">
        <v>11.9444</v>
      </c>
      <c r="CS16">
        <v>13.7079</v>
      </c>
      <c r="CT16">
        <v>17.258700000000001</v>
      </c>
      <c r="CU16">
        <v>24.907299999999999</v>
      </c>
      <c r="CV16">
        <v>25.016300000000001</v>
      </c>
      <c r="CW16">
        <v>24.895499999999998</v>
      </c>
      <c r="CX16">
        <v>25.1373</v>
      </c>
      <c r="CY16">
        <v>24.915400000000002</v>
      </c>
      <c r="CZ16">
        <v>24.8506</v>
      </c>
      <c r="DB16">
        <v>11482</v>
      </c>
      <c r="DC16">
        <v>782</v>
      </c>
      <c r="DD16">
        <v>15</v>
      </c>
      <c r="DF16" t="s">
        <v>553</v>
      </c>
      <c r="DG16">
        <v>254</v>
      </c>
      <c r="DH16">
        <v>1257</v>
      </c>
      <c r="DI16">
        <v>6</v>
      </c>
      <c r="DJ16">
        <v>5</v>
      </c>
      <c r="DK16">
        <v>35</v>
      </c>
      <c r="DL16">
        <v>28.166665999999999</v>
      </c>
      <c r="DM16">
        <v>2.3909090000000002</v>
      </c>
      <c r="DN16">
        <v>1824.8785</v>
      </c>
      <c r="DO16">
        <v>1769.8785</v>
      </c>
      <c r="DP16">
        <v>1530.6642999999999</v>
      </c>
      <c r="DQ16">
        <v>1390.9857</v>
      </c>
      <c r="DR16">
        <v>1327.0786000000001</v>
      </c>
      <c r="DS16">
        <v>1260.8286000000001</v>
      </c>
      <c r="DT16">
        <v>1094.0857000000001</v>
      </c>
      <c r="DU16">
        <v>70.480699999999999</v>
      </c>
      <c r="DV16">
        <v>69.4114</v>
      </c>
      <c r="DW16">
        <v>72.000699999999995</v>
      </c>
      <c r="DX16">
        <v>68.981399999999994</v>
      </c>
      <c r="DY16">
        <v>52.888599999999997</v>
      </c>
      <c r="DZ16">
        <v>72.284999999999997</v>
      </c>
      <c r="EA16">
        <v>86.461399999999998</v>
      </c>
      <c r="EB16">
        <v>30.5989</v>
      </c>
      <c r="EC16">
        <v>18.7407</v>
      </c>
      <c r="ED16">
        <v>11.236000000000001</v>
      </c>
      <c r="EE16">
        <v>7.7892999999999999</v>
      </c>
      <c r="EF16">
        <v>5.593</v>
      </c>
      <c r="EG16">
        <v>4.0533000000000001</v>
      </c>
      <c r="EH16">
        <v>3.0728</v>
      </c>
      <c r="EI16">
        <v>2.569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0.110599</v>
      </c>
      <c r="EY16">
        <v>9.5563999999999996E-2</v>
      </c>
      <c r="EZ16">
        <v>8.5012000000000004E-2</v>
      </c>
      <c r="FA16">
        <v>3.2753999999999998E-2</v>
      </c>
      <c r="FB16">
        <v>3.5845000000000002E-2</v>
      </c>
      <c r="FC16">
        <v>1.9418999999999999E-2</v>
      </c>
      <c r="FD16">
        <v>1.7596000000000001E-2</v>
      </c>
      <c r="FE16">
        <v>-4.0689999999999997E-3</v>
      </c>
      <c r="FF16">
        <v>-1.3327E-2</v>
      </c>
      <c r="FG16">
        <v>-3.0856000000000001E-2</v>
      </c>
      <c r="FH16">
        <v>-6.4300000000000002E-4</v>
      </c>
      <c r="FI16">
        <v>-8.7100000000000003E-4</v>
      </c>
      <c r="FJ16">
        <v>-1.1672E-2</v>
      </c>
      <c r="FK16">
        <v>-6.6930000000000002E-3</v>
      </c>
      <c r="FL16">
        <v>8.1137000000000001E-2</v>
      </c>
      <c r="FM16">
        <v>7.7480999999999994E-2</v>
      </c>
      <c r="FN16">
        <v>7.5392000000000001E-2</v>
      </c>
      <c r="FO16">
        <v>7.7587000000000003E-2</v>
      </c>
      <c r="FP16">
        <v>8.6993000000000001E-2</v>
      </c>
      <c r="FQ16">
        <v>0.10125199999999999</v>
      </c>
      <c r="FR16">
        <v>9.6262E-2</v>
      </c>
      <c r="FS16">
        <v>-0.27814</v>
      </c>
      <c r="FT16">
        <v>-0.274227</v>
      </c>
      <c r="FU16">
        <v>-0.27147700000000002</v>
      </c>
      <c r="FV16">
        <v>-0.27513700000000002</v>
      </c>
      <c r="FW16">
        <v>-0.284445</v>
      </c>
      <c r="FX16">
        <v>-0.28461199999999998</v>
      </c>
      <c r="FY16">
        <v>-0.27854899999999999</v>
      </c>
      <c r="FZ16">
        <v>-1.331116</v>
      </c>
      <c r="GA16">
        <v>-1.3041339999999999</v>
      </c>
      <c r="GB16">
        <v>-1.2807090000000001</v>
      </c>
      <c r="GC16">
        <v>-1.30674</v>
      </c>
      <c r="GD16">
        <v>-1.374733</v>
      </c>
      <c r="GE16">
        <v>-1.397581</v>
      </c>
      <c r="GF16">
        <v>-1.354986</v>
      </c>
      <c r="GG16">
        <v>-0.43979299999999999</v>
      </c>
      <c r="GH16">
        <v>-0.40516400000000002</v>
      </c>
      <c r="GI16">
        <v>-0.38904300000000003</v>
      </c>
      <c r="GJ16">
        <v>-0.42791499999999999</v>
      </c>
      <c r="GK16">
        <v>-0.51426499999999997</v>
      </c>
      <c r="GL16">
        <v>-0.56715000000000004</v>
      </c>
      <c r="GM16">
        <v>-0.51161999999999996</v>
      </c>
      <c r="GN16">
        <v>-0.36720900000000001</v>
      </c>
      <c r="GO16">
        <v>-0.33986</v>
      </c>
      <c r="GP16">
        <v>-0.323154</v>
      </c>
      <c r="GQ16">
        <v>-0.34820800000000002</v>
      </c>
      <c r="GR16">
        <v>-0.41041800000000001</v>
      </c>
      <c r="GS16">
        <v>-0.40087899999999999</v>
      </c>
      <c r="GT16">
        <v>-0.35980600000000001</v>
      </c>
      <c r="GU16">
        <v>0.39822999999999997</v>
      </c>
      <c r="GV16">
        <v>0.36440899999999998</v>
      </c>
      <c r="GW16">
        <v>0.28930299999999998</v>
      </c>
      <c r="GX16">
        <v>0.22742399999999999</v>
      </c>
      <c r="GY16">
        <v>0.348993</v>
      </c>
      <c r="GZ16">
        <v>0.28544799999999998</v>
      </c>
      <c r="HA16">
        <v>0.24610199999999999</v>
      </c>
      <c r="HB16">
        <v>-65</v>
      </c>
      <c r="HC16">
        <v>-65</v>
      </c>
      <c r="HD16">
        <v>-70</v>
      </c>
      <c r="HE16">
        <v>-70</v>
      </c>
      <c r="HF16">
        <v>-65</v>
      </c>
      <c r="HG16">
        <v>20</v>
      </c>
      <c r="HH16">
        <v>-20</v>
      </c>
      <c r="HI16">
        <v>-1.8506210000000001</v>
      </c>
      <c r="HJ16">
        <v>-1.8273410000000001</v>
      </c>
      <c r="HK16">
        <v>-1.81213</v>
      </c>
      <c r="HL16">
        <v>-1.8346640000000001</v>
      </c>
      <c r="HM16">
        <v>-1.891467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742.72900000000004</v>
      </c>
      <c r="HX16">
        <v>0</v>
      </c>
      <c r="HZ16">
        <v>742.673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764.03200000000004</v>
      </c>
      <c r="IJ16">
        <v>0</v>
      </c>
      <c r="IL16">
        <v>764.327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775.84</v>
      </c>
      <c r="IV16">
        <v>0</v>
      </c>
      <c r="IX16">
        <v>776.02700000000004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753.12400000000002</v>
      </c>
      <c r="JH16">
        <v>0</v>
      </c>
      <c r="JJ16">
        <v>752.976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705.70600000000002</v>
      </c>
      <c r="JT16">
        <v>0</v>
      </c>
      <c r="JV16">
        <v>705.52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747.09199999999998</v>
      </c>
      <c r="KF16">
        <v>0.10199999999999999</v>
      </c>
      <c r="KH16">
        <v>747.26400000000001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775.84299999999996</v>
      </c>
      <c r="KR16">
        <v>2.5000000000000001E-2</v>
      </c>
      <c r="KT16">
        <v>775.86800000000005</v>
      </c>
      <c r="KU16">
        <v>2.5000000000000001E-2</v>
      </c>
      <c r="KV16">
        <v>148.06516685450001</v>
      </c>
      <c r="KW16">
        <v>137.13195605849998</v>
      </c>
      <c r="KX16">
        <v>115.3998429056</v>
      </c>
      <c r="KY16">
        <v>107.9224075059</v>
      </c>
      <c r="KZ16">
        <v>115.44654864980001</v>
      </c>
      <c r="LA16">
        <v>127.66141740720001</v>
      </c>
      <c r="LB16">
        <v>105.31887765340001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-28.916579199999997</v>
      </c>
      <c r="LI16">
        <v>-7.0751445999999998</v>
      </c>
      <c r="LJ16">
        <v>-141.80378748000001</v>
      </c>
      <c r="LK16">
        <v>-107.24806775799999</v>
      </c>
      <c r="LL16">
        <v>-69.358076604000019</v>
      </c>
      <c r="LM16">
        <v>-41.960728140000008</v>
      </c>
      <c r="LN16">
        <v>-48.079911942000003</v>
      </c>
      <c r="LO16">
        <v>-10.827060006999998</v>
      </c>
      <c r="LP16">
        <v>-14.773412357999998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120.29036500000001</v>
      </c>
      <c r="LY16">
        <v>118.77716500000001</v>
      </c>
      <c r="LZ16">
        <v>126.84910000000001</v>
      </c>
      <c r="MA16">
        <v>128.42648</v>
      </c>
      <c r="MB16">
        <v>122.94535500000001</v>
      </c>
      <c r="MC16">
        <v>0</v>
      </c>
      <c r="MD16">
        <v>0</v>
      </c>
      <c r="ME16">
        <v>-30.996918495099997</v>
      </c>
      <c r="MF16">
        <v>-28.123000469600001</v>
      </c>
      <c r="MG16">
        <v>-28.011368330100002</v>
      </c>
      <c r="MH16">
        <v>-29.518175780999997</v>
      </c>
      <c r="MI16">
        <v>-27.198755878999997</v>
      </c>
      <c r="MJ16">
        <v>-40.996437749999998</v>
      </c>
      <c r="MK16">
        <v>-44.235381467999993</v>
      </c>
      <c r="ML16">
        <v>95.554825879399999</v>
      </c>
      <c r="MM16">
        <v>120.53805283089999</v>
      </c>
      <c r="MN16">
        <v>144.8794979715</v>
      </c>
      <c r="MO16">
        <v>164.86998358489998</v>
      </c>
      <c r="MP16">
        <v>163.11323582880001</v>
      </c>
      <c r="MQ16">
        <v>46.921340450200006</v>
      </c>
      <c r="MR16">
        <v>39.234939227400012</v>
      </c>
    </row>
    <row r="17" spans="1:356" x14ac:dyDescent="0.25">
      <c r="A17">
        <v>32</v>
      </c>
      <c r="B17" t="s">
        <v>400</v>
      </c>
      <c r="C17" s="3">
        <v>42808.646273148152</v>
      </c>
      <c r="D17">
        <v>64.371300000000005</v>
      </c>
      <c r="E17">
        <v>65.1875</v>
      </c>
      <c r="F17">
        <v>21</v>
      </c>
      <c r="G17">
        <v>50</v>
      </c>
      <c r="H17">
        <v>1.173</v>
      </c>
      <c r="I17">
        <v>645.47580000000005</v>
      </c>
      <c r="J17">
        <v>16316</v>
      </c>
      <c r="K17">
        <v>29</v>
      </c>
      <c r="L17">
        <v>139055</v>
      </c>
      <c r="M17">
        <v>239913</v>
      </c>
      <c r="N17">
        <v>139188</v>
      </c>
      <c r="O17">
        <v>139196</v>
      </c>
      <c r="P17">
        <v>139378</v>
      </c>
      <c r="Q17">
        <v>139360</v>
      </c>
      <c r="R17">
        <v>139097</v>
      </c>
      <c r="S17">
        <v>239889</v>
      </c>
      <c r="T17">
        <v>239269</v>
      </c>
      <c r="U17">
        <v>239731</v>
      </c>
      <c r="V17">
        <v>215384</v>
      </c>
      <c r="W17">
        <v>215319</v>
      </c>
      <c r="X17">
        <v>216044</v>
      </c>
      <c r="Y17">
        <v>216036</v>
      </c>
      <c r="Z17">
        <v>294066</v>
      </c>
      <c r="AA17">
        <v>294017</v>
      </c>
      <c r="AB17">
        <v>1368.04</v>
      </c>
      <c r="AC17">
        <v>13483.5576</v>
      </c>
      <c r="AD17">
        <v>6</v>
      </c>
      <c r="AE17">
        <v>196.59739999999999</v>
      </c>
      <c r="AF17">
        <v>212.0111</v>
      </c>
      <c r="AG17">
        <v>211.5532</v>
      </c>
      <c r="AH17">
        <v>10.504300000000001</v>
      </c>
      <c r="AI17">
        <v>10.504300000000001</v>
      </c>
      <c r="AJ17">
        <v>10.504300000000001</v>
      </c>
      <c r="AK17">
        <v>10.504300000000001</v>
      </c>
      <c r="AL17">
        <v>1130.6641</v>
      </c>
      <c r="AM17">
        <v>1079.3241</v>
      </c>
      <c r="AN17">
        <v>1027.1666</v>
      </c>
      <c r="AO17">
        <v>856.30949999999996</v>
      </c>
      <c r="AP17">
        <v>1025.3669</v>
      </c>
      <c r="AQ17">
        <v>956.40869999999995</v>
      </c>
      <c r="AR17">
        <v>938.37639999999999</v>
      </c>
      <c r="AS17">
        <v>919.55949999999996</v>
      </c>
      <c r="AT17">
        <v>903.34029999999996</v>
      </c>
      <c r="AU17">
        <v>892.89840000000004</v>
      </c>
      <c r="AV17">
        <v>880.09389999999996</v>
      </c>
      <c r="AW17">
        <v>862.54679999999996</v>
      </c>
      <c r="AX17">
        <v>16</v>
      </c>
      <c r="AY17">
        <v>17.399999999999999</v>
      </c>
      <c r="AZ17">
        <v>30.9192</v>
      </c>
      <c r="BA17">
        <v>18.944099999999999</v>
      </c>
      <c r="BB17">
        <v>11.4793</v>
      </c>
      <c r="BC17">
        <v>7.9814999999999996</v>
      </c>
      <c r="BD17">
        <v>5.718</v>
      </c>
      <c r="BE17">
        <v>4.1264000000000003</v>
      </c>
      <c r="BF17">
        <v>3.0840999999999998</v>
      </c>
      <c r="BG17">
        <v>2.5680000000000001</v>
      </c>
      <c r="BH17">
        <v>2.5893999999999999</v>
      </c>
      <c r="BI17">
        <v>84.17</v>
      </c>
      <c r="BJ17">
        <v>119.89</v>
      </c>
      <c r="BK17">
        <v>140.56</v>
      </c>
      <c r="BL17">
        <v>194.71</v>
      </c>
      <c r="BM17">
        <v>207.15</v>
      </c>
      <c r="BN17">
        <v>282.66000000000003</v>
      </c>
      <c r="BO17">
        <v>289.2</v>
      </c>
      <c r="BP17">
        <v>394.1</v>
      </c>
      <c r="BQ17">
        <v>406.3</v>
      </c>
      <c r="BR17">
        <v>549.59</v>
      </c>
      <c r="BS17">
        <v>536.34</v>
      </c>
      <c r="BT17">
        <v>744.33</v>
      </c>
      <c r="BU17">
        <v>659.68</v>
      </c>
      <c r="BV17">
        <v>898.89</v>
      </c>
      <c r="BW17">
        <v>50</v>
      </c>
      <c r="BX17">
        <v>47</v>
      </c>
      <c r="BY17">
        <v>27.7547</v>
      </c>
      <c r="BZ17">
        <v>7.3181820000000002</v>
      </c>
      <c r="CA17">
        <v>7.4870999999999999</v>
      </c>
      <c r="CB17">
        <v>7.4870999999999999</v>
      </c>
      <c r="CC17">
        <v>-1.7443</v>
      </c>
      <c r="CD17">
        <v>7.4870999999999999</v>
      </c>
      <c r="CE17">
        <v>6208276</v>
      </c>
      <c r="CF17">
        <v>2</v>
      </c>
      <c r="CI17">
        <v>4</v>
      </c>
      <c r="CJ17">
        <v>7.5042999999999997</v>
      </c>
      <c r="CK17">
        <v>9.3771000000000004</v>
      </c>
      <c r="CL17">
        <v>11.472099999999999</v>
      </c>
      <c r="CM17">
        <v>12.836399999999999</v>
      </c>
      <c r="CN17">
        <v>15.450699999999999</v>
      </c>
      <c r="CO17">
        <v>4.6951999999999998</v>
      </c>
      <c r="CP17">
        <v>8.0840999999999994</v>
      </c>
      <c r="CQ17">
        <v>9.9381000000000004</v>
      </c>
      <c r="CR17">
        <v>12.2889</v>
      </c>
      <c r="CS17">
        <v>14.085699999999999</v>
      </c>
      <c r="CT17">
        <v>16.434899999999999</v>
      </c>
      <c r="CU17">
        <v>24.9939</v>
      </c>
      <c r="CV17">
        <v>24.9557</v>
      </c>
      <c r="CW17">
        <v>24.953499999999998</v>
      </c>
      <c r="CX17">
        <v>25.0594</v>
      </c>
      <c r="CY17">
        <v>24.8779</v>
      </c>
      <c r="CZ17">
        <v>24.883900000000001</v>
      </c>
      <c r="DB17">
        <v>11482</v>
      </c>
      <c r="DC17">
        <v>782</v>
      </c>
      <c r="DD17">
        <v>16</v>
      </c>
      <c r="DF17" t="s">
        <v>553</v>
      </c>
      <c r="DG17">
        <v>254</v>
      </c>
      <c r="DH17">
        <v>1257</v>
      </c>
      <c r="DI17">
        <v>6</v>
      </c>
      <c r="DJ17">
        <v>5</v>
      </c>
      <c r="DK17">
        <v>35</v>
      </c>
      <c r="DL17">
        <v>48</v>
      </c>
      <c r="DM17">
        <v>7.3181820000000002</v>
      </c>
      <c r="DN17">
        <v>1942.3785</v>
      </c>
      <c r="DO17">
        <v>1895.9784999999999</v>
      </c>
      <c r="DP17">
        <v>1616.0786000000001</v>
      </c>
      <c r="DQ17">
        <v>1503.0857000000001</v>
      </c>
      <c r="DR17">
        <v>1431.8429000000001</v>
      </c>
      <c r="DS17">
        <v>1408.75</v>
      </c>
      <c r="DT17">
        <v>1328.9784999999999</v>
      </c>
      <c r="DU17">
        <v>53.236400000000003</v>
      </c>
      <c r="DV17">
        <v>55.257899999999999</v>
      </c>
      <c r="DW17">
        <v>52.305700000000002</v>
      </c>
      <c r="DX17">
        <v>53.515000000000001</v>
      </c>
      <c r="DY17">
        <v>48.292900000000003</v>
      </c>
      <c r="DZ17">
        <v>73.446399999999997</v>
      </c>
      <c r="EA17">
        <v>89.611400000000003</v>
      </c>
      <c r="EB17">
        <v>30.9192</v>
      </c>
      <c r="EC17">
        <v>18.944099999999999</v>
      </c>
      <c r="ED17">
        <v>11.4793</v>
      </c>
      <c r="EE17">
        <v>7.9814999999999996</v>
      </c>
      <c r="EF17">
        <v>5.718</v>
      </c>
      <c r="EG17">
        <v>4.1264000000000003</v>
      </c>
      <c r="EH17">
        <v>3.0840999999999998</v>
      </c>
      <c r="EI17">
        <v>2.5680000000000001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0.108057</v>
      </c>
      <c r="EY17">
        <v>9.3103000000000005E-2</v>
      </c>
      <c r="EZ17">
        <v>8.2569000000000004E-2</v>
      </c>
      <c r="FA17">
        <v>3.2259999999999997E-2</v>
      </c>
      <c r="FB17">
        <v>3.5335999999999999E-2</v>
      </c>
      <c r="FC17">
        <v>1.9064000000000001E-2</v>
      </c>
      <c r="FD17">
        <v>1.7250000000000001E-2</v>
      </c>
      <c r="FE17">
        <v>-4.0699999999999998E-3</v>
      </c>
      <c r="FF17">
        <v>-1.3332999999999999E-2</v>
      </c>
      <c r="FG17">
        <v>-3.0868E-2</v>
      </c>
      <c r="FH17">
        <v>-6.4199999999999999E-4</v>
      </c>
      <c r="FI17">
        <v>-8.7200000000000005E-4</v>
      </c>
      <c r="FJ17">
        <v>-1.1939999999999999E-2</v>
      </c>
      <c r="FK17">
        <v>-6.8329999999999997E-3</v>
      </c>
      <c r="FL17">
        <v>8.1056000000000003E-2</v>
      </c>
      <c r="FM17">
        <v>7.7404000000000001E-2</v>
      </c>
      <c r="FN17">
        <v>7.5320999999999999E-2</v>
      </c>
      <c r="FO17">
        <v>7.7511999999999998E-2</v>
      </c>
      <c r="FP17">
        <v>8.6911000000000002E-2</v>
      </c>
      <c r="FQ17">
        <v>0.101115</v>
      </c>
      <c r="FR17">
        <v>9.6065999999999999E-2</v>
      </c>
      <c r="FS17">
        <v>-0.27910200000000002</v>
      </c>
      <c r="FT17">
        <v>-0.27516800000000002</v>
      </c>
      <c r="FU17">
        <v>-0.27236199999999999</v>
      </c>
      <c r="FV17">
        <v>-0.276005</v>
      </c>
      <c r="FW17">
        <v>-0.28537099999999999</v>
      </c>
      <c r="FX17">
        <v>-0.28544799999999998</v>
      </c>
      <c r="FY17">
        <v>-0.27977999999999997</v>
      </c>
      <c r="FZ17">
        <v>-1.3331809999999999</v>
      </c>
      <c r="GA17">
        <v>-1.3061160000000001</v>
      </c>
      <c r="GB17">
        <v>-1.282341</v>
      </c>
      <c r="GC17">
        <v>-1.307399</v>
      </c>
      <c r="GD17">
        <v>-1.3764829999999999</v>
      </c>
      <c r="GE17">
        <v>-1.39541</v>
      </c>
      <c r="GF17">
        <v>-1.3555520000000001</v>
      </c>
      <c r="GG17">
        <v>-0.43978600000000001</v>
      </c>
      <c r="GH17">
        <v>-0.40518100000000001</v>
      </c>
      <c r="GI17">
        <v>-0.38919500000000001</v>
      </c>
      <c r="GJ17">
        <v>-0.42800500000000002</v>
      </c>
      <c r="GK17">
        <v>-0.51446999999999998</v>
      </c>
      <c r="GL17">
        <v>-0.56704699999999997</v>
      </c>
      <c r="GM17">
        <v>-0.51003100000000001</v>
      </c>
      <c r="GN17">
        <v>-0.36937799999999998</v>
      </c>
      <c r="GO17">
        <v>-0.34183000000000002</v>
      </c>
      <c r="GP17">
        <v>-0.324741</v>
      </c>
      <c r="GQ17">
        <v>-0.35011999999999999</v>
      </c>
      <c r="GR17">
        <v>-0.41244799999999998</v>
      </c>
      <c r="GS17">
        <v>-0.403364</v>
      </c>
      <c r="GT17">
        <v>-0.36477700000000002</v>
      </c>
      <c r="GU17">
        <v>0.39969700000000002</v>
      </c>
      <c r="GV17">
        <v>0.36920399999999998</v>
      </c>
      <c r="GW17">
        <v>0.29366599999999998</v>
      </c>
      <c r="GX17">
        <v>0.23055700000000001</v>
      </c>
      <c r="GY17">
        <v>0.35256399999999999</v>
      </c>
      <c r="GZ17">
        <v>0.286748</v>
      </c>
      <c r="HA17">
        <v>0.24606900000000001</v>
      </c>
      <c r="HB17">
        <v>-65</v>
      </c>
      <c r="HC17">
        <v>-65</v>
      </c>
      <c r="HD17">
        <v>-70</v>
      </c>
      <c r="HE17">
        <v>-70</v>
      </c>
      <c r="HF17">
        <v>-65</v>
      </c>
      <c r="HG17">
        <v>30</v>
      </c>
      <c r="HH17">
        <v>-30</v>
      </c>
      <c r="HI17">
        <v>-1.851845</v>
      </c>
      <c r="HJ17">
        <v>-1.828424</v>
      </c>
      <c r="HK17">
        <v>-1.8130729999999999</v>
      </c>
      <c r="HL17">
        <v>-1.835718</v>
      </c>
      <c r="HM17">
        <v>-1.892598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742.72900000000004</v>
      </c>
      <c r="HX17">
        <v>0</v>
      </c>
      <c r="HZ17">
        <v>742.673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764.03200000000004</v>
      </c>
      <c r="IJ17">
        <v>0</v>
      </c>
      <c r="IL17">
        <v>764.327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775.84</v>
      </c>
      <c r="IV17">
        <v>0</v>
      </c>
      <c r="IX17">
        <v>776.02700000000004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753.12400000000002</v>
      </c>
      <c r="JH17">
        <v>0</v>
      </c>
      <c r="JJ17">
        <v>752.976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705.70600000000002</v>
      </c>
      <c r="JT17">
        <v>0</v>
      </c>
      <c r="JV17">
        <v>705.52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747.09199999999998</v>
      </c>
      <c r="KF17">
        <v>0.10199999999999999</v>
      </c>
      <c r="KH17">
        <v>747.26400000000001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775.84299999999996</v>
      </c>
      <c r="KR17">
        <v>2.5000000000000001E-2</v>
      </c>
      <c r="KT17">
        <v>775.86800000000005</v>
      </c>
      <c r="KU17">
        <v>2.5000000000000001E-2</v>
      </c>
      <c r="KV17">
        <v>157.441431696</v>
      </c>
      <c r="KW17">
        <v>146.75631981399999</v>
      </c>
      <c r="KX17">
        <v>121.7246562306</v>
      </c>
      <c r="KY17">
        <v>116.5071787784</v>
      </c>
      <c r="KZ17">
        <v>124.44289828190001</v>
      </c>
      <c r="LA17">
        <v>142.44575624999999</v>
      </c>
      <c r="LB17">
        <v>127.66964858099999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-29.001516799999997</v>
      </c>
      <c r="LI17">
        <v>-7.1064119999999997</v>
      </c>
      <c r="LJ17">
        <v>-138.633492647</v>
      </c>
      <c r="LK17">
        <v>-104.18887332000001</v>
      </c>
      <c r="LL17">
        <v>-66.298312041000003</v>
      </c>
      <c r="LM17">
        <v>-41.337341582000001</v>
      </c>
      <c r="LN17">
        <v>-47.439110111999995</v>
      </c>
      <c r="LO17">
        <v>-9.940900840000003</v>
      </c>
      <c r="LP17">
        <v>-14.120785184000006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120.36992499999999</v>
      </c>
      <c r="LY17">
        <v>118.84756</v>
      </c>
      <c r="LZ17">
        <v>126.91511</v>
      </c>
      <c r="MA17">
        <v>128.50026</v>
      </c>
      <c r="MB17">
        <v>123.01887000000001</v>
      </c>
      <c r="MC17">
        <v>0</v>
      </c>
      <c r="MD17">
        <v>0</v>
      </c>
      <c r="ME17">
        <v>-23.412623410400002</v>
      </c>
      <c r="MF17">
        <v>-22.3894511799</v>
      </c>
      <c r="MG17">
        <v>-20.3571169115</v>
      </c>
      <c r="MH17">
        <v>-22.904687575000001</v>
      </c>
      <c r="MI17">
        <v>-24.845248263000002</v>
      </c>
      <c r="MJ17">
        <v>-41.647560780799999</v>
      </c>
      <c r="MK17">
        <v>-45.704591953400005</v>
      </c>
      <c r="ML17">
        <v>115.76524063859999</v>
      </c>
      <c r="MM17">
        <v>139.02555531409999</v>
      </c>
      <c r="MN17">
        <v>161.98433727809999</v>
      </c>
      <c r="MO17">
        <v>180.76540962140001</v>
      </c>
      <c r="MP17">
        <v>175.17740990690001</v>
      </c>
      <c r="MQ17">
        <v>61.855777829200001</v>
      </c>
      <c r="MR17">
        <v>60.73785944359998</v>
      </c>
    </row>
    <row r="18" spans="1:356" x14ac:dyDescent="0.25">
      <c r="A18">
        <v>32</v>
      </c>
      <c r="B18" t="s">
        <v>401</v>
      </c>
      <c r="C18" s="3">
        <v>42808.647291666668</v>
      </c>
      <c r="D18">
        <v>63.950499999999998</v>
      </c>
      <c r="E18">
        <v>64.916499999999999</v>
      </c>
      <c r="F18">
        <v>36</v>
      </c>
      <c r="G18">
        <v>47</v>
      </c>
      <c r="H18">
        <v>1.173</v>
      </c>
      <c r="I18">
        <v>592.36</v>
      </c>
      <c r="J18">
        <v>14975</v>
      </c>
      <c r="K18">
        <v>29</v>
      </c>
      <c r="L18">
        <v>139055</v>
      </c>
      <c r="M18">
        <v>239913</v>
      </c>
      <c r="N18">
        <v>139188</v>
      </c>
      <c r="O18">
        <v>139196</v>
      </c>
      <c r="P18">
        <v>139378</v>
      </c>
      <c r="Q18">
        <v>139360</v>
      </c>
      <c r="R18">
        <v>139097</v>
      </c>
      <c r="S18">
        <v>239889</v>
      </c>
      <c r="T18">
        <v>239269</v>
      </c>
      <c r="U18">
        <v>239731</v>
      </c>
      <c r="V18">
        <v>215384</v>
      </c>
      <c r="W18">
        <v>215319</v>
      </c>
      <c r="X18">
        <v>216044</v>
      </c>
      <c r="Y18">
        <v>216036</v>
      </c>
      <c r="Z18">
        <v>294066</v>
      </c>
      <c r="AA18">
        <v>294017</v>
      </c>
      <c r="AB18">
        <v>1368.04</v>
      </c>
      <c r="AC18">
        <v>13483.5576</v>
      </c>
      <c r="AD18">
        <v>6</v>
      </c>
      <c r="AE18">
        <v>197.23099999999999</v>
      </c>
      <c r="AF18">
        <v>212.6447</v>
      </c>
      <c r="AG18">
        <v>212.18690000000001</v>
      </c>
      <c r="AH18">
        <v>11.1379</v>
      </c>
      <c r="AI18">
        <v>11.1379</v>
      </c>
      <c r="AJ18">
        <v>11.1379</v>
      </c>
      <c r="AK18">
        <v>11.1379</v>
      </c>
      <c r="AL18">
        <v>1193.9453000000001</v>
      </c>
      <c r="AM18">
        <v>1135.4027000000001</v>
      </c>
      <c r="AN18">
        <v>1085</v>
      </c>
      <c r="AO18">
        <v>877.28710000000001</v>
      </c>
      <c r="AP18">
        <v>1067.5990999999999</v>
      </c>
      <c r="AQ18">
        <v>994.6807</v>
      </c>
      <c r="AR18">
        <v>974.53459999999995</v>
      </c>
      <c r="AS18">
        <v>954.26890000000003</v>
      </c>
      <c r="AT18">
        <v>936.95920000000001</v>
      </c>
      <c r="AU18">
        <v>925.08510000000001</v>
      </c>
      <c r="AV18">
        <v>910.56880000000001</v>
      </c>
      <c r="AW18">
        <v>890.99149999999997</v>
      </c>
      <c r="AX18">
        <v>16</v>
      </c>
      <c r="AY18">
        <v>20.2</v>
      </c>
      <c r="AZ18">
        <v>30.590299999999999</v>
      </c>
      <c r="BA18">
        <v>18.619800000000001</v>
      </c>
      <c r="BB18">
        <v>11.1546</v>
      </c>
      <c r="BC18">
        <v>7.7320000000000002</v>
      </c>
      <c r="BD18">
        <v>5.5439999999999996</v>
      </c>
      <c r="BE18">
        <v>4.0231000000000003</v>
      </c>
      <c r="BF18">
        <v>3.0562999999999998</v>
      </c>
      <c r="BG18">
        <v>2.5710000000000002</v>
      </c>
      <c r="BH18">
        <v>2.5897999999999999</v>
      </c>
      <c r="BI18">
        <v>85.65</v>
      </c>
      <c r="BJ18">
        <v>118.68</v>
      </c>
      <c r="BK18">
        <v>144.61000000000001</v>
      </c>
      <c r="BL18">
        <v>196.25</v>
      </c>
      <c r="BM18">
        <v>212.79</v>
      </c>
      <c r="BN18">
        <v>286.88</v>
      </c>
      <c r="BO18">
        <v>296.26</v>
      </c>
      <c r="BP18">
        <v>399.27</v>
      </c>
      <c r="BQ18">
        <v>414.12</v>
      </c>
      <c r="BR18">
        <v>553.1</v>
      </c>
      <c r="BS18">
        <v>545.07000000000005</v>
      </c>
      <c r="BT18">
        <v>735.23</v>
      </c>
      <c r="BU18">
        <v>659.8</v>
      </c>
      <c r="BV18">
        <v>882.9</v>
      </c>
      <c r="BW18">
        <v>50.1</v>
      </c>
      <c r="BX18">
        <v>47</v>
      </c>
      <c r="BY18">
        <v>22.4558</v>
      </c>
      <c r="BZ18">
        <v>-1.6</v>
      </c>
      <c r="CA18">
        <v>-1.2035</v>
      </c>
      <c r="CB18">
        <v>3.9129999999999998</v>
      </c>
      <c r="CC18">
        <v>14.6357</v>
      </c>
      <c r="CD18">
        <v>-1.2035</v>
      </c>
      <c r="CE18">
        <v>6208276</v>
      </c>
      <c r="CF18">
        <v>1</v>
      </c>
      <c r="CI18">
        <v>3.7856999999999998</v>
      </c>
      <c r="CJ18">
        <v>7.0720999999999998</v>
      </c>
      <c r="CK18">
        <v>8.8835999999999995</v>
      </c>
      <c r="CL18">
        <v>10.924300000000001</v>
      </c>
      <c r="CM18">
        <v>12.135</v>
      </c>
      <c r="CN18">
        <v>15.404999999999999</v>
      </c>
      <c r="CO18">
        <v>4.2460000000000004</v>
      </c>
      <c r="CP18">
        <v>7.4078999999999997</v>
      </c>
      <c r="CQ18">
        <v>9.4856999999999996</v>
      </c>
      <c r="CR18">
        <v>11.4619</v>
      </c>
      <c r="CS18">
        <v>12.6952</v>
      </c>
      <c r="CT18">
        <v>16.5746</v>
      </c>
      <c r="CU18">
        <v>24.958400000000001</v>
      </c>
      <c r="CV18">
        <v>24.930299999999999</v>
      </c>
      <c r="CW18">
        <v>24.934799999999999</v>
      </c>
      <c r="CX18">
        <v>25.122399999999999</v>
      </c>
      <c r="CY18">
        <v>24.9619</v>
      </c>
      <c r="CZ18">
        <v>24.9224</v>
      </c>
      <c r="DB18">
        <v>11482</v>
      </c>
      <c r="DC18">
        <v>782</v>
      </c>
      <c r="DD18">
        <v>17</v>
      </c>
      <c r="DF18" t="s">
        <v>553</v>
      </c>
      <c r="DG18">
        <v>254</v>
      </c>
      <c r="DH18">
        <v>1257</v>
      </c>
      <c r="DI18">
        <v>6</v>
      </c>
      <c r="DJ18">
        <v>5</v>
      </c>
      <c r="DK18">
        <v>35</v>
      </c>
      <c r="DL18">
        <v>26.5</v>
      </c>
      <c r="DM18">
        <v>-1.6</v>
      </c>
      <c r="DN18">
        <v>1901.6786</v>
      </c>
      <c r="DO18">
        <v>1822.4</v>
      </c>
      <c r="DP18">
        <v>1564.0714</v>
      </c>
      <c r="DQ18">
        <v>1430.4142999999999</v>
      </c>
      <c r="DR18">
        <v>1347.7213999999999</v>
      </c>
      <c r="DS18">
        <v>1272.55</v>
      </c>
      <c r="DT18">
        <v>1088.4213999999999</v>
      </c>
      <c r="DU18">
        <v>89.142099999999999</v>
      </c>
      <c r="DV18">
        <v>91.087100000000007</v>
      </c>
      <c r="DW18">
        <v>99.331400000000002</v>
      </c>
      <c r="DX18">
        <v>94.329300000000003</v>
      </c>
      <c r="DY18">
        <v>59.210700000000003</v>
      </c>
      <c r="DZ18">
        <v>75.476399999999998</v>
      </c>
      <c r="EA18">
        <v>89.118600000000001</v>
      </c>
      <c r="EB18">
        <v>30.590299999999999</v>
      </c>
      <c r="EC18">
        <v>18.619800000000001</v>
      </c>
      <c r="ED18">
        <v>11.1546</v>
      </c>
      <c r="EE18">
        <v>7.7320000000000002</v>
      </c>
      <c r="EF18">
        <v>5.5439999999999996</v>
      </c>
      <c r="EG18">
        <v>4.0231000000000003</v>
      </c>
      <c r="EH18">
        <v>3.0562999999999998</v>
      </c>
      <c r="EI18">
        <v>2.5710000000000002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0.104965</v>
      </c>
      <c r="EY18">
        <v>9.0508000000000005E-2</v>
      </c>
      <c r="EZ18">
        <v>8.0126000000000003E-2</v>
      </c>
      <c r="FA18">
        <v>3.2051999999999997E-2</v>
      </c>
      <c r="FB18">
        <v>3.5177E-2</v>
      </c>
      <c r="FC18">
        <v>1.9032E-2</v>
      </c>
      <c r="FD18">
        <v>1.7224E-2</v>
      </c>
      <c r="FE18">
        <v>-4.071E-3</v>
      </c>
      <c r="FF18">
        <v>-1.3332999999999999E-2</v>
      </c>
      <c r="FG18">
        <v>-3.0869000000000001E-2</v>
      </c>
      <c r="FH18">
        <v>-6.4199999999999999E-4</v>
      </c>
      <c r="FI18">
        <v>-8.7299999999999997E-4</v>
      </c>
      <c r="FJ18">
        <v>-1.2645E-2</v>
      </c>
      <c r="FK18">
        <v>-7.2170000000000003E-3</v>
      </c>
      <c r="FL18">
        <v>8.1154000000000004E-2</v>
      </c>
      <c r="FM18">
        <v>7.7502000000000001E-2</v>
      </c>
      <c r="FN18">
        <v>7.5412999999999994E-2</v>
      </c>
      <c r="FO18">
        <v>7.7604000000000006E-2</v>
      </c>
      <c r="FP18">
        <v>8.7016999999999997E-2</v>
      </c>
      <c r="FQ18">
        <v>0.101284</v>
      </c>
      <c r="FR18">
        <v>9.6296999999999994E-2</v>
      </c>
      <c r="FS18">
        <v>-0.27794000000000002</v>
      </c>
      <c r="FT18">
        <v>-0.27397500000000002</v>
      </c>
      <c r="FU18">
        <v>-0.27122400000000002</v>
      </c>
      <c r="FV18">
        <v>-0.27488299999999999</v>
      </c>
      <c r="FW18">
        <v>-0.28418399999999999</v>
      </c>
      <c r="FX18">
        <v>-0.283827</v>
      </c>
      <c r="FY18">
        <v>-0.27773599999999998</v>
      </c>
      <c r="FZ18">
        <v>-1.332365</v>
      </c>
      <c r="GA18">
        <v>-1.3049930000000001</v>
      </c>
      <c r="GB18">
        <v>-1.2815289999999999</v>
      </c>
      <c r="GC18">
        <v>-1.306778</v>
      </c>
      <c r="GD18">
        <v>-1.37564</v>
      </c>
      <c r="GE18">
        <v>-1.387027</v>
      </c>
      <c r="GF18">
        <v>-1.3441780000000001</v>
      </c>
      <c r="GG18">
        <v>-0.43872899999999998</v>
      </c>
      <c r="GH18">
        <v>-0.40433400000000003</v>
      </c>
      <c r="GI18">
        <v>-0.38825700000000002</v>
      </c>
      <c r="GJ18">
        <v>-0.42688599999999999</v>
      </c>
      <c r="GK18">
        <v>-0.51321399999999995</v>
      </c>
      <c r="GL18">
        <v>-0.56617300000000004</v>
      </c>
      <c r="GM18">
        <v>-0.51083199999999995</v>
      </c>
      <c r="GN18">
        <v>-0.36852099999999999</v>
      </c>
      <c r="GO18">
        <v>-0.34071200000000001</v>
      </c>
      <c r="GP18">
        <v>-0.32394699999999998</v>
      </c>
      <c r="GQ18">
        <v>-0.34947</v>
      </c>
      <c r="GR18">
        <v>-0.41145999999999999</v>
      </c>
      <c r="GS18">
        <v>-0.40146300000000001</v>
      </c>
      <c r="GT18">
        <v>-0.36014499999999999</v>
      </c>
      <c r="GU18">
        <v>0.39755699999999999</v>
      </c>
      <c r="GV18">
        <v>0.36218600000000001</v>
      </c>
      <c r="GW18">
        <v>0.28750100000000001</v>
      </c>
      <c r="GX18">
        <v>0.22603000000000001</v>
      </c>
      <c r="GY18">
        <v>0.346717</v>
      </c>
      <c r="GZ18">
        <v>0.28257300000000002</v>
      </c>
      <c r="HA18">
        <v>0.24610099999999999</v>
      </c>
      <c r="HB18">
        <v>-65</v>
      </c>
      <c r="HC18">
        <v>-65</v>
      </c>
      <c r="HD18">
        <v>-70</v>
      </c>
      <c r="HE18">
        <v>-70</v>
      </c>
      <c r="HF18">
        <v>-65</v>
      </c>
      <c r="HG18">
        <v>40</v>
      </c>
      <c r="HH18">
        <v>-40</v>
      </c>
      <c r="HI18">
        <v>-1.850592</v>
      </c>
      <c r="HJ18">
        <v>-1.827358</v>
      </c>
      <c r="HK18">
        <v>-1.8121560000000001</v>
      </c>
      <c r="HL18">
        <v>-1.8346100000000001</v>
      </c>
      <c r="HM18">
        <v>-1.8913800000000001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742.72900000000004</v>
      </c>
      <c r="HX18">
        <v>0</v>
      </c>
      <c r="HZ18">
        <v>742.673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764.03200000000004</v>
      </c>
      <c r="IJ18">
        <v>0</v>
      </c>
      <c r="IL18">
        <v>764.327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775.84</v>
      </c>
      <c r="IV18">
        <v>0</v>
      </c>
      <c r="IX18">
        <v>776.02700000000004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753.12400000000002</v>
      </c>
      <c r="JH18">
        <v>0</v>
      </c>
      <c r="JJ18">
        <v>752.976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705.70600000000002</v>
      </c>
      <c r="JT18">
        <v>0</v>
      </c>
      <c r="JV18">
        <v>705.52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747.09199999999998</v>
      </c>
      <c r="KF18">
        <v>0.10199999999999999</v>
      </c>
      <c r="KH18">
        <v>747.26400000000001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775.84299999999996</v>
      </c>
      <c r="KR18">
        <v>2.5000000000000001E-2</v>
      </c>
      <c r="KT18">
        <v>775.86800000000005</v>
      </c>
      <c r="KU18">
        <v>2.5000000000000001E-2</v>
      </c>
      <c r="KV18">
        <v>154.32882510440001</v>
      </c>
      <c r="KW18">
        <v>141.23964480000001</v>
      </c>
      <c r="KX18">
        <v>117.95131648819999</v>
      </c>
      <c r="KY18">
        <v>111.00587133720001</v>
      </c>
      <c r="KZ18">
        <v>117.27467306379999</v>
      </c>
      <c r="LA18">
        <v>128.8889542</v>
      </c>
      <c r="LB18">
        <v>104.81171555579999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-28.836823199999998</v>
      </c>
      <c r="LI18">
        <v>-7.0544943999999994</v>
      </c>
      <c r="LJ18">
        <v>-134.42763431</v>
      </c>
      <c r="LK18">
        <v>-100.71283477500002</v>
      </c>
      <c r="LL18">
        <v>-63.124273952999999</v>
      </c>
      <c r="LM18">
        <v>-41.045896980000002</v>
      </c>
      <c r="LN18">
        <v>-47.189954560000004</v>
      </c>
      <c r="LO18">
        <v>-8.8589414490000014</v>
      </c>
      <c r="LP18">
        <v>-13.451189245999998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120.28848000000001</v>
      </c>
      <c r="LY18">
        <v>118.77827000000001</v>
      </c>
      <c r="LZ18">
        <v>126.85092</v>
      </c>
      <c r="MA18">
        <v>128.42269999999999</v>
      </c>
      <c r="MB18">
        <v>122.9397</v>
      </c>
      <c r="MC18">
        <v>0</v>
      </c>
      <c r="MD18">
        <v>0</v>
      </c>
      <c r="ME18">
        <v>-39.109224390899996</v>
      </c>
      <c r="MF18">
        <v>-36.829611491400009</v>
      </c>
      <c r="MG18">
        <v>-38.566111369800005</v>
      </c>
      <c r="MH18">
        <v>-40.267857559799999</v>
      </c>
      <c r="MI18">
        <v>-30.387760189799998</v>
      </c>
      <c r="MJ18">
        <v>-42.7326998172</v>
      </c>
      <c r="MK18">
        <v>-45.524632675199996</v>
      </c>
      <c r="ML18">
        <v>101.08044640350001</v>
      </c>
      <c r="MM18">
        <v>122.47546853359998</v>
      </c>
      <c r="MN18">
        <v>143.11185116539997</v>
      </c>
      <c r="MO18">
        <v>158.11481679739998</v>
      </c>
      <c r="MP18">
        <v>162.63665831400002</v>
      </c>
      <c r="MQ18">
        <v>48.460489733800003</v>
      </c>
      <c r="MR18">
        <v>38.781399234600002</v>
      </c>
    </row>
    <row r="19" spans="1:356" x14ac:dyDescent="0.25">
      <c r="A19">
        <v>32</v>
      </c>
      <c r="B19" t="s">
        <v>402</v>
      </c>
      <c r="C19" s="3">
        <v>42808.648414351854</v>
      </c>
      <c r="D19">
        <v>63.707700000000003</v>
      </c>
      <c r="E19">
        <v>64.91940000000001</v>
      </c>
      <c r="F19">
        <v>49</v>
      </c>
      <c r="G19">
        <v>63</v>
      </c>
      <c r="H19">
        <v>1.1117999999999999</v>
      </c>
      <c r="I19">
        <v>848.0847</v>
      </c>
      <c r="J19">
        <v>24071</v>
      </c>
      <c r="K19">
        <v>29</v>
      </c>
      <c r="L19">
        <v>139055</v>
      </c>
      <c r="M19">
        <v>239913</v>
      </c>
      <c r="N19">
        <v>139188</v>
      </c>
      <c r="O19">
        <v>139196</v>
      </c>
      <c r="P19">
        <v>139378</v>
      </c>
      <c r="Q19">
        <v>139360</v>
      </c>
      <c r="R19">
        <v>139097</v>
      </c>
      <c r="S19">
        <v>239889</v>
      </c>
      <c r="T19">
        <v>239269</v>
      </c>
      <c r="U19">
        <v>239731</v>
      </c>
      <c r="V19">
        <v>215384</v>
      </c>
      <c r="W19">
        <v>215319</v>
      </c>
      <c r="X19">
        <v>216044</v>
      </c>
      <c r="Y19">
        <v>216036</v>
      </c>
      <c r="Z19">
        <v>294066</v>
      </c>
      <c r="AA19">
        <v>294017</v>
      </c>
      <c r="AB19">
        <v>1368.04</v>
      </c>
      <c r="AC19">
        <v>13523.749</v>
      </c>
      <c r="AD19">
        <v>6</v>
      </c>
      <c r="AE19">
        <v>198.03280000000001</v>
      </c>
      <c r="AF19">
        <v>213.44649999999999</v>
      </c>
      <c r="AG19">
        <v>212.98859999999999</v>
      </c>
      <c r="AH19">
        <v>11.9397</v>
      </c>
      <c r="AI19">
        <v>11.9397</v>
      </c>
      <c r="AJ19">
        <v>11.9397</v>
      </c>
      <c r="AK19">
        <v>11.9397</v>
      </c>
      <c r="AL19">
        <v>1166.9921999999999</v>
      </c>
      <c r="AM19">
        <v>1110.1147000000001</v>
      </c>
      <c r="AN19">
        <v>1066.5</v>
      </c>
      <c r="AO19">
        <v>883.08</v>
      </c>
      <c r="AP19">
        <v>1067.5355</v>
      </c>
      <c r="AQ19">
        <v>999.10820000000001</v>
      </c>
      <c r="AR19">
        <v>979.7885</v>
      </c>
      <c r="AS19">
        <v>961.18820000000005</v>
      </c>
      <c r="AT19">
        <v>941.952</v>
      </c>
      <c r="AU19">
        <v>931.13660000000004</v>
      </c>
      <c r="AV19">
        <v>918.34360000000004</v>
      </c>
      <c r="AW19">
        <v>900.81349999999998</v>
      </c>
      <c r="AX19">
        <v>16</v>
      </c>
      <c r="AY19">
        <v>17.600000000000001</v>
      </c>
      <c r="AZ19">
        <v>32.1434</v>
      </c>
      <c r="BA19">
        <v>19.868400000000001</v>
      </c>
      <c r="BB19">
        <v>12.1677</v>
      </c>
      <c r="BC19">
        <v>8.5559999999999992</v>
      </c>
      <c r="BD19">
        <v>6.1707000000000001</v>
      </c>
      <c r="BE19">
        <v>4.4801000000000002</v>
      </c>
      <c r="BF19">
        <v>3.3835000000000002</v>
      </c>
      <c r="BG19">
        <v>2.8256000000000001</v>
      </c>
      <c r="BH19">
        <v>2.843</v>
      </c>
      <c r="BI19">
        <v>87.84</v>
      </c>
      <c r="BJ19">
        <v>135.12</v>
      </c>
      <c r="BK19">
        <v>145</v>
      </c>
      <c r="BL19">
        <v>217.17</v>
      </c>
      <c r="BM19">
        <v>211.45</v>
      </c>
      <c r="BN19">
        <v>313.29000000000002</v>
      </c>
      <c r="BO19">
        <v>294.02999999999997</v>
      </c>
      <c r="BP19">
        <v>434.17</v>
      </c>
      <c r="BQ19">
        <v>411.43</v>
      </c>
      <c r="BR19">
        <v>600.75</v>
      </c>
      <c r="BS19">
        <v>542.78</v>
      </c>
      <c r="BT19">
        <v>806.55</v>
      </c>
      <c r="BU19">
        <v>659.74</v>
      </c>
      <c r="BV19">
        <v>975.92</v>
      </c>
      <c r="BW19">
        <v>48.8</v>
      </c>
      <c r="BX19">
        <v>46.7</v>
      </c>
      <c r="BY19">
        <v>39.431899999999999</v>
      </c>
      <c r="BZ19">
        <v>4.4090910000000001</v>
      </c>
      <c r="CA19">
        <v>3.8898999999999999</v>
      </c>
      <c r="CB19">
        <v>3.8898999999999999</v>
      </c>
      <c r="CC19">
        <v>-0.3705</v>
      </c>
      <c r="CD19">
        <v>3.8898999999999999</v>
      </c>
      <c r="CE19">
        <v>6226350</v>
      </c>
      <c r="CF19">
        <v>2</v>
      </c>
      <c r="CI19">
        <v>3.5992999999999999</v>
      </c>
      <c r="CJ19">
        <v>6.8578999999999999</v>
      </c>
      <c r="CK19">
        <v>8.4550000000000001</v>
      </c>
      <c r="CL19">
        <v>10.4114</v>
      </c>
      <c r="CM19">
        <v>11.802099999999999</v>
      </c>
      <c r="CN19">
        <v>15.1457</v>
      </c>
      <c r="CO19">
        <v>4.1233000000000004</v>
      </c>
      <c r="CP19">
        <v>7.2983000000000002</v>
      </c>
      <c r="CQ19">
        <v>9.09</v>
      </c>
      <c r="CR19">
        <v>11.1233</v>
      </c>
      <c r="CS19">
        <v>12.958299999999999</v>
      </c>
      <c r="CT19">
        <v>16.54</v>
      </c>
      <c r="CU19">
        <v>24.8901</v>
      </c>
      <c r="CV19">
        <v>25.018599999999999</v>
      </c>
      <c r="CW19">
        <v>24.9939</v>
      </c>
      <c r="CX19">
        <v>25.119399999999999</v>
      </c>
      <c r="CY19">
        <v>25.0246</v>
      </c>
      <c r="CZ19">
        <v>24.9999</v>
      </c>
      <c r="DB19">
        <v>11482</v>
      </c>
      <c r="DC19">
        <v>783</v>
      </c>
      <c r="DD19">
        <v>1</v>
      </c>
      <c r="DF19" t="s">
        <v>554</v>
      </c>
      <c r="DG19">
        <v>279</v>
      </c>
      <c r="DH19">
        <v>1286</v>
      </c>
      <c r="DI19">
        <v>7</v>
      </c>
      <c r="DJ19">
        <v>8</v>
      </c>
      <c r="DK19">
        <v>35</v>
      </c>
      <c r="DL19">
        <v>26.833334000000001</v>
      </c>
      <c r="DM19">
        <v>4.4090910000000001</v>
      </c>
      <c r="DN19">
        <v>1895.6786</v>
      </c>
      <c r="DO19">
        <v>1807.6713999999999</v>
      </c>
      <c r="DP19">
        <v>1529.7715000000001</v>
      </c>
      <c r="DQ19">
        <v>1422.8928000000001</v>
      </c>
      <c r="DR19">
        <v>1354.6642999999999</v>
      </c>
      <c r="DS19">
        <v>1286.4070999999999</v>
      </c>
      <c r="DT19">
        <v>1079.8214</v>
      </c>
      <c r="DU19">
        <v>88.447900000000004</v>
      </c>
      <c r="DV19">
        <v>89.937899999999999</v>
      </c>
      <c r="DW19">
        <v>95.750699999999995</v>
      </c>
      <c r="DX19">
        <v>95.9529</v>
      </c>
      <c r="DY19">
        <v>62.003599999999999</v>
      </c>
      <c r="DZ19">
        <v>77.876400000000004</v>
      </c>
      <c r="EA19">
        <v>89.817099999999996</v>
      </c>
      <c r="EB19">
        <v>32.1434</v>
      </c>
      <c r="EC19">
        <v>19.868400000000001</v>
      </c>
      <c r="ED19">
        <v>12.1677</v>
      </c>
      <c r="EE19">
        <v>8.5559999999999992</v>
      </c>
      <c r="EF19">
        <v>6.1707000000000001</v>
      </c>
      <c r="EG19">
        <v>4.4801000000000002</v>
      </c>
      <c r="EH19">
        <v>3.3835000000000002</v>
      </c>
      <c r="EI19">
        <v>2.8256000000000001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0.11035499999999999</v>
      </c>
      <c r="EY19">
        <v>9.5740000000000006E-2</v>
      </c>
      <c r="EZ19">
        <v>8.4575999999999998E-2</v>
      </c>
      <c r="FA19">
        <v>3.7171999999999997E-2</v>
      </c>
      <c r="FB19">
        <v>4.0758999999999997E-2</v>
      </c>
      <c r="FC19">
        <v>2.1625999999999999E-2</v>
      </c>
      <c r="FD19">
        <v>1.9621E-2</v>
      </c>
      <c r="FE19">
        <v>-4.6589999999999999E-3</v>
      </c>
      <c r="FF19">
        <v>-1.5388000000000001E-2</v>
      </c>
      <c r="FG19">
        <v>-3.4951000000000003E-2</v>
      </c>
      <c r="FH19">
        <v>-6.6200000000000005E-4</v>
      </c>
      <c r="FI19">
        <v>-9.0499999999999999E-4</v>
      </c>
      <c r="FJ19">
        <v>-1.3213000000000001E-2</v>
      </c>
      <c r="FK19">
        <v>-7.5139999999999998E-3</v>
      </c>
      <c r="FL19">
        <v>7.9903000000000002E-2</v>
      </c>
      <c r="FM19">
        <v>7.6305999999999999E-2</v>
      </c>
      <c r="FN19">
        <v>7.4251999999999999E-2</v>
      </c>
      <c r="FO19">
        <v>7.6412999999999995E-2</v>
      </c>
      <c r="FP19">
        <v>8.5675000000000001E-2</v>
      </c>
      <c r="FQ19">
        <v>9.9663000000000002E-2</v>
      </c>
      <c r="FR19">
        <v>9.4755000000000006E-2</v>
      </c>
      <c r="FS19">
        <v>-0.29150700000000002</v>
      </c>
      <c r="FT19">
        <v>-0.28737200000000002</v>
      </c>
      <c r="FU19">
        <v>-0.284441</v>
      </c>
      <c r="FV19">
        <v>-0.28824</v>
      </c>
      <c r="FW19">
        <v>-0.298068</v>
      </c>
      <c r="FX19">
        <v>-0.29794799999999999</v>
      </c>
      <c r="FY19">
        <v>-0.29156599999999999</v>
      </c>
      <c r="FZ19">
        <v>-1.32081</v>
      </c>
      <c r="GA19">
        <v>-1.2938240000000001</v>
      </c>
      <c r="GB19">
        <v>-1.270268</v>
      </c>
      <c r="GC19">
        <v>-1.295053</v>
      </c>
      <c r="GD19">
        <v>-1.3637859999999999</v>
      </c>
      <c r="GE19">
        <v>-1.380603</v>
      </c>
      <c r="GF19">
        <v>-1.338168</v>
      </c>
      <c r="GG19">
        <v>-0.46444200000000002</v>
      </c>
      <c r="GH19">
        <v>-0.42796499999999998</v>
      </c>
      <c r="GI19">
        <v>-0.41106900000000002</v>
      </c>
      <c r="GJ19">
        <v>-0.45207399999999998</v>
      </c>
      <c r="GK19">
        <v>-0.54324700000000004</v>
      </c>
      <c r="GL19">
        <v>-0.59959300000000004</v>
      </c>
      <c r="GM19">
        <v>-0.54098999999999997</v>
      </c>
      <c r="GN19">
        <v>-0.35641800000000001</v>
      </c>
      <c r="GO19">
        <v>-0.32966600000000001</v>
      </c>
      <c r="GP19">
        <v>-0.31316300000000002</v>
      </c>
      <c r="GQ19">
        <v>-0.337592</v>
      </c>
      <c r="GR19">
        <v>-0.39802199999999999</v>
      </c>
      <c r="GS19">
        <v>-0.38854</v>
      </c>
      <c r="GT19">
        <v>-0.34857199999999999</v>
      </c>
      <c r="GU19">
        <v>0.40071000000000001</v>
      </c>
      <c r="GV19">
        <v>0.35373199999999999</v>
      </c>
      <c r="GW19">
        <v>0.30080899999999999</v>
      </c>
      <c r="GX19">
        <v>0.237565</v>
      </c>
      <c r="GY19">
        <v>0.36520999999999998</v>
      </c>
      <c r="GZ19">
        <v>0.29782199999999998</v>
      </c>
      <c r="HA19">
        <v>0.25858399999999998</v>
      </c>
      <c r="HB19">
        <v>-65</v>
      </c>
      <c r="HC19">
        <v>-65</v>
      </c>
      <c r="HD19">
        <v>-70</v>
      </c>
      <c r="HE19">
        <v>-70</v>
      </c>
      <c r="HF19">
        <v>-65</v>
      </c>
      <c r="HG19">
        <v>30</v>
      </c>
      <c r="HH19">
        <v>-30</v>
      </c>
      <c r="HI19">
        <v>-1.9564269999999999</v>
      </c>
      <c r="HJ19">
        <v>-1.9318630000000001</v>
      </c>
      <c r="HK19">
        <v>-1.915961</v>
      </c>
      <c r="HL19">
        <v>-1.939651</v>
      </c>
      <c r="HM19">
        <v>-1.9994959999999999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742.72900000000004</v>
      </c>
      <c r="HX19">
        <v>0</v>
      </c>
      <c r="HZ19">
        <v>742.673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764.03200000000004</v>
      </c>
      <c r="IJ19">
        <v>0</v>
      </c>
      <c r="IL19">
        <v>764.327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775.84</v>
      </c>
      <c r="IV19">
        <v>0</v>
      </c>
      <c r="IX19">
        <v>776.02700000000004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753.12400000000002</v>
      </c>
      <c r="JH19">
        <v>0</v>
      </c>
      <c r="JJ19">
        <v>752.976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705.70600000000002</v>
      </c>
      <c r="JT19">
        <v>0</v>
      </c>
      <c r="JV19">
        <v>705.52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747.09199999999998</v>
      </c>
      <c r="KF19">
        <v>0.10199999999999999</v>
      </c>
      <c r="KH19">
        <v>747.26400000000001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775.84299999999996</v>
      </c>
      <c r="KR19">
        <v>2.5000000000000001E-2</v>
      </c>
      <c r="KT19">
        <v>775.86800000000005</v>
      </c>
      <c r="KU19">
        <v>2.5000000000000001E-2</v>
      </c>
      <c r="KV19">
        <v>151.47040717580001</v>
      </c>
      <c r="KW19">
        <v>137.93617384839999</v>
      </c>
      <c r="KX19">
        <v>113.588593418</v>
      </c>
      <c r="KY19">
        <v>108.7275075264</v>
      </c>
      <c r="KZ19">
        <v>116.06086390249999</v>
      </c>
      <c r="LA19">
        <v>128.20719080729998</v>
      </c>
      <c r="LB19">
        <v>102.31847675700001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-30.271516799999997</v>
      </c>
      <c r="LI19">
        <v>-7.4057763999999997</v>
      </c>
      <c r="LJ19">
        <v>-139.60433376</v>
      </c>
      <c r="LK19">
        <v>-103.96134604800001</v>
      </c>
      <c r="LL19">
        <v>-63.037049499999988</v>
      </c>
      <c r="LM19">
        <v>-47.282385029999986</v>
      </c>
      <c r="LN19">
        <v>-54.352327243999987</v>
      </c>
      <c r="LO19">
        <v>-11.615013038999997</v>
      </c>
      <c r="LP19">
        <v>-16.201199975999998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127.167755</v>
      </c>
      <c r="LY19">
        <v>125.57109500000001</v>
      </c>
      <c r="LZ19">
        <v>134.11726999999999</v>
      </c>
      <c r="MA19">
        <v>135.77556999999999</v>
      </c>
      <c r="MB19">
        <v>129.96724</v>
      </c>
      <c r="MC19">
        <v>0</v>
      </c>
      <c r="MD19">
        <v>0</v>
      </c>
      <c r="ME19">
        <v>-41.078919571800007</v>
      </c>
      <c r="MF19">
        <v>-38.490273373499996</v>
      </c>
      <c r="MG19">
        <v>-39.360144498300002</v>
      </c>
      <c r="MH19">
        <v>-43.377811314599995</v>
      </c>
      <c r="MI19">
        <v>-33.683269689200003</v>
      </c>
      <c r="MJ19">
        <v>-46.694144305200005</v>
      </c>
      <c r="MK19">
        <v>-48.590152928999998</v>
      </c>
      <c r="ML19">
        <v>97.954908843999988</v>
      </c>
      <c r="MM19">
        <v>121.05564942689998</v>
      </c>
      <c r="MN19">
        <v>145.30866941970001</v>
      </c>
      <c r="MO19">
        <v>153.84288118180001</v>
      </c>
      <c r="MP19">
        <v>157.9925069693</v>
      </c>
      <c r="MQ19">
        <v>39.626516663099984</v>
      </c>
      <c r="MR19">
        <v>30.121347452000023</v>
      </c>
    </row>
    <row r="20" spans="1:356" x14ac:dyDescent="0.25">
      <c r="A20">
        <v>32</v>
      </c>
      <c r="B20" t="s">
        <v>403</v>
      </c>
      <c r="C20" s="3">
        <v>42808.649351851855</v>
      </c>
      <c r="D20">
        <v>63.804200000000002</v>
      </c>
      <c r="E20">
        <v>64.8506</v>
      </c>
      <c r="F20">
        <v>17</v>
      </c>
      <c r="G20">
        <v>47</v>
      </c>
      <c r="H20">
        <v>1.1117999999999999</v>
      </c>
      <c r="I20">
        <v>581.31820000000005</v>
      </c>
      <c r="J20">
        <v>15170</v>
      </c>
      <c r="K20">
        <v>29</v>
      </c>
      <c r="L20">
        <v>139055</v>
      </c>
      <c r="M20">
        <v>239913</v>
      </c>
      <c r="N20">
        <v>139188</v>
      </c>
      <c r="O20">
        <v>139196</v>
      </c>
      <c r="P20">
        <v>139378</v>
      </c>
      <c r="Q20">
        <v>139360</v>
      </c>
      <c r="R20">
        <v>139097</v>
      </c>
      <c r="S20">
        <v>239889</v>
      </c>
      <c r="T20">
        <v>239269</v>
      </c>
      <c r="U20">
        <v>239731</v>
      </c>
      <c r="V20">
        <v>215384</v>
      </c>
      <c r="W20">
        <v>215319</v>
      </c>
      <c r="X20">
        <v>216044</v>
      </c>
      <c r="Y20">
        <v>216036</v>
      </c>
      <c r="Z20">
        <v>294066</v>
      </c>
      <c r="AA20">
        <v>294017</v>
      </c>
      <c r="AB20">
        <v>1368.04</v>
      </c>
      <c r="AC20">
        <v>13543.430700000001</v>
      </c>
      <c r="AD20">
        <v>6</v>
      </c>
      <c r="AE20">
        <v>198.6131</v>
      </c>
      <c r="AF20">
        <v>214.02680000000001</v>
      </c>
      <c r="AG20">
        <v>213.56890000000001</v>
      </c>
      <c r="AH20">
        <v>12.52</v>
      </c>
      <c r="AI20">
        <v>12.52</v>
      </c>
      <c r="AJ20">
        <v>12.52</v>
      </c>
      <c r="AK20">
        <v>12.52</v>
      </c>
      <c r="AL20">
        <v>1190.4296999999999</v>
      </c>
      <c r="AM20">
        <v>1126.8440000000001</v>
      </c>
      <c r="AN20">
        <v>1070</v>
      </c>
      <c r="AO20">
        <v>871.36189999999999</v>
      </c>
      <c r="AP20">
        <v>1067.8533</v>
      </c>
      <c r="AQ20">
        <v>993.7627</v>
      </c>
      <c r="AR20">
        <v>971.97799999999995</v>
      </c>
      <c r="AS20">
        <v>950.03809999999999</v>
      </c>
      <c r="AT20">
        <v>931.47239999999999</v>
      </c>
      <c r="AU20">
        <v>918.44290000000001</v>
      </c>
      <c r="AV20">
        <v>903.69219999999996</v>
      </c>
      <c r="AW20">
        <v>883.64239999999995</v>
      </c>
      <c r="AX20">
        <v>16</v>
      </c>
      <c r="AY20">
        <v>19.399999999999999</v>
      </c>
      <c r="AZ20">
        <v>30.887</v>
      </c>
      <c r="BA20">
        <v>18.586500000000001</v>
      </c>
      <c r="BB20">
        <v>11.307399999999999</v>
      </c>
      <c r="BC20">
        <v>7.9645999999999999</v>
      </c>
      <c r="BD20">
        <v>5.7140000000000004</v>
      </c>
      <c r="BE20">
        <v>4.1378000000000004</v>
      </c>
      <c r="BF20">
        <v>3.0939000000000001</v>
      </c>
      <c r="BG20">
        <v>2.5735000000000001</v>
      </c>
      <c r="BH20">
        <v>2.5905999999999998</v>
      </c>
      <c r="BI20">
        <v>85.53</v>
      </c>
      <c r="BJ20">
        <v>119.3</v>
      </c>
      <c r="BK20">
        <v>142.69</v>
      </c>
      <c r="BL20">
        <v>195</v>
      </c>
      <c r="BM20">
        <v>207.38</v>
      </c>
      <c r="BN20">
        <v>281.83999999999997</v>
      </c>
      <c r="BO20">
        <v>288.36</v>
      </c>
      <c r="BP20">
        <v>391.78</v>
      </c>
      <c r="BQ20">
        <v>406.3</v>
      </c>
      <c r="BR20">
        <v>542.95000000000005</v>
      </c>
      <c r="BS20">
        <v>540.87</v>
      </c>
      <c r="BT20">
        <v>731.72</v>
      </c>
      <c r="BU20">
        <v>659.57</v>
      </c>
      <c r="BV20">
        <v>889.99</v>
      </c>
      <c r="BW20">
        <v>50.6</v>
      </c>
      <c r="BX20">
        <v>47.1</v>
      </c>
      <c r="BY20">
        <v>22.911999999999999</v>
      </c>
      <c r="BZ20">
        <v>3.927273</v>
      </c>
      <c r="CA20">
        <v>3.6292</v>
      </c>
      <c r="CB20">
        <v>4.0933999999999999</v>
      </c>
      <c r="CC20">
        <v>0.7752</v>
      </c>
      <c r="CD20">
        <v>3.6292</v>
      </c>
      <c r="CE20">
        <v>6207467</v>
      </c>
      <c r="CF20">
        <v>1</v>
      </c>
      <c r="CI20">
        <v>3.7229000000000001</v>
      </c>
      <c r="CJ20">
        <v>7.1242999999999999</v>
      </c>
      <c r="CK20">
        <v>8.7643000000000004</v>
      </c>
      <c r="CL20">
        <v>10.564299999999999</v>
      </c>
      <c r="CM20">
        <v>11.7479</v>
      </c>
      <c r="CN20">
        <v>15.2643</v>
      </c>
      <c r="CO20">
        <v>4.2108999999999996</v>
      </c>
      <c r="CP20">
        <v>7.6</v>
      </c>
      <c r="CQ20">
        <v>9.2453000000000003</v>
      </c>
      <c r="CR20">
        <v>11.643800000000001</v>
      </c>
      <c r="CS20">
        <v>12.6547</v>
      </c>
      <c r="CT20">
        <v>16.662500000000001</v>
      </c>
      <c r="CU20">
        <v>25.0688</v>
      </c>
      <c r="CV20">
        <v>24.992899999999999</v>
      </c>
      <c r="CW20">
        <v>24.9559</v>
      </c>
      <c r="CX20">
        <v>25.066500000000001</v>
      </c>
      <c r="CY20">
        <v>24.966799999999999</v>
      </c>
      <c r="CZ20">
        <v>24.928100000000001</v>
      </c>
      <c r="DB20">
        <v>11482</v>
      </c>
      <c r="DC20">
        <v>783</v>
      </c>
      <c r="DD20">
        <v>2</v>
      </c>
      <c r="DF20" t="s">
        <v>554</v>
      </c>
      <c r="DG20">
        <v>254</v>
      </c>
      <c r="DH20">
        <v>1292</v>
      </c>
      <c r="DI20">
        <v>6</v>
      </c>
      <c r="DJ20">
        <v>8</v>
      </c>
      <c r="DK20">
        <v>35</v>
      </c>
      <c r="DL20">
        <v>34.5</v>
      </c>
      <c r="DM20">
        <v>3.927273</v>
      </c>
      <c r="DN20">
        <v>2056.9713999999999</v>
      </c>
      <c r="DO20">
        <v>1877.0643</v>
      </c>
      <c r="DP20">
        <v>1571.8</v>
      </c>
      <c r="DQ20">
        <v>1495.4070999999999</v>
      </c>
      <c r="DR20">
        <v>1415.0786000000001</v>
      </c>
      <c r="DS20">
        <v>1413.8214</v>
      </c>
      <c r="DT20">
        <v>1231.0143</v>
      </c>
      <c r="DU20">
        <v>76.004300000000001</v>
      </c>
      <c r="DV20">
        <v>70.987899999999996</v>
      </c>
      <c r="DW20">
        <v>73.564300000000003</v>
      </c>
      <c r="DX20">
        <v>72.877099999999999</v>
      </c>
      <c r="DY20">
        <v>56.704999999999998</v>
      </c>
      <c r="DZ20">
        <v>76.737899999999996</v>
      </c>
      <c r="EA20">
        <v>89.721400000000003</v>
      </c>
      <c r="EB20">
        <v>30.887</v>
      </c>
      <c r="EC20">
        <v>18.586500000000001</v>
      </c>
      <c r="ED20">
        <v>11.307399999999999</v>
      </c>
      <c r="EE20">
        <v>7.9645999999999999</v>
      </c>
      <c r="EF20">
        <v>5.7140000000000004</v>
      </c>
      <c r="EG20">
        <v>4.1378000000000004</v>
      </c>
      <c r="EH20">
        <v>3.0939000000000001</v>
      </c>
      <c r="EI20">
        <v>2.5735000000000001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0.109412</v>
      </c>
      <c r="EY20">
        <v>9.4449000000000005E-2</v>
      </c>
      <c r="EZ20">
        <v>8.2965999999999998E-2</v>
      </c>
      <c r="FA20">
        <v>3.7226000000000002E-2</v>
      </c>
      <c r="FB20">
        <v>4.0987000000000003E-2</v>
      </c>
      <c r="FC20">
        <v>2.2735999999999999E-2</v>
      </c>
      <c r="FD20">
        <v>2.0584000000000002E-2</v>
      </c>
      <c r="FE20">
        <v>-4.8149999999999998E-3</v>
      </c>
      <c r="FF20">
        <v>-1.5838000000000001E-2</v>
      </c>
      <c r="FG20">
        <v>-3.5937999999999998E-2</v>
      </c>
      <c r="FH20">
        <v>-6.7199999999999996E-4</v>
      </c>
      <c r="FI20">
        <v>-9.1699999999999995E-4</v>
      </c>
      <c r="FJ20">
        <v>-1.2925000000000001E-2</v>
      </c>
      <c r="FK20">
        <v>-7.3709999999999999E-3</v>
      </c>
      <c r="FL20">
        <v>7.9550999999999997E-2</v>
      </c>
      <c r="FM20">
        <v>7.5977000000000003E-2</v>
      </c>
      <c r="FN20">
        <v>7.3935000000000001E-2</v>
      </c>
      <c r="FO20">
        <v>7.6077000000000006E-2</v>
      </c>
      <c r="FP20">
        <v>8.5303000000000004E-2</v>
      </c>
      <c r="FQ20">
        <v>9.9169999999999994E-2</v>
      </c>
      <c r="FR20">
        <v>9.4269000000000006E-2</v>
      </c>
      <c r="FS20">
        <v>-0.29508600000000001</v>
      </c>
      <c r="FT20">
        <v>-0.29079100000000002</v>
      </c>
      <c r="FU20">
        <v>-0.28777700000000001</v>
      </c>
      <c r="FV20">
        <v>-0.29175699999999999</v>
      </c>
      <c r="FW20">
        <v>-0.301649</v>
      </c>
      <c r="FX20">
        <v>-0.30192600000000003</v>
      </c>
      <c r="FY20">
        <v>-0.29558699999999999</v>
      </c>
      <c r="FZ20">
        <v>-1.3201780000000001</v>
      </c>
      <c r="GA20">
        <v>-1.2925150000000001</v>
      </c>
      <c r="GB20">
        <v>-1.268691</v>
      </c>
      <c r="GC20">
        <v>-1.2942979999999999</v>
      </c>
      <c r="GD20">
        <v>-1.3626339999999999</v>
      </c>
      <c r="GE20">
        <v>-1.3850180000000001</v>
      </c>
      <c r="GF20">
        <v>-1.343397</v>
      </c>
      <c r="GG20">
        <v>-0.46957300000000002</v>
      </c>
      <c r="GH20">
        <v>-0.433002</v>
      </c>
      <c r="GI20">
        <v>-0.41603699999999999</v>
      </c>
      <c r="GJ20">
        <v>-0.457152</v>
      </c>
      <c r="GK20">
        <v>-0.54953300000000005</v>
      </c>
      <c r="GL20">
        <v>-0.60591700000000004</v>
      </c>
      <c r="GM20">
        <v>-0.54617099999999996</v>
      </c>
      <c r="GN20">
        <v>-0.35570000000000002</v>
      </c>
      <c r="GO20">
        <v>-0.32834000000000002</v>
      </c>
      <c r="GP20">
        <v>-0.311639</v>
      </c>
      <c r="GQ20">
        <v>-0.33680599999999999</v>
      </c>
      <c r="GR20">
        <v>-0.3967</v>
      </c>
      <c r="GS20">
        <v>-0.38836999999999999</v>
      </c>
      <c r="GT20">
        <v>-0.34914499999999998</v>
      </c>
      <c r="GU20">
        <v>0.394256</v>
      </c>
      <c r="GV20">
        <v>0.35638500000000001</v>
      </c>
      <c r="GW20">
        <v>0.28476600000000002</v>
      </c>
      <c r="GX20">
        <v>0.22347700000000001</v>
      </c>
      <c r="GY20">
        <v>0.34029500000000001</v>
      </c>
      <c r="GZ20">
        <v>0.27418799999999999</v>
      </c>
      <c r="HA20">
        <v>0.23760300000000001</v>
      </c>
      <c r="HB20">
        <v>-65</v>
      </c>
      <c r="HC20">
        <v>-65</v>
      </c>
      <c r="HD20">
        <v>-70</v>
      </c>
      <c r="HE20">
        <v>-70</v>
      </c>
      <c r="HF20">
        <v>-65</v>
      </c>
      <c r="HG20">
        <v>20</v>
      </c>
      <c r="HH20">
        <v>-20</v>
      </c>
      <c r="HI20">
        <v>-1.9795450000000001</v>
      </c>
      <c r="HJ20">
        <v>-1.9546520000000001</v>
      </c>
      <c r="HK20">
        <v>-1.938385</v>
      </c>
      <c r="HL20">
        <v>-1.9624760000000001</v>
      </c>
      <c r="HM20">
        <v>-2.023231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742.72900000000004</v>
      </c>
      <c r="HX20">
        <v>0</v>
      </c>
      <c r="HZ20">
        <v>742.673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764.03200000000004</v>
      </c>
      <c r="IJ20">
        <v>0</v>
      </c>
      <c r="IL20">
        <v>764.327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775.84</v>
      </c>
      <c r="IV20">
        <v>0</v>
      </c>
      <c r="IX20">
        <v>776.02700000000004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753.12400000000002</v>
      </c>
      <c r="JH20">
        <v>0</v>
      </c>
      <c r="JJ20">
        <v>752.976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705.70600000000002</v>
      </c>
      <c r="JT20">
        <v>0</v>
      </c>
      <c r="JV20">
        <v>705.52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747.09199999999998</v>
      </c>
      <c r="KF20">
        <v>0.10199999999999999</v>
      </c>
      <c r="KH20">
        <v>747.26400000000001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775.84299999999996</v>
      </c>
      <c r="KR20">
        <v>2.5000000000000001E-2</v>
      </c>
      <c r="KT20">
        <v>775.86800000000005</v>
      </c>
      <c r="KU20">
        <v>2.5000000000000001E-2</v>
      </c>
      <c r="KV20">
        <v>163.63413184139998</v>
      </c>
      <c r="KW20">
        <v>142.61371432110002</v>
      </c>
      <c r="KX20">
        <v>116.211033</v>
      </c>
      <c r="KY20">
        <v>113.7660859467</v>
      </c>
      <c r="KZ20">
        <v>120.7104498158</v>
      </c>
      <c r="LA20">
        <v>140.208668238</v>
      </c>
      <c r="LB20">
        <v>116.04648704670001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-30.675681600000001</v>
      </c>
      <c r="LI20">
        <v>-7.5079097999999993</v>
      </c>
      <c r="LJ20">
        <v>-138.086658266</v>
      </c>
      <c r="LK20">
        <v>-101.60589666500002</v>
      </c>
      <c r="LL20">
        <v>-59.664000348000002</v>
      </c>
      <c r="LM20">
        <v>-47.311769091999999</v>
      </c>
      <c r="LN20">
        <v>-54.600744379999995</v>
      </c>
      <c r="LO20">
        <v>-13.588411597999999</v>
      </c>
      <c r="LP20">
        <v>-17.750304561000004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128.67042499999999</v>
      </c>
      <c r="LY20">
        <v>127.05238</v>
      </c>
      <c r="LZ20">
        <v>135.68695</v>
      </c>
      <c r="MA20">
        <v>137.37332000000001</v>
      </c>
      <c r="MB20">
        <v>131.51001500000001</v>
      </c>
      <c r="MC20">
        <v>0</v>
      </c>
      <c r="MD20">
        <v>0</v>
      </c>
      <c r="ME20">
        <v>-35.689567163900001</v>
      </c>
      <c r="MF20">
        <v>-30.737902675799997</v>
      </c>
      <c r="MG20">
        <v>-30.605470679100002</v>
      </c>
      <c r="MH20">
        <v>-33.315912019199999</v>
      </c>
      <c r="MI20">
        <v>-31.161268765000003</v>
      </c>
      <c r="MJ20">
        <v>-46.496798154300002</v>
      </c>
      <c r="MK20">
        <v>-49.0032267594</v>
      </c>
      <c r="ML20">
        <v>118.52833141149998</v>
      </c>
      <c r="MM20">
        <v>137.3222949803</v>
      </c>
      <c r="MN20">
        <v>161.62851197290001</v>
      </c>
      <c r="MO20">
        <v>170.51172483550002</v>
      </c>
      <c r="MP20">
        <v>166.4584516708</v>
      </c>
      <c r="MQ20">
        <v>49.447776885700002</v>
      </c>
      <c r="MR20">
        <v>41.785045926300008</v>
      </c>
    </row>
    <row r="21" spans="1:356" x14ac:dyDescent="0.25">
      <c r="A21">
        <v>32</v>
      </c>
      <c r="B21" t="s">
        <v>404</v>
      </c>
      <c r="C21" s="3">
        <v>42808.650254629632</v>
      </c>
      <c r="D21">
        <v>63.780999999999999</v>
      </c>
      <c r="E21">
        <v>64.830600000000004</v>
      </c>
      <c r="F21">
        <v>31</v>
      </c>
      <c r="G21">
        <v>55</v>
      </c>
      <c r="H21">
        <v>1.2395</v>
      </c>
      <c r="I21">
        <v>641.6902</v>
      </c>
      <c r="J21">
        <v>19343</v>
      </c>
      <c r="K21">
        <v>29</v>
      </c>
      <c r="L21">
        <v>139055</v>
      </c>
      <c r="M21">
        <v>239913</v>
      </c>
      <c r="N21">
        <v>139188</v>
      </c>
      <c r="O21">
        <v>139196</v>
      </c>
      <c r="P21">
        <v>139378</v>
      </c>
      <c r="Q21">
        <v>139360</v>
      </c>
      <c r="R21">
        <v>139097</v>
      </c>
      <c r="S21">
        <v>239889</v>
      </c>
      <c r="T21">
        <v>239269</v>
      </c>
      <c r="U21">
        <v>239731</v>
      </c>
      <c r="V21">
        <v>215384</v>
      </c>
      <c r="W21">
        <v>215319</v>
      </c>
      <c r="X21">
        <v>216044</v>
      </c>
      <c r="Y21">
        <v>216036</v>
      </c>
      <c r="Z21">
        <v>294066</v>
      </c>
      <c r="AA21">
        <v>294017</v>
      </c>
      <c r="AB21">
        <v>1368.04</v>
      </c>
      <c r="AC21">
        <v>13543.430700000001</v>
      </c>
      <c r="AD21">
        <v>6</v>
      </c>
      <c r="AE21">
        <v>199.2792</v>
      </c>
      <c r="AF21">
        <v>214.69290000000001</v>
      </c>
      <c r="AG21">
        <v>214.23500000000001</v>
      </c>
      <c r="AH21">
        <v>13.1861</v>
      </c>
      <c r="AI21">
        <v>13.1861</v>
      </c>
      <c r="AJ21">
        <v>13.1861</v>
      </c>
      <c r="AK21">
        <v>13.1861</v>
      </c>
      <c r="AL21">
        <v>1189.2578000000001</v>
      </c>
      <c r="AM21">
        <v>1124.1914999999999</v>
      </c>
      <c r="AN21">
        <v>1059</v>
      </c>
      <c r="AO21">
        <v>893.42</v>
      </c>
      <c r="AP21">
        <v>1060.3823</v>
      </c>
      <c r="AQ21">
        <v>997.03380000000004</v>
      </c>
      <c r="AR21">
        <v>978.41020000000003</v>
      </c>
      <c r="AS21">
        <v>959.78920000000005</v>
      </c>
      <c r="AT21">
        <v>940.69659999999999</v>
      </c>
      <c r="AU21">
        <v>929.70230000000004</v>
      </c>
      <c r="AV21">
        <v>916.26589999999999</v>
      </c>
      <c r="AW21">
        <v>898.47879999999998</v>
      </c>
      <c r="AX21">
        <v>16</v>
      </c>
      <c r="AY21">
        <v>21.2</v>
      </c>
      <c r="AZ21">
        <v>32.018300000000004</v>
      </c>
      <c r="BA21">
        <v>19.3963</v>
      </c>
      <c r="BB21">
        <v>11.8888</v>
      </c>
      <c r="BC21">
        <v>8.4027999999999992</v>
      </c>
      <c r="BD21">
        <v>6.1111000000000004</v>
      </c>
      <c r="BE21">
        <v>4.5415000000000001</v>
      </c>
      <c r="BF21">
        <v>3.4864999999999999</v>
      </c>
      <c r="BG21">
        <v>2.9485000000000001</v>
      </c>
      <c r="BH21">
        <v>2.9731000000000001</v>
      </c>
      <c r="BI21">
        <v>83.35</v>
      </c>
      <c r="BJ21">
        <v>123.9</v>
      </c>
      <c r="BK21">
        <v>138.69999999999999</v>
      </c>
      <c r="BL21">
        <v>199.76</v>
      </c>
      <c r="BM21">
        <v>201.06</v>
      </c>
      <c r="BN21">
        <v>287.14</v>
      </c>
      <c r="BO21">
        <v>276.83</v>
      </c>
      <c r="BP21">
        <v>394.93</v>
      </c>
      <c r="BQ21">
        <v>380.53</v>
      </c>
      <c r="BR21">
        <v>535.33000000000004</v>
      </c>
      <c r="BS21">
        <v>489.67</v>
      </c>
      <c r="BT21">
        <v>702.18</v>
      </c>
      <c r="BU21">
        <v>588.20000000000005</v>
      </c>
      <c r="BV21">
        <v>843.87</v>
      </c>
      <c r="BW21">
        <v>50</v>
      </c>
      <c r="BX21">
        <v>47.1</v>
      </c>
      <c r="BY21">
        <v>29.325500000000002</v>
      </c>
      <c r="BZ21">
        <v>-2.12</v>
      </c>
      <c r="CA21">
        <v>-1.0617000000000001</v>
      </c>
      <c r="CB21">
        <v>4.8284000000000002</v>
      </c>
      <c r="CC21">
        <v>4.5518999999999998</v>
      </c>
      <c r="CD21">
        <v>-1.0617000000000001</v>
      </c>
      <c r="CE21">
        <v>1104758</v>
      </c>
      <c r="CF21">
        <v>2</v>
      </c>
      <c r="CI21">
        <v>3.9857</v>
      </c>
      <c r="CJ21">
        <v>7.4485999999999999</v>
      </c>
      <c r="CK21">
        <v>9.3529</v>
      </c>
      <c r="CL21">
        <v>11.460699999999999</v>
      </c>
      <c r="CM21">
        <v>13.2143</v>
      </c>
      <c r="CN21">
        <v>16.735700000000001</v>
      </c>
      <c r="CO21">
        <v>4.3323</v>
      </c>
      <c r="CP21">
        <v>7.8954000000000004</v>
      </c>
      <c r="CQ21">
        <v>9.92</v>
      </c>
      <c r="CR21">
        <v>12.7523</v>
      </c>
      <c r="CS21">
        <v>13.8969</v>
      </c>
      <c r="CT21">
        <v>18.1831</v>
      </c>
      <c r="CU21">
        <v>25.020600000000002</v>
      </c>
      <c r="CV21">
        <v>25.0246</v>
      </c>
      <c r="CW21">
        <v>24.977900000000002</v>
      </c>
      <c r="CX21">
        <v>25.169799999999999</v>
      </c>
      <c r="CY21">
        <v>24.962700000000002</v>
      </c>
      <c r="CZ21">
        <v>25.034099999999999</v>
      </c>
      <c r="DB21">
        <v>11482</v>
      </c>
      <c r="DC21">
        <v>783</v>
      </c>
      <c r="DD21">
        <v>3</v>
      </c>
      <c r="DF21" t="s">
        <v>556</v>
      </c>
      <c r="DG21">
        <v>292</v>
      </c>
      <c r="DH21">
        <v>1305</v>
      </c>
      <c r="DI21">
        <v>7</v>
      </c>
      <c r="DJ21">
        <v>1</v>
      </c>
      <c r="DK21">
        <v>35</v>
      </c>
      <c r="DL21">
        <v>23.166668000000001</v>
      </c>
      <c r="DM21">
        <v>-2.12</v>
      </c>
      <c r="DN21">
        <v>2011.0427999999999</v>
      </c>
      <c r="DO21">
        <v>1904.4928</v>
      </c>
      <c r="DP21">
        <v>1627.9070999999999</v>
      </c>
      <c r="DQ21">
        <v>1542.4641999999999</v>
      </c>
      <c r="DR21">
        <v>1452.3857</v>
      </c>
      <c r="DS21">
        <v>1387.4713999999999</v>
      </c>
      <c r="DT21">
        <v>1199.2572</v>
      </c>
      <c r="DU21">
        <v>69.027900000000002</v>
      </c>
      <c r="DV21">
        <v>68.503600000000006</v>
      </c>
      <c r="DW21">
        <v>69.919300000000007</v>
      </c>
      <c r="DX21">
        <v>71.263599999999997</v>
      </c>
      <c r="DY21">
        <v>56.969299999999997</v>
      </c>
      <c r="DZ21">
        <v>75.709299999999999</v>
      </c>
      <c r="EA21">
        <v>84.18</v>
      </c>
      <c r="EB21">
        <v>32.018300000000004</v>
      </c>
      <c r="EC21">
        <v>19.3963</v>
      </c>
      <c r="ED21">
        <v>11.8888</v>
      </c>
      <c r="EE21">
        <v>8.4027999999999992</v>
      </c>
      <c r="EF21">
        <v>6.1111000000000004</v>
      </c>
      <c r="EG21">
        <v>4.5415000000000001</v>
      </c>
      <c r="EH21">
        <v>3.4864999999999999</v>
      </c>
      <c r="EI21">
        <v>2.9485000000000001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0.10961700000000001</v>
      </c>
      <c r="EY21">
        <v>9.461E-2</v>
      </c>
      <c r="EZ21">
        <v>8.3068000000000003E-2</v>
      </c>
      <c r="FA21">
        <v>3.8838999999999999E-2</v>
      </c>
      <c r="FB21">
        <v>4.2564999999999999E-2</v>
      </c>
      <c r="FC21">
        <v>2.3481999999999999E-2</v>
      </c>
      <c r="FD21">
        <v>2.1288999999999999E-2</v>
      </c>
      <c r="FE21">
        <v>-4.9769999999999997E-3</v>
      </c>
      <c r="FF21">
        <v>-1.6375000000000001E-2</v>
      </c>
      <c r="FG21">
        <v>-3.7298999999999999E-2</v>
      </c>
      <c r="FH21">
        <v>-6.8599999999999998E-4</v>
      </c>
      <c r="FI21">
        <v>-9.4600000000000001E-4</v>
      </c>
      <c r="FJ21">
        <v>-1.3524E-2</v>
      </c>
      <c r="FK21">
        <v>-7.9670000000000001E-3</v>
      </c>
      <c r="FL21">
        <v>7.9074000000000005E-2</v>
      </c>
      <c r="FM21">
        <v>7.5512999999999997E-2</v>
      </c>
      <c r="FN21">
        <v>7.3480000000000004E-2</v>
      </c>
      <c r="FO21">
        <v>7.5611999999999999E-2</v>
      </c>
      <c r="FP21">
        <v>8.4784999999999999E-2</v>
      </c>
      <c r="FQ21">
        <v>9.8570000000000005E-2</v>
      </c>
      <c r="FR21">
        <v>9.3701999999999994E-2</v>
      </c>
      <c r="FS21">
        <v>-0.299626</v>
      </c>
      <c r="FT21">
        <v>-0.29538900000000001</v>
      </c>
      <c r="FU21">
        <v>-0.29237600000000002</v>
      </c>
      <c r="FV21">
        <v>-0.29637400000000003</v>
      </c>
      <c r="FW21">
        <v>-0.30643500000000001</v>
      </c>
      <c r="FX21">
        <v>-0.30658999999999997</v>
      </c>
      <c r="FY21">
        <v>-0.30014600000000002</v>
      </c>
      <c r="FZ21">
        <v>-1.316057</v>
      </c>
      <c r="GA21">
        <v>-1.2892479999999999</v>
      </c>
      <c r="GB21">
        <v>-1.2657799999999999</v>
      </c>
      <c r="GC21">
        <v>-1.2910520000000001</v>
      </c>
      <c r="GD21">
        <v>-1.360063</v>
      </c>
      <c r="GE21">
        <v>-1.3824289999999999</v>
      </c>
      <c r="GF21">
        <v>-1.3409770000000001</v>
      </c>
      <c r="GG21">
        <v>-0.47828999999999999</v>
      </c>
      <c r="GH21">
        <v>-0.440695</v>
      </c>
      <c r="GI21">
        <v>-0.42330600000000002</v>
      </c>
      <c r="GJ21">
        <v>-0.46526800000000001</v>
      </c>
      <c r="GK21">
        <v>-0.55943900000000002</v>
      </c>
      <c r="GL21">
        <v>-0.61758000000000002</v>
      </c>
      <c r="GM21">
        <v>-0.55675699999999995</v>
      </c>
      <c r="GN21">
        <v>-0.35137299999999999</v>
      </c>
      <c r="GO21">
        <v>-0.32508100000000001</v>
      </c>
      <c r="GP21">
        <v>-0.30882599999999999</v>
      </c>
      <c r="GQ21">
        <v>-0.33349400000000001</v>
      </c>
      <c r="GR21">
        <v>-0.39248699999999997</v>
      </c>
      <c r="GS21">
        <v>-0.38314799999999999</v>
      </c>
      <c r="GT21">
        <v>-0.34436</v>
      </c>
      <c r="GU21">
        <v>0.39752500000000002</v>
      </c>
      <c r="GV21">
        <v>0.36578100000000002</v>
      </c>
      <c r="GW21">
        <v>0.29352200000000001</v>
      </c>
      <c r="GX21">
        <v>0.23269000000000001</v>
      </c>
      <c r="GY21">
        <v>0.36271300000000001</v>
      </c>
      <c r="GZ21">
        <v>0.30163899999999999</v>
      </c>
      <c r="HA21">
        <v>0.26467099999999999</v>
      </c>
      <c r="HB21">
        <v>-65</v>
      </c>
      <c r="HC21">
        <v>-65</v>
      </c>
      <c r="HD21">
        <v>-70</v>
      </c>
      <c r="HE21">
        <v>-70</v>
      </c>
      <c r="HF21">
        <v>-65</v>
      </c>
      <c r="HG21">
        <v>10</v>
      </c>
      <c r="HH21">
        <v>-10</v>
      </c>
      <c r="HI21">
        <v>-2.0114380000000001</v>
      </c>
      <c r="HJ21">
        <v>-1.9861</v>
      </c>
      <c r="HK21">
        <v>-1.969276</v>
      </c>
      <c r="HL21">
        <v>-1.9940070000000001</v>
      </c>
      <c r="HM21">
        <v>-2.0554540000000001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742.72900000000004</v>
      </c>
      <c r="HX21">
        <v>0</v>
      </c>
      <c r="HZ21">
        <v>742.673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764.03200000000004</v>
      </c>
      <c r="IJ21">
        <v>0</v>
      </c>
      <c r="IL21">
        <v>764.327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775.84</v>
      </c>
      <c r="IV21">
        <v>0</v>
      </c>
      <c r="IX21">
        <v>776.02700000000004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753.12400000000002</v>
      </c>
      <c r="JH21">
        <v>0</v>
      </c>
      <c r="JJ21">
        <v>752.976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705.70600000000002</v>
      </c>
      <c r="JT21">
        <v>0</v>
      </c>
      <c r="JV21">
        <v>705.52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747.09199999999998</v>
      </c>
      <c r="KF21">
        <v>0.10199999999999999</v>
      </c>
      <c r="KH21">
        <v>747.26400000000001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775.84299999999996</v>
      </c>
      <c r="KR21">
        <v>2.5000000000000001E-2</v>
      </c>
      <c r="KT21">
        <v>775.86800000000005</v>
      </c>
      <c r="KU21">
        <v>2.5000000000000001E-2</v>
      </c>
      <c r="KV21">
        <v>159.02119836720001</v>
      </c>
      <c r="KW21">
        <v>143.81396480639998</v>
      </c>
      <c r="KX21">
        <v>119.618613708</v>
      </c>
      <c r="KY21">
        <v>116.62880309039998</v>
      </c>
      <c r="KZ21">
        <v>123.1405215745</v>
      </c>
      <c r="LA21">
        <v>136.763055898</v>
      </c>
      <c r="LB21">
        <v>112.37279815439999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-31.149543999999999</v>
      </c>
      <c r="LI21">
        <v>-7.6237083999999999</v>
      </c>
      <c r="LJ21">
        <v>-137.71220448000003</v>
      </c>
      <c r="LK21">
        <v>-100.86431727999999</v>
      </c>
      <c r="LL21">
        <v>-57.933484820000004</v>
      </c>
      <c r="LM21">
        <v>-49.257506956</v>
      </c>
      <c r="LN21">
        <v>-56.604461997000001</v>
      </c>
      <c r="LO21">
        <v>-13.766227982</v>
      </c>
      <c r="LP21">
        <v>-17.864495594000001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130.74347</v>
      </c>
      <c r="LY21">
        <v>129.09649999999999</v>
      </c>
      <c r="LZ21">
        <v>137.84932000000001</v>
      </c>
      <c r="MA21">
        <v>139.58049</v>
      </c>
      <c r="MB21">
        <v>133.60451</v>
      </c>
      <c r="MC21">
        <v>0</v>
      </c>
      <c r="MD21">
        <v>0</v>
      </c>
      <c r="ME21">
        <v>-33.015354291000001</v>
      </c>
      <c r="MF21">
        <v>-30.189194002000004</v>
      </c>
      <c r="MG21">
        <v>-29.597259205800004</v>
      </c>
      <c r="MH21">
        <v>-33.156672644799997</v>
      </c>
      <c r="MI21">
        <v>-31.870848222700001</v>
      </c>
      <c r="MJ21">
        <v>-46.756549493999998</v>
      </c>
      <c r="MK21">
        <v>-46.86780426</v>
      </c>
      <c r="ML21">
        <v>119.0371095962</v>
      </c>
      <c r="MM21">
        <v>141.85695352439998</v>
      </c>
      <c r="MN21">
        <v>169.93718968219997</v>
      </c>
      <c r="MO21">
        <v>173.7951134896</v>
      </c>
      <c r="MP21">
        <v>168.2697213548</v>
      </c>
      <c r="MQ21">
        <v>45.090734422000011</v>
      </c>
      <c r="MR21">
        <v>40.016789900399985</v>
      </c>
    </row>
    <row r="22" spans="1:356" x14ac:dyDescent="0.25">
      <c r="A22">
        <v>32</v>
      </c>
      <c r="B22" t="s">
        <v>405</v>
      </c>
      <c r="C22" s="3">
        <v>42808.651493055557</v>
      </c>
      <c r="D22">
        <v>62.596299999999999</v>
      </c>
      <c r="E22">
        <v>63.9696</v>
      </c>
      <c r="F22">
        <v>51</v>
      </c>
      <c r="G22">
        <v>44</v>
      </c>
      <c r="H22">
        <v>1.1117999999999999</v>
      </c>
      <c r="I22">
        <v>426.3614</v>
      </c>
      <c r="J22">
        <v>21179</v>
      </c>
      <c r="K22">
        <v>29</v>
      </c>
      <c r="L22">
        <v>139055</v>
      </c>
      <c r="M22">
        <v>239913</v>
      </c>
      <c r="N22">
        <v>139188</v>
      </c>
      <c r="O22">
        <v>139196</v>
      </c>
      <c r="P22">
        <v>139378</v>
      </c>
      <c r="Q22">
        <v>139360</v>
      </c>
      <c r="R22">
        <v>139097</v>
      </c>
      <c r="S22">
        <v>239889</v>
      </c>
      <c r="T22">
        <v>239269</v>
      </c>
      <c r="U22">
        <v>239731</v>
      </c>
      <c r="V22">
        <v>215384</v>
      </c>
      <c r="W22">
        <v>215319</v>
      </c>
      <c r="X22">
        <v>216044</v>
      </c>
      <c r="Y22">
        <v>216036</v>
      </c>
      <c r="Z22">
        <v>294066</v>
      </c>
      <c r="AA22">
        <v>294017</v>
      </c>
      <c r="AB22">
        <v>1368.04</v>
      </c>
      <c r="AC22">
        <v>13586.2852</v>
      </c>
      <c r="AD22">
        <v>6</v>
      </c>
      <c r="AE22">
        <v>199.5051</v>
      </c>
      <c r="AF22">
        <v>214.91890000000001</v>
      </c>
      <c r="AG22">
        <v>214.46100000000001</v>
      </c>
      <c r="AH22">
        <v>13.412000000000001</v>
      </c>
      <c r="AI22">
        <v>13.412000000000001</v>
      </c>
      <c r="AJ22">
        <v>13.412000000000001</v>
      </c>
      <c r="AK22">
        <v>13.412000000000001</v>
      </c>
      <c r="AL22">
        <v>1190.4296999999999</v>
      </c>
      <c r="AM22">
        <v>1121.3961999999999</v>
      </c>
      <c r="AN22">
        <v>1071.8334</v>
      </c>
      <c r="AO22">
        <v>903.58169999999996</v>
      </c>
      <c r="AP22">
        <v>1066.4664</v>
      </c>
      <c r="AQ22">
        <v>1011.8729</v>
      </c>
      <c r="AR22">
        <v>993.88419999999996</v>
      </c>
      <c r="AS22">
        <v>977.24959999999999</v>
      </c>
      <c r="AT22">
        <v>959.95309999999995</v>
      </c>
      <c r="AU22">
        <v>945.86710000000005</v>
      </c>
      <c r="AV22">
        <v>933.26700000000005</v>
      </c>
      <c r="AW22">
        <v>918.74869999999999</v>
      </c>
      <c r="AX22">
        <v>16</v>
      </c>
      <c r="AY22">
        <v>24.8</v>
      </c>
      <c r="AZ22">
        <v>32.418199999999999</v>
      </c>
      <c r="BA22">
        <v>22.4787</v>
      </c>
      <c r="BB22">
        <v>15.4758</v>
      </c>
      <c r="BC22">
        <v>11.604200000000001</v>
      </c>
      <c r="BD22">
        <v>8.8102</v>
      </c>
      <c r="BE22">
        <v>6.7984</v>
      </c>
      <c r="BF22">
        <v>5.4139999999999997</v>
      </c>
      <c r="BG22">
        <v>4.6252000000000004</v>
      </c>
      <c r="BH22">
        <v>4.6516999999999999</v>
      </c>
      <c r="BI22">
        <v>100.76</v>
      </c>
      <c r="BJ22">
        <v>135.12</v>
      </c>
      <c r="BK22">
        <v>146.19999999999999</v>
      </c>
      <c r="BL22">
        <v>195.56</v>
      </c>
      <c r="BM22">
        <v>197.48</v>
      </c>
      <c r="BN22">
        <v>264.35000000000002</v>
      </c>
      <c r="BO22">
        <v>258.89</v>
      </c>
      <c r="BP22">
        <v>347.58</v>
      </c>
      <c r="BQ22">
        <v>339.88</v>
      </c>
      <c r="BR22">
        <v>454.38</v>
      </c>
      <c r="BS22">
        <v>426.3</v>
      </c>
      <c r="BT22">
        <v>573.91999999999996</v>
      </c>
      <c r="BU22">
        <v>505.66</v>
      </c>
      <c r="BV22">
        <v>673.19</v>
      </c>
      <c r="BW22">
        <v>48.8</v>
      </c>
      <c r="BX22">
        <v>47</v>
      </c>
      <c r="BY22">
        <v>17.174199999999999</v>
      </c>
      <c r="BZ22">
        <v>-4</v>
      </c>
      <c r="CA22">
        <v>-1.95</v>
      </c>
      <c r="CB22">
        <v>5.5548999999999999</v>
      </c>
      <c r="CC22">
        <v>4.9943999999999997</v>
      </c>
      <c r="CD22">
        <v>-1.95</v>
      </c>
      <c r="CE22">
        <v>6105618</v>
      </c>
      <c r="CF22">
        <v>1</v>
      </c>
      <c r="CI22">
        <v>2.3921000000000001</v>
      </c>
      <c r="CJ22">
        <v>4.6006999999999998</v>
      </c>
      <c r="CK22">
        <v>5.4214000000000002</v>
      </c>
      <c r="CL22">
        <v>6.7413999999999996</v>
      </c>
      <c r="CM22">
        <v>7.7992999999999997</v>
      </c>
      <c r="CN22">
        <v>9.8849999999999998</v>
      </c>
      <c r="CO22">
        <v>2.4319999999999999</v>
      </c>
      <c r="CP22">
        <v>5.1820000000000004</v>
      </c>
      <c r="CQ22">
        <v>6.242</v>
      </c>
      <c r="CR22">
        <v>8.07</v>
      </c>
      <c r="CS22">
        <v>8.9580000000000002</v>
      </c>
      <c r="CT22">
        <v>10.944000000000001</v>
      </c>
      <c r="CU22">
        <v>25.141300000000001</v>
      </c>
      <c r="CV22">
        <v>24.962299999999999</v>
      </c>
      <c r="CW22">
        <v>24.992799999999999</v>
      </c>
      <c r="CX22">
        <v>25.039400000000001</v>
      </c>
      <c r="CY22">
        <v>25.113099999999999</v>
      </c>
      <c r="CZ22">
        <v>24.950099999999999</v>
      </c>
      <c r="DB22">
        <v>11482</v>
      </c>
      <c r="DC22">
        <v>783</v>
      </c>
      <c r="DD22">
        <v>4</v>
      </c>
      <c r="DF22" t="s">
        <v>554</v>
      </c>
      <c r="DG22">
        <v>457</v>
      </c>
      <c r="DH22">
        <v>1370</v>
      </c>
      <c r="DI22">
        <v>10</v>
      </c>
      <c r="DJ22">
        <v>8</v>
      </c>
      <c r="DK22">
        <v>35</v>
      </c>
      <c r="DL22">
        <v>19.600000000000001</v>
      </c>
      <c r="DM22">
        <v>-4</v>
      </c>
      <c r="DN22">
        <v>1699.0143</v>
      </c>
      <c r="DO22">
        <v>1602.55</v>
      </c>
      <c r="DP22">
        <v>1426.2643</v>
      </c>
      <c r="DQ22">
        <v>1302.0929000000001</v>
      </c>
      <c r="DR22">
        <v>1192.9429</v>
      </c>
      <c r="DS22">
        <v>1101.4784999999999</v>
      </c>
      <c r="DT22">
        <v>1026.1071999999999</v>
      </c>
      <c r="DU22">
        <v>39.762099999999997</v>
      </c>
      <c r="DV22">
        <v>35.697099999999999</v>
      </c>
      <c r="DW22">
        <v>37.1143</v>
      </c>
      <c r="DX22">
        <v>35.4893</v>
      </c>
      <c r="DY22">
        <v>48.622100000000003</v>
      </c>
      <c r="DZ22">
        <v>76.193600000000004</v>
      </c>
      <c r="EA22">
        <v>82.580699999999993</v>
      </c>
      <c r="EB22">
        <v>32.418199999999999</v>
      </c>
      <c r="EC22">
        <v>22.4787</v>
      </c>
      <c r="ED22">
        <v>15.4758</v>
      </c>
      <c r="EE22">
        <v>11.604200000000001</v>
      </c>
      <c r="EF22">
        <v>8.8102</v>
      </c>
      <c r="EG22">
        <v>6.7984</v>
      </c>
      <c r="EH22">
        <v>5.4139999999999997</v>
      </c>
      <c r="EI22">
        <v>4.6252000000000004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0.12305199999999999</v>
      </c>
      <c r="EY22">
        <v>0.107281</v>
      </c>
      <c r="EZ22">
        <v>9.6448999999999993E-2</v>
      </c>
      <c r="FA22">
        <v>5.1998999999999997E-2</v>
      </c>
      <c r="FB22">
        <v>5.4237E-2</v>
      </c>
      <c r="FC22">
        <v>3.0592000000000001E-2</v>
      </c>
      <c r="FD22">
        <v>2.7941000000000001E-2</v>
      </c>
      <c r="FE22">
        <v>-5.7759999999999999E-3</v>
      </c>
      <c r="FF22">
        <v>-1.9894999999999999E-2</v>
      </c>
      <c r="FG22">
        <v>-4.5592000000000001E-2</v>
      </c>
      <c r="FH22">
        <v>-1.1349999999999999E-3</v>
      </c>
      <c r="FI22">
        <v>-1.6360000000000001E-3</v>
      </c>
      <c r="FJ22">
        <v>-2.1926999999999999E-2</v>
      </c>
      <c r="FK22">
        <v>-1.2541999999999999E-2</v>
      </c>
      <c r="FL22">
        <v>7.5430999999999998E-2</v>
      </c>
      <c r="FM22">
        <v>7.2025000000000006E-2</v>
      </c>
      <c r="FN22">
        <v>7.0072999999999996E-2</v>
      </c>
      <c r="FO22">
        <v>7.2114999999999999E-2</v>
      </c>
      <c r="FP22">
        <v>8.0874000000000001E-2</v>
      </c>
      <c r="FQ22">
        <v>9.3981999999999996E-2</v>
      </c>
      <c r="FR22">
        <v>8.9308999999999999E-2</v>
      </c>
      <c r="FS22">
        <v>-0.32809199999999999</v>
      </c>
      <c r="FT22">
        <v>-0.32359500000000002</v>
      </c>
      <c r="FU22">
        <v>-0.32080799999999998</v>
      </c>
      <c r="FV22">
        <v>-0.32511699999999999</v>
      </c>
      <c r="FW22">
        <v>-0.33582800000000002</v>
      </c>
      <c r="FX22">
        <v>-0.33607999999999999</v>
      </c>
      <c r="FY22">
        <v>-0.32926299999999997</v>
      </c>
      <c r="FZ22">
        <v>-1.2722549999999999</v>
      </c>
      <c r="GA22">
        <v>-1.2471140000000001</v>
      </c>
      <c r="GB22">
        <v>-1.2308049999999999</v>
      </c>
      <c r="GC22">
        <v>-1.2557849999999999</v>
      </c>
      <c r="GD22">
        <v>-1.3189599999999999</v>
      </c>
      <c r="GE22">
        <v>-1.3445590000000001</v>
      </c>
      <c r="GF22">
        <v>-1.3057270000000001</v>
      </c>
      <c r="GG22">
        <v>-0.53944099999999995</v>
      </c>
      <c r="GH22">
        <v>-0.49663000000000002</v>
      </c>
      <c r="GI22">
        <v>-0.47645700000000002</v>
      </c>
      <c r="GJ22">
        <v>-0.52412099999999995</v>
      </c>
      <c r="GK22">
        <v>-0.63071200000000005</v>
      </c>
      <c r="GL22">
        <v>-0.69801199999999997</v>
      </c>
      <c r="GM22">
        <v>-0.62864600000000004</v>
      </c>
      <c r="GN22">
        <v>-0.31679200000000002</v>
      </c>
      <c r="GO22">
        <v>-0.29377700000000001</v>
      </c>
      <c r="GP22">
        <v>-0.28003</v>
      </c>
      <c r="GQ22">
        <v>-0.30163299999999998</v>
      </c>
      <c r="GR22">
        <v>-0.35411399999999998</v>
      </c>
      <c r="GS22">
        <v>-0.34524100000000002</v>
      </c>
      <c r="GT22">
        <v>-0.31136900000000001</v>
      </c>
      <c r="GU22">
        <v>0.40230500000000002</v>
      </c>
      <c r="GV22">
        <v>0.37020199999999998</v>
      </c>
      <c r="GW22">
        <v>0.345725</v>
      </c>
      <c r="GX22">
        <v>0.287192</v>
      </c>
      <c r="GY22">
        <v>0.47099800000000003</v>
      </c>
      <c r="GZ22">
        <v>0.40420299999999998</v>
      </c>
      <c r="HA22">
        <v>0.360786</v>
      </c>
      <c r="HB22">
        <v>-75</v>
      </c>
      <c r="HC22">
        <v>-75</v>
      </c>
      <c r="HD22">
        <v>-75</v>
      </c>
      <c r="HE22">
        <v>-75</v>
      </c>
      <c r="HF22">
        <v>-70</v>
      </c>
      <c r="HG22">
        <v>0</v>
      </c>
      <c r="HH22">
        <v>0</v>
      </c>
      <c r="HI22">
        <v>-2.219414</v>
      </c>
      <c r="HJ22">
        <v>-2.1916220000000002</v>
      </c>
      <c r="HK22">
        <v>-2.1757379999999999</v>
      </c>
      <c r="HL22">
        <v>-2.2020360000000001</v>
      </c>
      <c r="HM22">
        <v>-2.2686609999999998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742.72900000000004</v>
      </c>
      <c r="HX22">
        <v>0</v>
      </c>
      <c r="HZ22">
        <v>742.673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764.03200000000004</v>
      </c>
      <c r="IJ22">
        <v>0</v>
      </c>
      <c r="IL22">
        <v>764.327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775.84</v>
      </c>
      <c r="IV22">
        <v>0</v>
      </c>
      <c r="IX22">
        <v>776.02700000000004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753.12400000000002</v>
      </c>
      <c r="JH22">
        <v>0</v>
      </c>
      <c r="JJ22">
        <v>752.976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705.70600000000002</v>
      </c>
      <c r="JT22">
        <v>0</v>
      </c>
      <c r="JV22">
        <v>705.52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747.09199999999998</v>
      </c>
      <c r="KF22">
        <v>0.10199999999999999</v>
      </c>
      <c r="KH22">
        <v>747.26400000000001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775.84299999999996</v>
      </c>
      <c r="KR22">
        <v>2.5000000000000001E-2</v>
      </c>
      <c r="KT22">
        <v>775.86800000000005</v>
      </c>
      <c r="KU22">
        <v>2.5000000000000001E-2</v>
      </c>
      <c r="KV22">
        <v>128.15834766329999</v>
      </c>
      <c r="KW22">
        <v>115.42366375</v>
      </c>
      <c r="KX22">
        <v>99.942618293899997</v>
      </c>
      <c r="KY22">
        <v>93.900429483500005</v>
      </c>
      <c r="KZ22">
        <v>96.478064094600001</v>
      </c>
      <c r="LA22">
        <v>103.51915238699999</v>
      </c>
      <c r="LB22">
        <v>91.640607924799994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-34.145727999999998</v>
      </c>
      <c r="LI22">
        <v>-8.3632801999999984</v>
      </c>
      <c r="LJ22">
        <v>-149.20497737999997</v>
      </c>
      <c r="LK22">
        <v>-108.98030400400002</v>
      </c>
      <c r="LL22">
        <v>-62.595049884999987</v>
      </c>
      <c r="LM22">
        <v>-63.874248239999993</v>
      </c>
      <c r="LN22">
        <v>-69.378614959999993</v>
      </c>
      <c r="LO22">
        <v>-11.650603735000004</v>
      </c>
      <c r="LP22">
        <v>-20.106890073000002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166.45605</v>
      </c>
      <c r="LY22">
        <v>164.37165000000002</v>
      </c>
      <c r="LZ22">
        <v>163.18035</v>
      </c>
      <c r="MA22">
        <v>165.15270000000001</v>
      </c>
      <c r="MB22">
        <v>158.80626999999998</v>
      </c>
      <c r="MC22">
        <v>0</v>
      </c>
      <c r="MD22">
        <v>0</v>
      </c>
      <c r="ME22">
        <v>-21.449306986099995</v>
      </c>
      <c r="MF22">
        <v>-17.728250772999999</v>
      </c>
      <c r="MG22">
        <v>-17.683368035099999</v>
      </c>
      <c r="MH22">
        <v>-18.600687405299997</v>
      </c>
      <c r="MI22">
        <v>-30.666541935200005</v>
      </c>
      <c r="MJ22">
        <v>-53.184047123200003</v>
      </c>
      <c r="MK22">
        <v>-51.9140267322</v>
      </c>
      <c r="ML22">
        <v>123.96011329720002</v>
      </c>
      <c r="MM22">
        <v>153.08675897299997</v>
      </c>
      <c r="MN22">
        <v>182.84455037380002</v>
      </c>
      <c r="MO22">
        <v>176.57819383820004</v>
      </c>
      <c r="MP22">
        <v>155.23917719939999</v>
      </c>
      <c r="MQ22">
        <v>4.5387735287999931</v>
      </c>
      <c r="MR22">
        <v>11.256410919599986</v>
      </c>
    </row>
    <row r="23" spans="1:356" x14ac:dyDescent="0.25">
      <c r="A23">
        <v>32</v>
      </c>
      <c r="B23" t="s">
        <v>406</v>
      </c>
      <c r="C23" s="3">
        <v>42808.65252314815</v>
      </c>
      <c r="D23">
        <v>61.924700000000001</v>
      </c>
      <c r="E23">
        <v>63.4542</v>
      </c>
      <c r="F23">
        <v>43</v>
      </c>
      <c r="G23">
        <v>47</v>
      </c>
      <c r="H23">
        <v>1.1117999999999999</v>
      </c>
      <c r="I23">
        <v>534.41849999999999</v>
      </c>
      <c r="J23">
        <v>21118</v>
      </c>
      <c r="K23">
        <v>29</v>
      </c>
      <c r="L23">
        <v>139055</v>
      </c>
      <c r="M23">
        <v>239913</v>
      </c>
      <c r="N23">
        <v>139188</v>
      </c>
      <c r="O23">
        <v>139196</v>
      </c>
      <c r="P23">
        <v>139378</v>
      </c>
      <c r="Q23">
        <v>139360</v>
      </c>
      <c r="R23">
        <v>139097</v>
      </c>
      <c r="S23">
        <v>239889</v>
      </c>
      <c r="T23">
        <v>239269</v>
      </c>
      <c r="U23">
        <v>239731</v>
      </c>
      <c r="V23">
        <v>215384</v>
      </c>
      <c r="W23">
        <v>215319</v>
      </c>
      <c r="X23">
        <v>216044</v>
      </c>
      <c r="Y23">
        <v>216036</v>
      </c>
      <c r="Z23">
        <v>294066</v>
      </c>
      <c r="AA23">
        <v>294017</v>
      </c>
      <c r="AB23">
        <v>1368.04</v>
      </c>
      <c r="AC23">
        <v>13586.2852</v>
      </c>
      <c r="AD23">
        <v>6</v>
      </c>
      <c r="AE23">
        <v>199.92310000000001</v>
      </c>
      <c r="AF23">
        <v>215.33680000000001</v>
      </c>
      <c r="AG23">
        <v>214.87889999999999</v>
      </c>
      <c r="AH23">
        <v>13.83</v>
      </c>
      <c r="AI23">
        <v>13.83</v>
      </c>
      <c r="AJ23">
        <v>13.83</v>
      </c>
      <c r="AK23">
        <v>13.83</v>
      </c>
      <c r="AL23">
        <v>1186.9141</v>
      </c>
      <c r="AM23">
        <v>1110.0990999999999</v>
      </c>
      <c r="AN23">
        <v>1065.3334</v>
      </c>
      <c r="AO23">
        <v>887.72940000000006</v>
      </c>
      <c r="AP23">
        <v>1050.4833000000001</v>
      </c>
      <c r="AQ23">
        <v>990.5634</v>
      </c>
      <c r="AR23">
        <v>971.58609999999999</v>
      </c>
      <c r="AS23">
        <v>953.47889999999995</v>
      </c>
      <c r="AT23">
        <v>935.43430000000001</v>
      </c>
      <c r="AU23">
        <v>924.73140000000001</v>
      </c>
      <c r="AV23">
        <v>912.75509999999997</v>
      </c>
      <c r="AW23">
        <v>897.60220000000004</v>
      </c>
      <c r="AX23">
        <v>16</v>
      </c>
      <c r="AY23">
        <v>27.2</v>
      </c>
      <c r="AZ23">
        <v>32.396000000000001</v>
      </c>
      <c r="BA23">
        <v>21.458500000000001</v>
      </c>
      <c r="BB23">
        <v>14.1838</v>
      </c>
      <c r="BC23">
        <v>10.3256</v>
      </c>
      <c r="BD23">
        <v>7.5632999999999999</v>
      </c>
      <c r="BE23">
        <v>5.6612</v>
      </c>
      <c r="BF23">
        <v>4.3139000000000003</v>
      </c>
      <c r="BG23">
        <v>3.6015000000000001</v>
      </c>
      <c r="BH23">
        <v>3.6282999999999999</v>
      </c>
      <c r="BI23">
        <v>92.35</v>
      </c>
      <c r="BJ23">
        <v>130.31</v>
      </c>
      <c r="BK23">
        <v>140.86000000000001</v>
      </c>
      <c r="BL23">
        <v>195.81</v>
      </c>
      <c r="BM23">
        <v>197.76</v>
      </c>
      <c r="BN23">
        <v>272.14</v>
      </c>
      <c r="BO23">
        <v>267.83</v>
      </c>
      <c r="BP23">
        <v>369.79</v>
      </c>
      <c r="BQ23">
        <v>367.01</v>
      </c>
      <c r="BR23">
        <v>498.13</v>
      </c>
      <c r="BS23">
        <v>475.89</v>
      </c>
      <c r="BT23">
        <v>657.79</v>
      </c>
      <c r="BU23">
        <v>576.98</v>
      </c>
      <c r="BV23">
        <v>796.25</v>
      </c>
      <c r="BW23">
        <v>49</v>
      </c>
      <c r="BX23">
        <v>46.9</v>
      </c>
      <c r="BY23">
        <v>20.4313</v>
      </c>
      <c r="BZ23">
        <v>2.87</v>
      </c>
      <c r="CA23">
        <v>1.2130000000000001</v>
      </c>
      <c r="CB23">
        <v>4.1646000000000001</v>
      </c>
      <c r="CC23">
        <v>-0.97450000000000003</v>
      </c>
      <c r="CD23">
        <v>1.2130000000000001</v>
      </c>
      <c r="CE23">
        <v>6105704</v>
      </c>
      <c r="CF23">
        <v>2</v>
      </c>
      <c r="CI23">
        <v>3.5943000000000001</v>
      </c>
      <c r="CJ23">
        <v>6.5542999999999996</v>
      </c>
      <c r="CK23">
        <v>8.0564</v>
      </c>
      <c r="CL23">
        <v>9.7993000000000006</v>
      </c>
      <c r="CM23">
        <v>11.225</v>
      </c>
      <c r="CN23">
        <v>14.3714</v>
      </c>
      <c r="CO23">
        <v>3.5091000000000001</v>
      </c>
      <c r="CP23">
        <v>7.1127000000000002</v>
      </c>
      <c r="CQ23">
        <v>8.4418000000000006</v>
      </c>
      <c r="CR23">
        <v>11.096399999999999</v>
      </c>
      <c r="CS23">
        <v>12.5855</v>
      </c>
      <c r="CT23">
        <v>16.061800000000002</v>
      </c>
      <c r="CU23">
        <v>24.981200000000001</v>
      </c>
      <c r="CV23">
        <v>25.082699999999999</v>
      </c>
      <c r="CW23">
        <v>24.9862</v>
      </c>
      <c r="CX23">
        <v>25.087800000000001</v>
      </c>
      <c r="CY23">
        <v>24.9009</v>
      </c>
      <c r="CZ23">
        <v>25.011299999999999</v>
      </c>
      <c r="DB23">
        <v>11482</v>
      </c>
      <c r="DC23">
        <v>783</v>
      </c>
      <c r="DD23">
        <v>5</v>
      </c>
      <c r="DF23" t="s">
        <v>554</v>
      </c>
      <c r="DG23">
        <v>356</v>
      </c>
      <c r="DH23">
        <v>1400</v>
      </c>
      <c r="DI23">
        <v>8</v>
      </c>
      <c r="DJ23">
        <v>8</v>
      </c>
      <c r="DK23">
        <v>25</v>
      </c>
      <c r="DL23">
        <v>16.799999</v>
      </c>
      <c r="DM23">
        <v>2.87</v>
      </c>
      <c r="DN23">
        <v>1897.6570999999999</v>
      </c>
      <c r="DO23">
        <v>1759.8785</v>
      </c>
      <c r="DP23">
        <v>1565.8928000000001</v>
      </c>
      <c r="DQ23">
        <v>1491.65</v>
      </c>
      <c r="DR23">
        <v>1360.4357</v>
      </c>
      <c r="DS23">
        <v>1323.3143</v>
      </c>
      <c r="DT23">
        <v>1191.4286</v>
      </c>
      <c r="DU23">
        <v>69.114999999999995</v>
      </c>
      <c r="DV23">
        <v>73.862099999999998</v>
      </c>
      <c r="DW23">
        <v>87.504999999999995</v>
      </c>
      <c r="DX23">
        <v>79.239999999999995</v>
      </c>
      <c r="DY23">
        <v>58.376399999999997</v>
      </c>
      <c r="DZ23">
        <v>79.25</v>
      </c>
      <c r="EA23">
        <v>87.504300000000001</v>
      </c>
      <c r="EB23">
        <v>32.396000000000001</v>
      </c>
      <c r="EC23">
        <v>21.458500000000001</v>
      </c>
      <c r="ED23">
        <v>14.1838</v>
      </c>
      <c r="EE23">
        <v>10.3256</v>
      </c>
      <c r="EF23">
        <v>7.5632999999999999</v>
      </c>
      <c r="EG23">
        <v>5.6612</v>
      </c>
      <c r="EH23">
        <v>4.3139000000000003</v>
      </c>
      <c r="EI23">
        <v>3.6015000000000001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0.124809</v>
      </c>
      <c r="EY23">
        <v>0.109331</v>
      </c>
      <c r="EZ23">
        <v>9.7546999999999995E-2</v>
      </c>
      <c r="FA23">
        <v>5.4006999999999999E-2</v>
      </c>
      <c r="FB23">
        <v>5.5544000000000003E-2</v>
      </c>
      <c r="FC23">
        <v>3.0543000000000001E-2</v>
      </c>
      <c r="FD23">
        <v>2.7992E-2</v>
      </c>
      <c r="FE23">
        <v>-6.0699999999999999E-3</v>
      </c>
      <c r="FF23">
        <v>-2.0761000000000002E-2</v>
      </c>
      <c r="FG23">
        <v>-4.7739999999999998E-2</v>
      </c>
      <c r="FH23">
        <v>-1.459E-3</v>
      </c>
      <c r="FI23">
        <v>-1.9780000000000002E-3</v>
      </c>
      <c r="FJ23">
        <v>-2.4955000000000001E-2</v>
      </c>
      <c r="FK23">
        <v>-1.4333E-2</v>
      </c>
      <c r="FL23">
        <v>7.3496000000000006E-2</v>
      </c>
      <c r="FM23">
        <v>7.0189000000000001E-2</v>
      </c>
      <c r="FN23">
        <v>6.8287E-2</v>
      </c>
      <c r="FO23">
        <v>7.0264999999999994E-2</v>
      </c>
      <c r="FP23">
        <v>7.8801999999999997E-2</v>
      </c>
      <c r="FQ23">
        <v>9.1452000000000006E-2</v>
      </c>
      <c r="FR23">
        <v>8.6913000000000004E-2</v>
      </c>
      <c r="FS23">
        <v>-0.34238800000000003</v>
      </c>
      <c r="FT23">
        <v>-0.33737099999999998</v>
      </c>
      <c r="FU23">
        <v>-0.33454499999999998</v>
      </c>
      <c r="FV23">
        <v>-0.339308</v>
      </c>
      <c r="FW23">
        <v>-0.350387</v>
      </c>
      <c r="FX23">
        <v>-0.350132</v>
      </c>
      <c r="FY23">
        <v>-0.34297100000000003</v>
      </c>
      <c r="FZ23">
        <v>-1.2761439999999999</v>
      </c>
      <c r="GA23">
        <v>-1.247824</v>
      </c>
      <c r="GB23">
        <v>-1.232737</v>
      </c>
      <c r="GC23">
        <v>-1.259757</v>
      </c>
      <c r="GD23">
        <v>-1.322049</v>
      </c>
      <c r="GE23">
        <v>-1.3348720000000001</v>
      </c>
      <c r="GF23">
        <v>-1.296136</v>
      </c>
      <c r="GG23">
        <v>-0.562747</v>
      </c>
      <c r="GH23">
        <v>-0.51865099999999997</v>
      </c>
      <c r="GI23">
        <v>-0.49757099999999999</v>
      </c>
      <c r="GJ23">
        <v>-0.54670799999999997</v>
      </c>
      <c r="GK23">
        <v>-0.65807400000000005</v>
      </c>
      <c r="GL23">
        <v>-0.72743599999999997</v>
      </c>
      <c r="GM23">
        <v>-0.65519799999999995</v>
      </c>
      <c r="GN23">
        <v>-0.30744700000000003</v>
      </c>
      <c r="GO23">
        <v>-0.28420600000000001</v>
      </c>
      <c r="GP23">
        <v>-0.270955</v>
      </c>
      <c r="GQ23">
        <v>-0.29289399999999999</v>
      </c>
      <c r="GR23">
        <v>-0.343584</v>
      </c>
      <c r="GS23">
        <v>-0.33610400000000001</v>
      </c>
      <c r="GT23">
        <v>-0.30285800000000002</v>
      </c>
      <c r="GU23">
        <v>0.39682800000000001</v>
      </c>
      <c r="GV23">
        <v>0.35722300000000001</v>
      </c>
      <c r="GW23">
        <v>0.31397999999999998</v>
      </c>
      <c r="GX23">
        <v>0.25274600000000003</v>
      </c>
      <c r="GY23">
        <v>0.39805699999999999</v>
      </c>
      <c r="GZ23">
        <v>0.33018700000000001</v>
      </c>
      <c r="HA23">
        <v>0.28819</v>
      </c>
      <c r="HB23">
        <v>-65</v>
      </c>
      <c r="HC23">
        <v>-65</v>
      </c>
      <c r="HD23">
        <v>-65</v>
      </c>
      <c r="HE23">
        <v>-65</v>
      </c>
      <c r="HF23">
        <v>-60</v>
      </c>
      <c r="HG23">
        <v>-10</v>
      </c>
      <c r="HH23">
        <v>10</v>
      </c>
      <c r="HI23">
        <v>-2.316341</v>
      </c>
      <c r="HJ23">
        <v>-2.2873389999999998</v>
      </c>
      <c r="HK23">
        <v>-2.2711039999999998</v>
      </c>
      <c r="HL23">
        <v>-2.2993070000000002</v>
      </c>
      <c r="HM23">
        <v>-2.3696130000000002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742.72900000000004</v>
      </c>
      <c r="HX23">
        <v>0</v>
      </c>
      <c r="HZ23">
        <v>742.673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764.03200000000004</v>
      </c>
      <c r="IJ23">
        <v>0</v>
      </c>
      <c r="IL23">
        <v>764.327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775.84</v>
      </c>
      <c r="IV23">
        <v>0</v>
      </c>
      <c r="IX23">
        <v>776.02700000000004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753.12400000000002</v>
      </c>
      <c r="JH23">
        <v>0</v>
      </c>
      <c r="JJ23">
        <v>752.976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705.70600000000002</v>
      </c>
      <c r="JT23">
        <v>0</v>
      </c>
      <c r="JV23">
        <v>705.52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747.09199999999998</v>
      </c>
      <c r="KF23">
        <v>0.10199999999999999</v>
      </c>
      <c r="KH23">
        <v>747.26400000000001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775.84299999999996</v>
      </c>
      <c r="KR23">
        <v>2.5000000000000001E-2</v>
      </c>
      <c r="KT23">
        <v>775.86800000000005</v>
      </c>
      <c r="KU23">
        <v>2.5000000000000001E-2</v>
      </c>
      <c r="KV23">
        <v>139.47020622159999</v>
      </c>
      <c r="KW23">
        <v>123.5241120365</v>
      </c>
      <c r="KX23">
        <v>106.93012163360001</v>
      </c>
      <c r="KY23">
        <v>104.81078725</v>
      </c>
      <c r="KZ23">
        <v>107.2050540314</v>
      </c>
      <c r="LA23">
        <v>121.01973936360001</v>
      </c>
      <c r="LB23">
        <v>103.55063391180001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-35.573411200000002</v>
      </c>
      <c r="LI23">
        <v>-8.7114634000000013</v>
      </c>
      <c r="LJ23">
        <v>-151.52806241600001</v>
      </c>
      <c r="LK23">
        <v>-110.51977167999999</v>
      </c>
      <c r="LL23">
        <v>-61.398931758999993</v>
      </c>
      <c r="LM23">
        <v>-66.197710835999999</v>
      </c>
      <c r="LN23">
        <v>-70.816876734000004</v>
      </c>
      <c r="LO23">
        <v>-7.4592647359999988</v>
      </c>
      <c r="LP23">
        <v>-17.703921623999999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150.56216499999999</v>
      </c>
      <c r="LY23">
        <v>148.67703499999999</v>
      </c>
      <c r="LZ23">
        <v>147.62175999999999</v>
      </c>
      <c r="MA23">
        <v>149.45495500000001</v>
      </c>
      <c r="MB23">
        <v>142.17678000000001</v>
      </c>
      <c r="MC23">
        <v>0</v>
      </c>
      <c r="MD23">
        <v>0</v>
      </c>
      <c r="ME23">
        <v>-38.894258904999994</v>
      </c>
      <c r="MF23">
        <v>-38.308652027099996</v>
      </c>
      <c r="MG23">
        <v>-43.539950354999995</v>
      </c>
      <c r="MH23">
        <v>-43.321141919999995</v>
      </c>
      <c r="MI23">
        <v>-38.415991053600003</v>
      </c>
      <c r="MJ23">
        <v>-57.649302999999996</v>
      </c>
      <c r="MK23">
        <v>-57.332642351399997</v>
      </c>
      <c r="ML23">
        <v>99.610049900599989</v>
      </c>
      <c r="MM23">
        <v>123.37272332939999</v>
      </c>
      <c r="MN23">
        <v>149.61299951960001</v>
      </c>
      <c r="MO23">
        <v>144.74688949400002</v>
      </c>
      <c r="MP23">
        <v>140.14896624379998</v>
      </c>
      <c r="MQ23">
        <v>20.337760427600024</v>
      </c>
      <c r="MR23">
        <v>19.802606536400006</v>
      </c>
    </row>
    <row r="24" spans="1:356" x14ac:dyDescent="0.25">
      <c r="A24">
        <v>32</v>
      </c>
      <c r="B24" t="s">
        <v>407</v>
      </c>
      <c r="C24" s="3">
        <v>42808.653807870367</v>
      </c>
      <c r="D24">
        <v>61.028399999999998</v>
      </c>
      <c r="E24">
        <v>62.8536</v>
      </c>
      <c r="F24">
        <v>64</v>
      </c>
      <c r="G24">
        <v>54</v>
      </c>
      <c r="H24">
        <v>1.1893</v>
      </c>
      <c r="I24">
        <v>579.53020000000004</v>
      </c>
      <c r="J24">
        <v>26903</v>
      </c>
      <c r="K24">
        <v>29</v>
      </c>
      <c r="L24">
        <v>139055</v>
      </c>
      <c r="M24">
        <v>239913</v>
      </c>
      <c r="N24">
        <v>139188</v>
      </c>
      <c r="O24">
        <v>139196</v>
      </c>
      <c r="P24">
        <v>139378</v>
      </c>
      <c r="Q24">
        <v>139360</v>
      </c>
      <c r="R24">
        <v>139097</v>
      </c>
      <c r="S24">
        <v>239889</v>
      </c>
      <c r="T24">
        <v>239269</v>
      </c>
      <c r="U24">
        <v>239731</v>
      </c>
      <c r="V24">
        <v>215384</v>
      </c>
      <c r="W24">
        <v>215319</v>
      </c>
      <c r="X24">
        <v>216044</v>
      </c>
      <c r="Y24">
        <v>216036</v>
      </c>
      <c r="Z24">
        <v>294066</v>
      </c>
      <c r="AA24">
        <v>294017</v>
      </c>
      <c r="AB24">
        <v>1368.04</v>
      </c>
      <c r="AC24">
        <v>13613.4678</v>
      </c>
      <c r="AD24">
        <v>6</v>
      </c>
      <c r="AE24">
        <v>200.34299999999999</v>
      </c>
      <c r="AF24">
        <v>215.7567</v>
      </c>
      <c r="AG24">
        <v>215.2988</v>
      </c>
      <c r="AH24">
        <v>14.2499</v>
      </c>
      <c r="AI24">
        <v>14.2499</v>
      </c>
      <c r="AJ24">
        <v>14.2499</v>
      </c>
      <c r="AK24">
        <v>14.2499</v>
      </c>
      <c r="AL24">
        <v>1171.6796999999999</v>
      </c>
      <c r="AM24">
        <v>1088.4037000000001</v>
      </c>
      <c r="AN24">
        <v>1049.3334</v>
      </c>
      <c r="AO24">
        <v>894.24239999999998</v>
      </c>
      <c r="AP24">
        <v>1048.9681</v>
      </c>
      <c r="AQ24">
        <v>992.68050000000005</v>
      </c>
      <c r="AR24">
        <v>975.03499999999997</v>
      </c>
      <c r="AS24">
        <v>958.63679999999999</v>
      </c>
      <c r="AT24">
        <v>941.87819999999999</v>
      </c>
      <c r="AU24">
        <v>931.99040000000002</v>
      </c>
      <c r="AV24">
        <v>920.05989999999997</v>
      </c>
      <c r="AW24">
        <v>906.06460000000004</v>
      </c>
      <c r="AX24">
        <v>15.8</v>
      </c>
      <c r="AY24">
        <v>19.8</v>
      </c>
      <c r="AZ24">
        <v>32.469499999999996</v>
      </c>
      <c r="BA24">
        <v>22.1907</v>
      </c>
      <c r="BB24">
        <v>15.078200000000001</v>
      </c>
      <c r="BC24">
        <v>11.041399999999999</v>
      </c>
      <c r="BD24">
        <v>8.2093000000000007</v>
      </c>
      <c r="BE24">
        <v>6.1513</v>
      </c>
      <c r="BF24">
        <v>4.8124000000000002</v>
      </c>
      <c r="BG24">
        <v>4.1066000000000003</v>
      </c>
      <c r="BH24">
        <v>4.1394000000000002</v>
      </c>
      <c r="BI24">
        <v>94.33</v>
      </c>
      <c r="BJ24">
        <v>142.22</v>
      </c>
      <c r="BK24">
        <v>138.65</v>
      </c>
      <c r="BL24">
        <v>207.85</v>
      </c>
      <c r="BM24">
        <v>191.63</v>
      </c>
      <c r="BN24">
        <v>286.64999999999998</v>
      </c>
      <c r="BO24">
        <v>255.57</v>
      </c>
      <c r="BP24">
        <v>384.76</v>
      </c>
      <c r="BQ24">
        <v>344.26</v>
      </c>
      <c r="BR24">
        <v>517.9</v>
      </c>
      <c r="BS24">
        <v>441.16</v>
      </c>
      <c r="BT24">
        <v>671.75</v>
      </c>
      <c r="BU24">
        <v>528.04999999999995</v>
      </c>
      <c r="BV24">
        <v>782.7</v>
      </c>
      <c r="BW24">
        <v>50.6</v>
      </c>
      <c r="BX24">
        <v>47.1</v>
      </c>
      <c r="BY24">
        <v>30.128799999999998</v>
      </c>
      <c r="BZ24">
        <v>1.85</v>
      </c>
      <c r="CA24">
        <v>0.76439999999999997</v>
      </c>
      <c r="CB24">
        <v>6.4482999999999997</v>
      </c>
      <c r="CC24">
        <v>-1.1328</v>
      </c>
      <c r="CD24">
        <v>0.76439999999999997</v>
      </c>
      <c r="CE24">
        <v>6207757</v>
      </c>
      <c r="CF24">
        <v>1</v>
      </c>
      <c r="CI24">
        <v>3.9043000000000001</v>
      </c>
      <c r="CJ24">
        <v>6.9463999999999997</v>
      </c>
      <c r="CK24">
        <v>8.4749999999999996</v>
      </c>
      <c r="CL24">
        <v>10.292899999999999</v>
      </c>
      <c r="CM24">
        <v>11.893599999999999</v>
      </c>
      <c r="CN24">
        <v>15.359299999999999</v>
      </c>
      <c r="CO24">
        <v>5.0057999999999998</v>
      </c>
      <c r="CP24">
        <v>7.8441999999999998</v>
      </c>
      <c r="CQ24">
        <v>9.3192000000000004</v>
      </c>
      <c r="CR24">
        <v>11.023099999999999</v>
      </c>
      <c r="CS24">
        <v>13.475</v>
      </c>
      <c r="CT24">
        <v>16.769200000000001</v>
      </c>
      <c r="CU24">
        <v>24.9176</v>
      </c>
      <c r="CV24">
        <v>25.005199999999999</v>
      </c>
      <c r="CW24">
        <v>24.994599999999998</v>
      </c>
      <c r="CX24">
        <v>25.106400000000001</v>
      </c>
      <c r="CY24">
        <v>24.992899999999999</v>
      </c>
      <c r="CZ24">
        <v>24.863800000000001</v>
      </c>
      <c r="DB24">
        <v>11482</v>
      </c>
      <c r="DC24">
        <v>783</v>
      </c>
      <c r="DD24">
        <v>6</v>
      </c>
      <c r="DF24" t="s">
        <v>553</v>
      </c>
      <c r="DG24">
        <v>406</v>
      </c>
      <c r="DH24">
        <v>1450</v>
      </c>
      <c r="DI24">
        <v>9</v>
      </c>
      <c r="DJ24">
        <v>5</v>
      </c>
      <c r="DK24">
        <v>25</v>
      </c>
      <c r="DL24">
        <v>10</v>
      </c>
      <c r="DM24">
        <v>1.85</v>
      </c>
      <c r="DN24">
        <v>1915.0143</v>
      </c>
      <c r="DO24">
        <v>1815.7357</v>
      </c>
      <c r="DP24">
        <v>1647.8857</v>
      </c>
      <c r="DQ24">
        <v>1513.4429</v>
      </c>
      <c r="DR24">
        <v>1424.5286000000001</v>
      </c>
      <c r="DS24">
        <v>1238.2357</v>
      </c>
      <c r="DT24">
        <v>1261.9000000000001</v>
      </c>
      <c r="DU24">
        <v>48.5443</v>
      </c>
      <c r="DV24">
        <v>49.751399999999997</v>
      </c>
      <c r="DW24">
        <v>55.590699999999998</v>
      </c>
      <c r="DX24">
        <v>52.6143</v>
      </c>
      <c r="DY24">
        <v>53.566400000000002</v>
      </c>
      <c r="DZ24">
        <v>77.357100000000003</v>
      </c>
      <c r="EA24">
        <v>84.752899999999997</v>
      </c>
      <c r="EB24">
        <v>32.469499999999996</v>
      </c>
      <c r="EC24">
        <v>22.1907</v>
      </c>
      <c r="ED24">
        <v>15.078200000000001</v>
      </c>
      <c r="EE24">
        <v>11.041399999999999</v>
      </c>
      <c r="EF24">
        <v>8.2093000000000007</v>
      </c>
      <c r="EG24">
        <v>6.1513</v>
      </c>
      <c r="EH24">
        <v>4.8124000000000002</v>
      </c>
      <c r="EI24">
        <v>4.1066000000000003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0.12712499999999999</v>
      </c>
      <c r="EY24">
        <v>0.11104700000000001</v>
      </c>
      <c r="EZ24">
        <v>9.9017999999999995E-2</v>
      </c>
      <c r="FA24">
        <v>5.7343999999999999E-2</v>
      </c>
      <c r="FB24">
        <v>6.0517000000000001E-2</v>
      </c>
      <c r="FC24">
        <v>3.1981999999999997E-2</v>
      </c>
      <c r="FD24">
        <v>2.9439E-2</v>
      </c>
      <c r="FE24">
        <v>-6.3239999999999998E-3</v>
      </c>
      <c r="FF24">
        <v>-2.2015E-2</v>
      </c>
      <c r="FG24">
        <v>-5.0402000000000002E-2</v>
      </c>
      <c r="FH24">
        <v>-1.586E-3</v>
      </c>
      <c r="FI24">
        <v>-2.15E-3</v>
      </c>
      <c r="FJ24">
        <v>-2.6887999999999999E-2</v>
      </c>
      <c r="FK24">
        <v>-1.5424999999999999E-2</v>
      </c>
      <c r="FL24">
        <v>7.0176000000000002E-2</v>
      </c>
      <c r="FM24">
        <v>6.7017999999999994E-2</v>
      </c>
      <c r="FN24">
        <v>6.5197000000000005E-2</v>
      </c>
      <c r="FO24">
        <v>6.7093E-2</v>
      </c>
      <c r="FP24">
        <v>7.5239E-2</v>
      </c>
      <c r="FQ24">
        <v>8.7286000000000002E-2</v>
      </c>
      <c r="FR24">
        <v>8.2895999999999997E-2</v>
      </c>
      <c r="FS24">
        <v>-0.36376399999999998</v>
      </c>
      <c r="FT24">
        <v>-0.35857299999999998</v>
      </c>
      <c r="FU24">
        <v>-0.35561900000000002</v>
      </c>
      <c r="FV24">
        <v>-0.36047699999999999</v>
      </c>
      <c r="FW24">
        <v>-0.37228600000000001</v>
      </c>
      <c r="FX24">
        <v>-0.37000699999999997</v>
      </c>
      <c r="FY24">
        <v>-0.36300100000000002</v>
      </c>
      <c r="FZ24">
        <v>-1.2760590000000001</v>
      </c>
      <c r="GA24">
        <v>-1.249833</v>
      </c>
      <c r="GB24">
        <v>-1.2345489999999999</v>
      </c>
      <c r="GC24">
        <v>-1.260019</v>
      </c>
      <c r="GD24">
        <v>-1.3217099999999999</v>
      </c>
      <c r="GE24">
        <v>-1.3072980000000001</v>
      </c>
      <c r="GF24">
        <v>-1.2722340000000001</v>
      </c>
      <c r="GG24">
        <v>-0.63141700000000001</v>
      </c>
      <c r="GH24">
        <v>-0.58191999999999999</v>
      </c>
      <c r="GI24">
        <v>-0.55801000000000001</v>
      </c>
      <c r="GJ24">
        <v>-0.61358999999999997</v>
      </c>
      <c r="GK24">
        <v>-0.73817699999999997</v>
      </c>
      <c r="GL24">
        <v>-0.81856499999999999</v>
      </c>
      <c r="GM24">
        <v>-0.73524299999999998</v>
      </c>
      <c r="GN24">
        <v>-0.28665099999999999</v>
      </c>
      <c r="GO24">
        <v>-0.265011</v>
      </c>
      <c r="GP24">
        <v>-0.25300499999999998</v>
      </c>
      <c r="GQ24">
        <v>-0.27286100000000002</v>
      </c>
      <c r="GR24">
        <v>-0.320608</v>
      </c>
      <c r="GS24">
        <v>-0.31167400000000001</v>
      </c>
      <c r="GT24">
        <v>-0.28296199999999999</v>
      </c>
      <c r="GU24">
        <v>0.39615400000000001</v>
      </c>
      <c r="GV24">
        <v>0.36004399999999998</v>
      </c>
      <c r="GW24">
        <v>0.32160100000000003</v>
      </c>
      <c r="GX24">
        <v>0.262133</v>
      </c>
      <c r="GY24">
        <v>0.41928599999999999</v>
      </c>
      <c r="GZ24">
        <v>0.35190199999999999</v>
      </c>
      <c r="HA24">
        <v>0.31028800000000001</v>
      </c>
      <c r="HB24">
        <v>-40</v>
      </c>
      <c r="HC24">
        <v>-40</v>
      </c>
      <c r="HD24">
        <v>-40</v>
      </c>
      <c r="HE24">
        <v>-40</v>
      </c>
      <c r="HF24">
        <v>-35</v>
      </c>
      <c r="HG24">
        <v>-20</v>
      </c>
      <c r="HH24">
        <v>20</v>
      </c>
      <c r="HI24">
        <v>-2.45302</v>
      </c>
      <c r="HJ24">
        <v>-2.4223379999999999</v>
      </c>
      <c r="HK24">
        <v>-2.4052259999999999</v>
      </c>
      <c r="HL24">
        <v>-2.4352740000000002</v>
      </c>
      <c r="HM24">
        <v>-2.5089239999999999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742.72900000000004</v>
      </c>
      <c r="HX24">
        <v>0</v>
      </c>
      <c r="HZ24">
        <v>742.673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764.03200000000004</v>
      </c>
      <c r="IJ24">
        <v>0</v>
      </c>
      <c r="IL24">
        <v>764.327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775.84</v>
      </c>
      <c r="IV24">
        <v>0</v>
      </c>
      <c r="IX24">
        <v>776.02700000000004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753.12400000000002</v>
      </c>
      <c r="JH24">
        <v>0</v>
      </c>
      <c r="JJ24">
        <v>752.976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705.70600000000002</v>
      </c>
      <c r="JT24">
        <v>0</v>
      </c>
      <c r="JV24">
        <v>705.52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747.09199999999998</v>
      </c>
      <c r="KF24">
        <v>0.10199999999999999</v>
      </c>
      <c r="KH24">
        <v>747.26400000000001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775.84299999999996</v>
      </c>
      <c r="KR24">
        <v>2.5000000000000001E-2</v>
      </c>
      <c r="KT24">
        <v>775.86800000000005</v>
      </c>
      <c r="KU24">
        <v>2.5000000000000001E-2</v>
      </c>
      <c r="KV24">
        <v>134.3880435168</v>
      </c>
      <c r="KW24">
        <v>121.68697514259999</v>
      </c>
      <c r="KX24">
        <v>107.43720398290002</v>
      </c>
      <c r="KY24">
        <v>101.54142448970001</v>
      </c>
      <c r="KZ24">
        <v>107.18010733540001</v>
      </c>
      <c r="LA24">
        <v>108.08064131019999</v>
      </c>
      <c r="LB24">
        <v>104.6064624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-37.592711199999997</v>
      </c>
      <c r="LI24">
        <v>-9.2202254000000003</v>
      </c>
      <c r="LJ24">
        <v>-154.14920325899999</v>
      </c>
      <c r="LK24">
        <v>-111.275131656</v>
      </c>
      <c r="LL24">
        <v>-60.018834183999985</v>
      </c>
      <c r="LM24">
        <v>-70.256139402000002</v>
      </c>
      <c r="LN24">
        <v>-77.144247570000005</v>
      </c>
      <c r="LO24">
        <v>-6.6593760119999974</v>
      </c>
      <c r="LP24">
        <v>-17.829087276000003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98.120800000000003</v>
      </c>
      <c r="LY24">
        <v>96.893519999999995</v>
      </c>
      <c r="LZ24">
        <v>96.209039999999987</v>
      </c>
      <c r="MA24">
        <v>97.410960000000003</v>
      </c>
      <c r="MB24">
        <v>87.812339999999992</v>
      </c>
      <c r="MC24">
        <v>0</v>
      </c>
      <c r="MD24">
        <v>0</v>
      </c>
      <c r="ME24">
        <v>-30.651696273100001</v>
      </c>
      <c r="MF24">
        <v>-28.951334687999999</v>
      </c>
      <c r="MG24">
        <v>-31.020166506999999</v>
      </c>
      <c r="MH24">
        <v>-32.283608336999997</v>
      </c>
      <c r="MI24">
        <v>-39.541484452799999</v>
      </c>
      <c r="MJ24">
        <v>-63.321814561499998</v>
      </c>
      <c r="MK24">
        <v>-62.313976454699997</v>
      </c>
      <c r="ML24">
        <v>47.707943984700009</v>
      </c>
      <c r="MM24">
        <v>78.354028798599984</v>
      </c>
      <c r="MN24">
        <v>112.60724329190003</v>
      </c>
      <c r="MO24">
        <v>96.412636750699988</v>
      </c>
      <c r="MP24">
        <v>78.306715312600005</v>
      </c>
      <c r="MQ24">
        <v>0.50673953670000316</v>
      </c>
      <c r="MR24">
        <v>15.243173269300001</v>
      </c>
    </row>
    <row r="25" spans="1:356" x14ac:dyDescent="0.25">
      <c r="A25">
        <v>32</v>
      </c>
      <c r="B25" t="s">
        <v>408</v>
      </c>
      <c r="C25" s="3">
        <v>42808.655046296299</v>
      </c>
      <c r="D25">
        <v>60.41</v>
      </c>
      <c r="E25">
        <v>62.398099999999999</v>
      </c>
      <c r="F25">
        <v>52</v>
      </c>
      <c r="G25">
        <v>52</v>
      </c>
      <c r="H25">
        <v>1.3243</v>
      </c>
      <c r="I25">
        <v>484.54020000000003</v>
      </c>
      <c r="J25">
        <v>23509</v>
      </c>
      <c r="K25">
        <v>29</v>
      </c>
      <c r="L25">
        <v>139055</v>
      </c>
      <c r="M25">
        <v>239913</v>
      </c>
      <c r="N25">
        <v>139188</v>
      </c>
      <c r="O25">
        <v>139196</v>
      </c>
      <c r="P25">
        <v>139378</v>
      </c>
      <c r="Q25">
        <v>139360</v>
      </c>
      <c r="R25">
        <v>139097</v>
      </c>
      <c r="S25">
        <v>239889</v>
      </c>
      <c r="T25">
        <v>239269</v>
      </c>
      <c r="U25">
        <v>239731</v>
      </c>
      <c r="V25">
        <v>215384</v>
      </c>
      <c r="W25">
        <v>215319</v>
      </c>
      <c r="X25">
        <v>216044</v>
      </c>
      <c r="Y25">
        <v>216036</v>
      </c>
      <c r="Z25">
        <v>294066</v>
      </c>
      <c r="AA25">
        <v>294017</v>
      </c>
      <c r="AB25">
        <v>1368.04</v>
      </c>
      <c r="AC25">
        <v>13665.1309</v>
      </c>
      <c r="AD25">
        <v>6</v>
      </c>
      <c r="AE25">
        <v>200.72749999999999</v>
      </c>
      <c r="AF25">
        <v>216.1412</v>
      </c>
      <c r="AG25">
        <v>215.6833</v>
      </c>
      <c r="AH25">
        <v>14.634399999999999</v>
      </c>
      <c r="AI25">
        <v>14.634399999999999</v>
      </c>
      <c r="AJ25">
        <v>14.634399999999999</v>
      </c>
      <c r="AK25">
        <v>14.634399999999999</v>
      </c>
      <c r="AL25">
        <v>1192.7734</v>
      </c>
      <c r="AM25">
        <v>1101.2674999999999</v>
      </c>
      <c r="AN25">
        <v>1054</v>
      </c>
      <c r="AO25">
        <v>879.18889999999999</v>
      </c>
      <c r="AP25">
        <v>1056.9348</v>
      </c>
      <c r="AQ25">
        <v>993.20270000000005</v>
      </c>
      <c r="AR25">
        <v>972.83249999999998</v>
      </c>
      <c r="AS25">
        <v>952.89559999999994</v>
      </c>
      <c r="AT25">
        <v>932.68259999999998</v>
      </c>
      <c r="AU25">
        <v>920.19560000000001</v>
      </c>
      <c r="AV25">
        <v>905.67619999999999</v>
      </c>
      <c r="AW25">
        <v>888.10749999999996</v>
      </c>
      <c r="AX25">
        <v>17</v>
      </c>
      <c r="AY25">
        <v>17</v>
      </c>
      <c r="AZ25">
        <v>32.1021</v>
      </c>
      <c r="BA25">
        <v>21.5246</v>
      </c>
      <c r="BB25">
        <v>14.464600000000001</v>
      </c>
      <c r="BC25">
        <v>10.7042</v>
      </c>
      <c r="BD25">
        <v>8.0234000000000005</v>
      </c>
      <c r="BE25">
        <v>6.0682999999999998</v>
      </c>
      <c r="BF25">
        <v>4.7633000000000001</v>
      </c>
      <c r="BG25">
        <v>4.1074000000000002</v>
      </c>
      <c r="BH25">
        <v>4.1344000000000003</v>
      </c>
      <c r="BI25">
        <v>86.82</v>
      </c>
      <c r="BJ25">
        <v>122.1</v>
      </c>
      <c r="BK25">
        <v>131.01</v>
      </c>
      <c r="BL25">
        <v>180.73</v>
      </c>
      <c r="BM25">
        <v>180.06</v>
      </c>
      <c r="BN25">
        <v>247.36</v>
      </c>
      <c r="BO25">
        <v>239.19</v>
      </c>
      <c r="BP25">
        <v>329.19</v>
      </c>
      <c r="BQ25">
        <v>320.56</v>
      </c>
      <c r="BR25">
        <v>437.63</v>
      </c>
      <c r="BS25">
        <v>405.47</v>
      </c>
      <c r="BT25">
        <v>561.78</v>
      </c>
      <c r="BU25">
        <v>479.68</v>
      </c>
      <c r="BV25">
        <v>658.84</v>
      </c>
      <c r="BW25">
        <v>49.7</v>
      </c>
      <c r="BX25">
        <v>47.2</v>
      </c>
      <c r="BY25">
        <v>27.536200000000001</v>
      </c>
      <c r="BZ25">
        <v>-16.288889000000001</v>
      </c>
      <c r="CA25">
        <v>-12.953900000000001</v>
      </c>
      <c r="CB25">
        <v>13.5124</v>
      </c>
      <c r="CC25">
        <v>3.2425000000000002</v>
      </c>
      <c r="CD25">
        <v>-12.953900000000001</v>
      </c>
      <c r="CE25">
        <v>2103268</v>
      </c>
      <c r="CF25">
        <v>2</v>
      </c>
      <c r="CI25">
        <v>4.0770999999999997</v>
      </c>
      <c r="CJ25">
        <v>7.4729000000000001</v>
      </c>
      <c r="CK25">
        <v>9.2006999999999994</v>
      </c>
      <c r="CL25">
        <v>11.0314</v>
      </c>
      <c r="CM25">
        <v>12.832100000000001</v>
      </c>
      <c r="CN25">
        <v>16.8779</v>
      </c>
      <c r="CO25">
        <v>4.9053000000000004</v>
      </c>
      <c r="CP25">
        <v>8.1350999999999996</v>
      </c>
      <c r="CQ25">
        <v>9.7508999999999997</v>
      </c>
      <c r="CR25">
        <v>11.538600000000001</v>
      </c>
      <c r="CS25">
        <v>13.2193</v>
      </c>
      <c r="CT25">
        <v>19.694700000000001</v>
      </c>
      <c r="CU25">
        <v>25.05</v>
      </c>
      <c r="CV25">
        <v>25.045400000000001</v>
      </c>
      <c r="CW25">
        <v>24.9541</v>
      </c>
      <c r="CX25">
        <v>24.872399999999999</v>
      </c>
      <c r="CY25">
        <v>24.9282</v>
      </c>
      <c r="CZ25">
        <v>24.9513</v>
      </c>
      <c r="DB25">
        <v>11482</v>
      </c>
      <c r="DC25">
        <v>783</v>
      </c>
      <c r="DD25">
        <v>7</v>
      </c>
      <c r="DF25" t="s">
        <v>557</v>
      </c>
      <c r="DG25">
        <v>406</v>
      </c>
      <c r="DH25">
        <v>1513</v>
      </c>
      <c r="DI25">
        <v>9</v>
      </c>
      <c r="DJ25">
        <v>1</v>
      </c>
      <c r="DK25">
        <v>25</v>
      </c>
      <c r="DL25">
        <v>44.666663999999997</v>
      </c>
      <c r="DM25">
        <v>-16.288889000000001</v>
      </c>
      <c r="DN25">
        <v>2310.0430000000001</v>
      </c>
      <c r="DO25">
        <v>2147.8000000000002</v>
      </c>
      <c r="DP25">
        <v>1877.1786</v>
      </c>
      <c r="DQ25">
        <v>1790</v>
      </c>
      <c r="DR25">
        <v>1669.4213999999999</v>
      </c>
      <c r="DS25">
        <v>1585.5072</v>
      </c>
      <c r="DT25">
        <v>1447.9142999999999</v>
      </c>
      <c r="DU25">
        <v>35.670699999999997</v>
      </c>
      <c r="DV25">
        <v>35.402900000000002</v>
      </c>
      <c r="DW25">
        <v>37.797899999999998</v>
      </c>
      <c r="DX25">
        <v>36.424999999999997</v>
      </c>
      <c r="DY25">
        <v>41.85</v>
      </c>
      <c r="DZ25">
        <v>74.046400000000006</v>
      </c>
      <c r="EA25">
        <v>71.844300000000004</v>
      </c>
      <c r="EB25">
        <v>32.1021</v>
      </c>
      <c r="EC25">
        <v>21.5246</v>
      </c>
      <c r="ED25">
        <v>14.464600000000001</v>
      </c>
      <c r="EE25">
        <v>10.7042</v>
      </c>
      <c r="EF25">
        <v>8.0234000000000005</v>
      </c>
      <c r="EG25">
        <v>6.0682999999999998</v>
      </c>
      <c r="EH25">
        <v>4.7633000000000001</v>
      </c>
      <c r="EI25">
        <v>4.1074000000000002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0.13261800000000001</v>
      </c>
      <c r="EY25">
        <v>0.116465</v>
      </c>
      <c r="EZ25">
        <v>0.10384500000000001</v>
      </c>
      <c r="FA25">
        <v>6.2546000000000004E-2</v>
      </c>
      <c r="FB25">
        <v>6.6460000000000005E-2</v>
      </c>
      <c r="FC25">
        <v>3.6005000000000002E-2</v>
      </c>
      <c r="FD25">
        <v>3.3251999999999997E-2</v>
      </c>
      <c r="FE25">
        <v>-6.5170000000000002E-3</v>
      </c>
      <c r="FF25">
        <v>-2.3106999999999999E-2</v>
      </c>
      <c r="FG25">
        <v>-5.3053999999999997E-2</v>
      </c>
      <c r="FH25">
        <v>-1.714E-3</v>
      </c>
      <c r="FI25">
        <v>-2.3249999999999998E-3</v>
      </c>
      <c r="FJ25">
        <v>-3.056E-2</v>
      </c>
      <c r="FK25">
        <v>-1.7555000000000001E-2</v>
      </c>
      <c r="FL25">
        <v>6.4452999999999996E-2</v>
      </c>
      <c r="FM25">
        <v>6.1556E-2</v>
      </c>
      <c r="FN25">
        <v>5.9894999999999997E-2</v>
      </c>
      <c r="FO25">
        <v>6.1629000000000003E-2</v>
      </c>
      <c r="FP25">
        <v>6.9108000000000003E-2</v>
      </c>
      <c r="FQ25">
        <v>7.9975000000000004E-2</v>
      </c>
      <c r="FR25">
        <v>7.6002E-2</v>
      </c>
      <c r="FS25">
        <v>-0.39187</v>
      </c>
      <c r="FT25">
        <v>-0.38621499999999997</v>
      </c>
      <c r="FU25">
        <v>-0.38273299999999999</v>
      </c>
      <c r="FV25">
        <v>-0.38812000000000002</v>
      </c>
      <c r="FW25">
        <v>-0.40104699999999999</v>
      </c>
      <c r="FX25">
        <v>-0.40080900000000003</v>
      </c>
      <c r="FY25">
        <v>-0.39264900000000003</v>
      </c>
      <c r="FZ25">
        <v>-1.2197199999999999</v>
      </c>
      <c r="GA25">
        <v>-1.1943790000000001</v>
      </c>
      <c r="GB25">
        <v>-1.1780870000000001</v>
      </c>
      <c r="GC25">
        <v>-1.203084</v>
      </c>
      <c r="GD25">
        <v>-1.2642389999999999</v>
      </c>
      <c r="GE25">
        <v>-1.2759339999999999</v>
      </c>
      <c r="GF25">
        <v>-1.238966</v>
      </c>
      <c r="GG25">
        <v>-0.69149300000000002</v>
      </c>
      <c r="GH25">
        <v>-0.63750799999999996</v>
      </c>
      <c r="GI25">
        <v>-0.61211899999999997</v>
      </c>
      <c r="GJ25">
        <v>-0.67258099999999998</v>
      </c>
      <c r="GK25">
        <v>-0.80885300000000004</v>
      </c>
      <c r="GL25">
        <v>-0.89627800000000002</v>
      </c>
      <c r="GM25">
        <v>-0.80698400000000003</v>
      </c>
      <c r="GN25">
        <v>-0.25971899999999998</v>
      </c>
      <c r="GO25">
        <v>-0.23991499999999999</v>
      </c>
      <c r="GP25">
        <v>-0.22822500000000001</v>
      </c>
      <c r="GQ25">
        <v>-0.24670400000000001</v>
      </c>
      <c r="GR25">
        <v>-0.29021400000000003</v>
      </c>
      <c r="GS25">
        <v>-0.28351999999999999</v>
      </c>
      <c r="GT25">
        <v>-0.25565199999999999</v>
      </c>
      <c r="GU25">
        <v>0.38868900000000001</v>
      </c>
      <c r="GV25">
        <v>0.36437900000000001</v>
      </c>
      <c r="GW25">
        <v>0.30177700000000002</v>
      </c>
      <c r="GX25">
        <v>0.24562</v>
      </c>
      <c r="GY25">
        <v>0.39272299999999999</v>
      </c>
      <c r="GZ25">
        <v>0.33186500000000002</v>
      </c>
      <c r="HA25">
        <v>0.29581099999999999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-2.6096629999999998</v>
      </c>
      <c r="HJ25">
        <v>-2.576254</v>
      </c>
      <c r="HK25">
        <v>-2.5578650000000001</v>
      </c>
      <c r="HL25">
        <v>-2.5910129999999998</v>
      </c>
      <c r="HM25">
        <v>-2.6680769999999998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742.72900000000004</v>
      </c>
      <c r="HX25">
        <v>0</v>
      </c>
      <c r="HZ25">
        <v>742.673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764.03200000000004</v>
      </c>
      <c r="IJ25">
        <v>0</v>
      </c>
      <c r="IL25">
        <v>764.327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775.84</v>
      </c>
      <c r="IV25">
        <v>0</v>
      </c>
      <c r="IX25">
        <v>776.02700000000004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753.12400000000002</v>
      </c>
      <c r="JH25">
        <v>0</v>
      </c>
      <c r="JJ25">
        <v>752.976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705.70600000000002</v>
      </c>
      <c r="JT25">
        <v>0</v>
      </c>
      <c r="JV25">
        <v>705.52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747.09199999999998</v>
      </c>
      <c r="KF25">
        <v>0.10199999999999999</v>
      </c>
      <c r="KH25">
        <v>747.26400000000001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775.84299999999996</v>
      </c>
      <c r="KR25">
        <v>2.5000000000000001E-2</v>
      </c>
      <c r="KT25">
        <v>775.86800000000005</v>
      </c>
      <c r="KU25">
        <v>2.5000000000000001E-2</v>
      </c>
      <c r="KV25">
        <v>148.88920147900001</v>
      </c>
      <c r="KW25">
        <v>132.20997680000002</v>
      </c>
      <c r="KX25">
        <v>112.43361224699999</v>
      </c>
      <c r="KY25">
        <v>110.31591</v>
      </c>
      <c r="KZ25">
        <v>115.37037411120001</v>
      </c>
      <c r="LA25">
        <v>126.80093832000001</v>
      </c>
      <c r="LB25">
        <v>110.04438262859999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-40.722194399999999</v>
      </c>
      <c r="LI25">
        <v>-9.9732845999999995</v>
      </c>
      <c r="LJ25">
        <v>-153.80791171999999</v>
      </c>
      <c r="LK25">
        <v>-111.50483468199999</v>
      </c>
      <c r="LL25">
        <v>-59.836216817000022</v>
      </c>
      <c r="LM25">
        <v>-73.186005887999997</v>
      </c>
      <c r="LN25">
        <v>-81.081968265</v>
      </c>
      <c r="LO25">
        <v>-6.9474606300000019</v>
      </c>
      <c r="LP25">
        <v>-19.448049301999994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91.338204999999988</v>
      </c>
      <c r="LY25">
        <v>90.168890000000005</v>
      </c>
      <c r="LZ25">
        <v>76.735950000000003</v>
      </c>
      <c r="MA25">
        <v>64.775324999999995</v>
      </c>
      <c r="MB25">
        <v>66.701924999999989</v>
      </c>
      <c r="MC25">
        <v>0</v>
      </c>
      <c r="MD25">
        <v>0</v>
      </c>
      <c r="ME25">
        <v>-24.666039355099997</v>
      </c>
      <c r="MF25">
        <v>-22.5696319732</v>
      </c>
      <c r="MG25">
        <v>-23.136812750099999</v>
      </c>
      <c r="MH25">
        <v>-24.498762924999998</v>
      </c>
      <c r="MI25">
        <v>-33.850498050000006</v>
      </c>
      <c r="MJ25">
        <v>-66.366159299200007</v>
      </c>
      <c r="MK25">
        <v>-57.977200591200003</v>
      </c>
      <c r="ML25">
        <v>61.753455403900006</v>
      </c>
      <c r="MM25">
        <v>88.304400144800027</v>
      </c>
      <c r="MN25">
        <v>106.19653267989995</v>
      </c>
      <c r="MO25">
        <v>77.406466187000007</v>
      </c>
      <c r="MP25">
        <v>67.139832796199983</v>
      </c>
      <c r="MQ25">
        <v>12.765123990800021</v>
      </c>
      <c r="MR25">
        <v>22.645848135399987</v>
      </c>
    </row>
    <row r="26" spans="1:356" x14ac:dyDescent="0.25">
      <c r="A26">
        <v>32</v>
      </c>
      <c r="B26" t="s">
        <v>409</v>
      </c>
      <c r="C26" s="3">
        <v>42808.656157407408</v>
      </c>
      <c r="D26">
        <v>59.912100000000002</v>
      </c>
      <c r="E26">
        <v>62.022800000000004</v>
      </c>
      <c r="F26">
        <v>43</v>
      </c>
      <c r="G26">
        <v>53</v>
      </c>
      <c r="H26">
        <v>1.1577999999999999</v>
      </c>
      <c r="I26">
        <v>484.5369</v>
      </c>
      <c r="J26">
        <v>27411</v>
      </c>
      <c r="K26">
        <v>29</v>
      </c>
      <c r="L26">
        <v>139055</v>
      </c>
      <c r="M26">
        <v>239913</v>
      </c>
      <c r="N26">
        <v>139188</v>
      </c>
      <c r="O26">
        <v>139196</v>
      </c>
      <c r="P26">
        <v>139378</v>
      </c>
      <c r="Q26">
        <v>139360</v>
      </c>
      <c r="R26">
        <v>139097</v>
      </c>
      <c r="S26">
        <v>239889</v>
      </c>
      <c r="T26">
        <v>239269</v>
      </c>
      <c r="U26">
        <v>239731</v>
      </c>
      <c r="V26">
        <v>215384</v>
      </c>
      <c r="W26">
        <v>215319</v>
      </c>
      <c r="X26">
        <v>216044</v>
      </c>
      <c r="Y26">
        <v>216036</v>
      </c>
      <c r="Z26">
        <v>294066</v>
      </c>
      <c r="AA26">
        <v>294017</v>
      </c>
      <c r="AB26">
        <v>1368.04</v>
      </c>
      <c r="AC26">
        <v>13691.4385</v>
      </c>
      <c r="AD26">
        <v>6</v>
      </c>
      <c r="AE26">
        <v>200.99619999999999</v>
      </c>
      <c r="AF26">
        <v>216.40989999999999</v>
      </c>
      <c r="AG26">
        <v>215.952</v>
      </c>
      <c r="AH26">
        <v>14.9031</v>
      </c>
      <c r="AI26">
        <v>14.9031</v>
      </c>
      <c r="AJ26">
        <v>14.9031</v>
      </c>
      <c r="AK26">
        <v>14.9031</v>
      </c>
      <c r="AL26">
        <v>1174.0234</v>
      </c>
      <c r="AM26">
        <v>1102.0198</v>
      </c>
      <c r="AN26">
        <v>1058.6666</v>
      </c>
      <c r="AO26">
        <v>875.75599999999997</v>
      </c>
      <c r="AP26">
        <v>1051.3064999999999</v>
      </c>
      <c r="AQ26">
        <v>991.5299</v>
      </c>
      <c r="AR26">
        <v>971.57600000000002</v>
      </c>
      <c r="AS26">
        <v>953.64419999999996</v>
      </c>
      <c r="AT26">
        <v>935.42550000000006</v>
      </c>
      <c r="AU26">
        <v>920.82510000000002</v>
      </c>
      <c r="AV26">
        <v>906.19719999999995</v>
      </c>
      <c r="AW26">
        <v>888.28219999999999</v>
      </c>
      <c r="AX26">
        <v>16.399999999999999</v>
      </c>
      <c r="AY26">
        <v>19.8</v>
      </c>
      <c r="AZ26">
        <v>32.501199999999997</v>
      </c>
      <c r="BA26">
        <v>22.5212</v>
      </c>
      <c r="BB26">
        <v>15.633800000000001</v>
      </c>
      <c r="BC26">
        <v>11.739100000000001</v>
      </c>
      <c r="BD26">
        <v>8.9184999999999999</v>
      </c>
      <c r="BE26">
        <v>6.8674999999999997</v>
      </c>
      <c r="BF26">
        <v>5.3784000000000001</v>
      </c>
      <c r="BG26">
        <v>4.6273999999999997</v>
      </c>
      <c r="BH26">
        <v>4.6443000000000003</v>
      </c>
      <c r="BI26">
        <v>89.44</v>
      </c>
      <c r="BJ26">
        <v>134.47</v>
      </c>
      <c r="BK26">
        <v>129.09</v>
      </c>
      <c r="BL26">
        <v>192.36</v>
      </c>
      <c r="BM26">
        <v>174.58</v>
      </c>
      <c r="BN26">
        <v>258.93</v>
      </c>
      <c r="BO26">
        <v>229.21</v>
      </c>
      <c r="BP26">
        <v>340.54</v>
      </c>
      <c r="BQ26">
        <v>302.66000000000003</v>
      </c>
      <c r="BR26">
        <v>445.47</v>
      </c>
      <c r="BS26">
        <v>383.35</v>
      </c>
      <c r="BT26">
        <v>571.78</v>
      </c>
      <c r="BU26">
        <v>452.96</v>
      </c>
      <c r="BV26">
        <v>671.31</v>
      </c>
      <c r="BW26">
        <v>49</v>
      </c>
      <c r="BX26">
        <v>47.2</v>
      </c>
      <c r="BY26">
        <v>28.715900000000001</v>
      </c>
      <c r="BZ26">
        <v>-2.9375</v>
      </c>
      <c r="CA26">
        <v>-1.0696000000000001</v>
      </c>
      <c r="CB26">
        <v>4.0899000000000001</v>
      </c>
      <c r="CC26">
        <v>2.1097000000000001</v>
      </c>
      <c r="CD26">
        <v>-1.0696000000000001</v>
      </c>
      <c r="CE26">
        <v>2102728</v>
      </c>
      <c r="CF26">
        <v>1</v>
      </c>
      <c r="CI26">
        <v>2.6293000000000002</v>
      </c>
      <c r="CJ26">
        <v>4.8093000000000004</v>
      </c>
      <c r="CK26">
        <v>5.7271000000000001</v>
      </c>
      <c r="CL26">
        <v>7.1393000000000004</v>
      </c>
      <c r="CM26">
        <v>8.1264000000000003</v>
      </c>
      <c r="CN26">
        <v>10.8879</v>
      </c>
      <c r="CO26">
        <v>3.1888999999999998</v>
      </c>
      <c r="CP26">
        <v>5.0593000000000004</v>
      </c>
      <c r="CQ26">
        <v>6.2888999999999999</v>
      </c>
      <c r="CR26">
        <v>8.1630000000000003</v>
      </c>
      <c r="CS26">
        <v>8.5443999999999996</v>
      </c>
      <c r="CT26">
        <v>11.942600000000001</v>
      </c>
      <c r="CU26">
        <v>25.021699999999999</v>
      </c>
      <c r="CV26">
        <v>24.9757</v>
      </c>
      <c r="CW26">
        <v>24.967400000000001</v>
      </c>
      <c r="CX26">
        <v>24.9345</v>
      </c>
      <c r="CY26">
        <v>25.077300000000001</v>
      </c>
      <c r="CZ26">
        <v>25.096900000000002</v>
      </c>
      <c r="DB26">
        <v>11482</v>
      </c>
      <c r="DC26">
        <v>783</v>
      </c>
      <c r="DD26">
        <v>8</v>
      </c>
      <c r="DF26" t="s">
        <v>558</v>
      </c>
      <c r="DG26">
        <v>457</v>
      </c>
      <c r="DH26">
        <v>1569</v>
      </c>
      <c r="DI26">
        <v>10</v>
      </c>
      <c r="DJ26">
        <v>5</v>
      </c>
      <c r="DK26">
        <v>25</v>
      </c>
      <c r="DL26">
        <v>5</v>
      </c>
      <c r="DM26">
        <v>-2.9375</v>
      </c>
      <c r="DN26">
        <v>1986.8571999999999</v>
      </c>
      <c r="DO26">
        <v>1834.5571</v>
      </c>
      <c r="DP26">
        <v>1658.2357</v>
      </c>
      <c r="DQ26">
        <v>1536.3071</v>
      </c>
      <c r="DR26">
        <v>1431.7643</v>
      </c>
      <c r="DS26">
        <v>1438.0929000000001</v>
      </c>
      <c r="DT26">
        <v>1160.4572000000001</v>
      </c>
      <c r="DU26">
        <v>38.102899999999998</v>
      </c>
      <c r="DV26">
        <v>35.275700000000001</v>
      </c>
      <c r="DW26">
        <v>34.005699999999997</v>
      </c>
      <c r="DX26">
        <v>38.005699999999997</v>
      </c>
      <c r="DY26">
        <v>42.539299999999997</v>
      </c>
      <c r="DZ26">
        <v>81.679299999999998</v>
      </c>
      <c r="EA26">
        <v>67.812899999999999</v>
      </c>
      <c r="EB26">
        <v>32.501199999999997</v>
      </c>
      <c r="EC26">
        <v>22.5212</v>
      </c>
      <c r="ED26">
        <v>15.633800000000001</v>
      </c>
      <c r="EE26">
        <v>11.739100000000001</v>
      </c>
      <c r="EF26">
        <v>8.9184999999999999</v>
      </c>
      <c r="EG26">
        <v>6.8674999999999997</v>
      </c>
      <c r="EH26">
        <v>5.3784000000000001</v>
      </c>
      <c r="EI26">
        <v>4.6273999999999997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0.13591600000000001</v>
      </c>
      <c r="EY26">
        <v>0.119923</v>
      </c>
      <c r="EZ26">
        <v>0.107185</v>
      </c>
      <c r="FA26">
        <v>6.6853999999999997E-2</v>
      </c>
      <c r="FB26">
        <v>7.1142999999999998E-2</v>
      </c>
      <c r="FC26">
        <v>3.8574999999999998E-2</v>
      </c>
      <c r="FD26">
        <v>3.5815E-2</v>
      </c>
      <c r="FE26">
        <v>-6.7999999999999996E-3</v>
      </c>
      <c r="FF26">
        <v>-2.4121E-2</v>
      </c>
      <c r="FG26">
        <v>-5.5633000000000002E-2</v>
      </c>
      <c r="FH26">
        <v>-1.8289999999999999E-3</v>
      </c>
      <c r="FI26">
        <v>-2.4629999999999999E-3</v>
      </c>
      <c r="FJ26">
        <v>-3.2960999999999997E-2</v>
      </c>
      <c r="FK26">
        <v>-1.8966E-2</v>
      </c>
      <c r="FL26">
        <v>5.8966999999999999E-2</v>
      </c>
      <c r="FM26">
        <v>5.6312000000000001E-2</v>
      </c>
      <c r="FN26">
        <v>5.4781000000000003E-2</v>
      </c>
      <c r="FO26">
        <v>5.6370999999999997E-2</v>
      </c>
      <c r="FP26">
        <v>6.3214999999999993E-2</v>
      </c>
      <c r="FQ26">
        <v>7.3047000000000001E-2</v>
      </c>
      <c r="FR26">
        <v>6.9492999999999999E-2</v>
      </c>
      <c r="FS26">
        <v>-0.417574</v>
      </c>
      <c r="FT26">
        <v>-0.41164000000000001</v>
      </c>
      <c r="FU26">
        <v>-0.40662100000000001</v>
      </c>
      <c r="FV26">
        <v>-0.41215800000000002</v>
      </c>
      <c r="FW26">
        <v>-0.42574800000000002</v>
      </c>
      <c r="FX26">
        <v>-0.42447200000000002</v>
      </c>
      <c r="FY26">
        <v>-0.41490300000000002</v>
      </c>
      <c r="FZ26">
        <v>-1.2249209999999999</v>
      </c>
      <c r="GA26">
        <v>-1.1998500000000001</v>
      </c>
      <c r="GB26">
        <v>-1.163931</v>
      </c>
      <c r="GC26">
        <v>-1.1870750000000001</v>
      </c>
      <c r="GD26">
        <v>-1.24637</v>
      </c>
      <c r="GE26">
        <v>-1.240375</v>
      </c>
      <c r="GF26">
        <v>-1.201144</v>
      </c>
      <c r="GG26">
        <v>-0.75009899999999996</v>
      </c>
      <c r="GH26">
        <v>-0.69121900000000003</v>
      </c>
      <c r="GI26">
        <v>-0.66268300000000002</v>
      </c>
      <c r="GJ26">
        <v>-0.72845000000000004</v>
      </c>
      <c r="GK26">
        <v>-0.87635799999999997</v>
      </c>
      <c r="GL26">
        <v>-0.97050400000000003</v>
      </c>
      <c r="GM26">
        <v>-0.87771500000000002</v>
      </c>
      <c r="GN26">
        <v>-0.231212</v>
      </c>
      <c r="GO26">
        <v>-0.21382699999999999</v>
      </c>
      <c r="GP26">
        <v>-0.204261</v>
      </c>
      <c r="GQ26">
        <v>-0.22050800000000001</v>
      </c>
      <c r="GR26">
        <v>-0.25909500000000002</v>
      </c>
      <c r="GS26">
        <v>-0.25451499999999999</v>
      </c>
      <c r="GT26">
        <v>-0.226824</v>
      </c>
      <c r="GU26">
        <v>0.387882</v>
      </c>
      <c r="GV26">
        <v>0.37123400000000001</v>
      </c>
      <c r="GW26">
        <v>0.31068800000000002</v>
      </c>
      <c r="GX26">
        <v>0.25548900000000002</v>
      </c>
      <c r="GY26">
        <v>0.41384300000000002</v>
      </c>
      <c r="GZ26">
        <v>0.34927900000000001</v>
      </c>
      <c r="HA26">
        <v>0.31263099999999999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-2.703268</v>
      </c>
      <c r="HJ26">
        <v>-2.6694800000000001</v>
      </c>
      <c r="HK26">
        <v>-2.652018</v>
      </c>
      <c r="HL26">
        <v>-2.6862240000000002</v>
      </c>
      <c r="HM26">
        <v>-2.7658260000000001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742.72900000000004</v>
      </c>
      <c r="HX26">
        <v>0</v>
      </c>
      <c r="HZ26">
        <v>742.673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764.03200000000004</v>
      </c>
      <c r="IJ26">
        <v>0</v>
      </c>
      <c r="IL26">
        <v>764.327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775.84</v>
      </c>
      <c r="IV26">
        <v>0</v>
      </c>
      <c r="IX26">
        <v>776.02700000000004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753.12400000000002</v>
      </c>
      <c r="JH26">
        <v>0</v>
      </c>
      <c r="JJ26">
        <v>752.976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705.70600000000002</v>
      </c>
      <c r="JT26">
        <v>0</v>
      </c>
      <c r="JV26">
        <v>705.52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747.09199999999998</v>
      </c>
      <c r="KF26">
        <v>0.10199999999999999</v>
      </c>
      <c r="KH26">
        <v>747.26400000000001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775.84299999999996</v>
      </c>
      <c r="KR26">
        <v>2.5000000000000001E-2</v>
      </c>
      <c r="KT26">
        <v>775.86800000000005</v>
      </c>
      <c r="KU26">
        <v>2.5000000000000001E-2</v>
      </c>
      <c r="KV26">
        <v>117.15900851239999</v>
      </c>
      <c r="KW26">
        <v>103.3075794152</v>
      </c>
      <c r="KX26">
        <v>90.839809881700006</v>
      </c>
      <c r="KY26">
        <v>86.603167534099995</v>
      </c>
      <c r="KZ26">
        <v>90.508980224499993</v>
      </c>
      <c r="LA26">
        <v>105.0483720663</v>
      </c>
      <c r="LB26">
        <v>80.643652199599998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-43.126355199999999</v>
      </c>
      <c r="LI26">
        <v>-10.538536200000001</v>
      </c>
      <c r="LJ26">
        <v>-158.15689983600001</v>
      </c>
      <c r="LK26">
        <v>-114.94802969999999</v>
      </c>
      <c r="LL26">
        <v>-60.002970912000002</v>
      </c>
      <c r="LM26">
        <v>-77.189551875000006</v>
      </c>
      <c r="LN26">
        <v>-85.60069159999999</v>
      </c>
      <c r="LO26">
        <v>-6.9634652500000014</v>
      </c>
      <c r="LP26">
        <v>-20.238075255999998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94.614379999999997</v>
      </c>
      <c r="LY26">
        <v>93.43180000000001</v>
      </c>
      <c r="LZ26">
        <v>79.560540000000003</v>
      </c>
      <c r="MA26">
        <v>67.155600000000007</v>
      </c>
      <c r="MB26">
        <v>69.145650000000003</v>
      </c>
      <c r="MC26">
        <v>0</v>
      </c>
      <c r="MD26">
        <v>0</v>
      </c>
      <c r="ME26">
        <v>-28.580947187099998</v>
      </c>
      <c r="MF26">
        <v>-24.383234078300003</v>
      </c>
      <c r="MG26">
        <v>-22.5349992931</v>
      </c>
      <c r="MH26">
        <v>-27.685252165000001</v>
      </c>
      <c r="MI26">
        <v>-37.279655869399996</v>
      </c>
      <c r="MJ26">
        <v>-79.270087367200006</v>
      </c>
      <c r="MK26">
        <v>-59.520399523500004</v>
      </c>
      <c r="ML26">
        <v>25.035541489299984</v>
      </c>
      <c r="MM26">
        <v>57.408115636900007</v>
      </c>
      <c r="MN26">
        <v>87.862379676600014</v>
      </c>
      <c r="MO26">
        <v>48.883963494099994</v>
      </c>
      <c r="MP26">
        <v>36.77428275510001</v>
      </c>
      <c r="MQ26">
        <v>-24.311535750899999</v>
      </c>
      <c r="MR26">
        <v>-9.6533587799000031</v>
      </c>
    </row>
    <row r="27" spans="1:356" x14ac:dyDescent="0.25">
      <c r="A27">
        <v>32</v>
      </c>
      <c r="B27" t="s">
        <v>410</v>
      </c>
      <c r="C27" s="3">
        <v>42808.657268518517</v>
      </c>
      <c r="D27">
        <v>59.443100000000001</v>
      </c>
      <c r="E27">
        <v>61.645200000000003</v>
      </c>
      <c r="F27">
        <v>42</v>
      </c>
      <c r="G27">
        <v>50</v>
      </c>
      <c r="H27">
        <v>1.1577999999999999</v>
      </c>
      <c r="I27">
        <v>461.11860000000001</v>
      </c>
      <c r="J27">
        <v>25926</v>
      </c>
      <c r="K27">
        <v>29</v>
      </c>
      <c r="L27">
        <v>139055</v>
      </c>
      <c r="M27">
        <v>239913</v>
      </c>
      <c r="N27">
        <v>139188</v>
      </c>
      <c r="O27">
        <v>139196</v>
      </c>
      <c r="P27">
        <v>139378</v>
      </c>
      <c r="Q27">
        <v>139360</v>
      </c>
      <c r="R27">
        <v>139097</v>
      </c>
      <c r="S27">
        <v>239889</v>
      </c>
      <c r="T27">
        <v>239269</v>
      </c>
      <c r="U27">
        <v>239731</v>
      </c>
      <c r="V27">
        <v>215384</v>
      </c>
      <c r="W27">
        <v>215319</v>
      </c>
      <c r="X27">
        <v>216044</v>
      </c>
      <c r="Y27">
        <v>216036</v>
      </c>
      <c r="Z27">
        <v>294066</v>
      </c>
      <c r="AA27">
        <v>294017</v>
      </c>
      <c r="AB27">
        <v>1368.04</v>
      </c>
      <c r="AC27">
        <v>13691.4385</v>
      </c>
      <c r="AD27">
        <v>6</v>
      </c>
      <c r="AE27">
        <v>201.25200000000001</v>
      </c>
      <c r="AF27">
        <v>216.66569999999999</v>
      </c>
      <c r="AG27">
        <v>216.20779999999999</v>
      </c>
      <c r="AH27">
        <v>15.158899999999999</v>
      </c>
      <c r="AI27">
        <v>15.158899999999999</v>
      </c>
      <c r="AJ27">
        <v>15.158899999999999</v>
      </c>
      <c r="AK27">
        <v>15.158899999999999</v>
      </c>
      <c r="AL27">
        <v>1198.6328000000001</v>
      </c>
      <c r="AM27">
        <v>1112.0900999999999</v>
      </c>
      <c r="AN27">
        <v>1067</v>
      </c>
      <c r="AO27">
        <v>884.26220000000001</v>
      </c>
      <c r="AP27">
        <v>1050.3079</v>
      </c>
      <c r="AQ27">
        <v>992.13400000000001</v>
      </c>
      <c r="AR27">
        <v>973.27480000000003</v>
      </c>
      <c r="AS27">
        <v>956.00210000000004</v>
      </c>
      <c r="AT27">
        <v>938.46579999999994</v>
      </c>
      <c r="AU27">
        <v>924.37649999999996</v>
      </c>
      <c r="AV27">
        <v>909.77949999999998</v>
      </c>
      <c r="AW27">
        <v>892.88599999999997</v>
      </c>
      <c r="AX27">
        <v>16</v>
      </c>
      <c r="AY27">
        <v>24</v>
      </c>
      <c r="AZ27">
        <v>32.238599999999998</v>
      </c>
      <c r="BA27">
        <v>22.215900000000001</v>
      </c>
      <c r="BB27">
        <v>15.362399999999999</v>
      </c>
      <c r="BC27">
        <v>11.547000000000001</v>
      </c>
      <c r="BD27">
        <v>8.8164999999999996</v>
      </c>
      <c r="BE27">
        <v>6.8312999999999997</v>
      </c>
      <c r="BF27">
        <v>5.4109999999999996</v>
      </c>
      <c r="BG27">
        <v>4.6243999999999996</v>
      </c>
      <c r="BH27">
        <v>4.6421000000000001</v>
      </c>
      <c r="BI27">
        <v>92.33</v>
      </c>
      <c r="BJ27">
        <v>132.01</v>
      </c>
      <c r="BK27">
        <v>135.07</v>
      </c>
      <c r="BL27">
        <v>190.46</v>
      </c>
      <c r="BM27">
        <v>182.56</v>
      </c>
      <c r="BN27">
        <v>256.49</v>
      </c>
      <c r="BO27">
        <v>238.3</v>
      </c>
      <c r="BP27">
        <v>335.17</v>
      </c>
      <c r="BQ27">
        <v>313.10000000000002</v>
      </c>
      <c r="BR27">
        <v>436.73</v>
      </c>
      <c r="BS27">
        <v>392.74</v>
      </c>
      <c r="BT27">
        <v>554.19000000000005</v>
      </c>
      <c r="BU27">
        <v>467.57</v>
      </c>
      <c r="BV27">
        <v>652.29</v>
      </c>
      <c r="BW27">
        <v>50.2</v>
      </c>
      <c r="BX27">
        <v>46.9</v>
      </c>
      <c r="BY27">
        <v>25.854700000000001</v>
      </c>
      <c r="BZ27">
        <v>4.2750000000000004</v>
      </c>
      <c r="CA27">
        <v>4.5811999999999999</v>
      </c>
      <c r="CB27">
        <v>4.5811999999999999</v>
      </c>
      <c r="CC27">
        <v>-1.1792</v>
      </c>
      <c r="CD27">
        <v>4.5811999999999999</v>
      </c>
      <c r="CE27">
        <v>2103164</v>
      </c>
      <c r="CF27">
        <v>2</v>
      </c>
      <c r="CI27">
        <v>2.5779000000000001</v>
      </c>
      <c r="CJ27">
        <v>4.7763999999999998</v>
      </c>
      <c r="CK27">
        <v>5.7192999999999996</v>
      </c>
      <c r="CL27">
        <v>7.0414000000000003</v>
      </c>
      <c r="CM27">
        <v>7.9870999999999999</v>
      </c>
      <c r="CN27">
        <v>10.1557</v>
      </c>
      <c r="CO27">
        <v>3.3519000000000001</v>
      </c>
      <c r="CP27">
        <v>5.3346</v>
      </c>
      <c r="CQ27">
        <v>6.3076999999999996</v>
      </c>
      <c r="CR27">
        <v>8.0153999999999996</v>
      </c>
      <c r="CS27">
        <v>8.9135000000000009</v>
      </c>
      <c r="CT27">
        <v>11.623100000000001</v>
      </c>
      <c r="CU27">
        <v>24.998100000000001</v>
      </c>
      <c r="CV27">
        <v>24.9864</v>
      </c>
      <c r="CW27">
        <v>24.937899999999999</v>
      </c>
      <c r="CX27">
        <v>24.911000000000001</v>
      </c>
      <c r="CY27">
        <v>25.088799999999999</v>
      </c>
      <c r="CZ27">
        <v>25.1084</v>
      </c>
      <c r="DB27">
        <v>11482</v>
      </c>
      <c r="DC27">
        <v>783</v>
      </c>
      <c r="DD27">
        <v>9</v>
      </c>
      <c r="DF27" t="s">
        <v>558</v>
      </c>
      <c r="DG27">
        <v>457</v>
      </c>
      <c r="DH27">
        <v>1561</v>
      </c>
      <c r="DI27">
        <v>10</v>
      </c>
      <c r="DJ27">
        <v>5</v>
      </c>
      <c r="DK27">
        <v>25</v>
      </c>
      <c r="DL27">
        <v>-10.199999999999999</v>
      </c>
      <c r="DM27">
        <v>4.2750000000000004</v>
      </c>
      <c r="DN27">
        <v>1921.4784999999999</v>
      </c>
      <c r="DO27">
        <v>1775.0929000000001</v>
      </c>
      <c r="DP27">
        <v>1587.7</v>
      </c>
      <c r="DQ27">
        <v>1454.9357</v>
      </c>
      <c r="DR27">
        <v>1352.0072</v>
      </c>
      <c r="DS27">
        <v>1320.2572</v>
      </c>
      <c r="DT27">
        <v>1163.8143</v>
      </c>
      <c r="DU27">
        <v>35.141399999999997</v>
      </c>
      <c r="DV27">
        <v>32.844299999999997</v>
      </c>
      <c r="DW27">
        <v>34.505000000000003</v>
      </c>
      <c r="DX27">
        <v>31.822900000000001</v>
      </c>
      <c r="DY27">
        <v>34.159999999999997</v>
      </c>
      <c r="DZ27">
        <v>78.426400000000001</v>
      </c>
      <c r="EA27">
        <v>64.844300000000004</v>
      </c>
      <c r="EB27">
        <v>32.238599999999998</v>
      </c>
      <c r="EC27">
        <v>22.215900000000001</v>
      </c>
      <c r="ED27">
        <v>15.362399999999999</v>
      </c>
      <c r="EE27">
        <v>11.547000000000001</v>
      </c>
      <c r="EF27">
        <v>8.8164999999999996</v>
      </c>
      <c r="EG27">
        <v>6.8312999999999997</v>
      </c>
      <c r="EH27">
        <v>5.4109999999999996</v>
      </c>
      <c r="EI27">
        <v>4.6243999999999996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0.12510099999999999</v>
      </c>
      <c r="EY27">
        <v>0.10990999999999999</v>
      </c>
      <c r="EZ27">
        <v>9.8680000000000004E-2</v>
      </c>
      <c r="FA27">
        <v>6.0567000000000003E-2</v>
      </c>
      <c r="FB27">
        <v>6.4668000000000003E-2</v>
      </c>
      <c r="FC27">
        <v>3.4674999999999997E-2</v>
      </c>
      <c r="FD27">
        <v>3.2107999999999998E-2</v>
      </c>
      <c r="FE27">
        <v>-6.7359999999999998E-3</v>
      </c>
      <c r="FF27">
        <v>-2.3855000000000001E-2</v>
      </c>
      <c r="FG27">
        <v>-5.5093999999999997E-2</v>
      </c>
      <c r="FH27">
        <v>-1.8270000000000001E-3</v>
      </c>
      <c r="FI27">
        <v>-2.4620000000000002E-3</v>
      </c>
      <c r="FJ27">
        <v>-3.3439000000000003E-2</v>
      </c>
      <c r="FK27">
        <v>-1.9231999999999999E-2</v>
      </c>
      <c r="FL27">
        <v>5.9902999999999998E-2</v>
      </c>
      <c r="FM27">
        <v>5.7207000000000001E-2</v>
      </c>
      <c r="FN27">
        <v>5.5655000000000003E-2</v>
      </c>
      <c r="FO27">
        <v>5.7271000000000002E-2</v>
      </c>
      <c r="FP27">
        <v>6.4228999999999994E-2</v>
      </c>
      <c r="FQ27">
        <v>7.4268000000000001E-2</v>
      </c>
      <c r="FR27">
        <v>7.0598999999999995E-2</v>
      </c>
      <c r="FS27">
        <v>-0.41374</v>
      </c>
      <c r="FT27">
        <v>-0.407773</v>
      </c>
      <c r="FU27">
        <v>-0.40459299999999998</v>
      </c>
      <c r="FV27">
        <v>-0.410277</v>
      </c>
      <c r="FW27">
        <v>-0.42337999999999998</v>
      </c>
      <c r="FX27">
        <v>-0.42045100000000002</v>
      </c>
      <c r="FY27">
        <v>-0.41166799999999998</v>
      </c>
      <c r="FZ27">
        <v>-1.229589</v>
      </c>
      <c r="GA27">
        <v>-1.203376</v>
      </c>
      <c r="GB27">
        <v>-1.191416</v>
      </c>
      <c r="GC27">
        <v>-1.2174609999999999</v>
      </c>
      <c r="GD27">
        <v>-1.2736810000000001</v>
      </c>
      <c r="GE27">
        <v>-1.2484599999999999</v>
      </c>
      <c r="GF27">
        <v>-1.2117119999999999</v>
      </c>
      <c r="GG27">
        <v>-0.74127600000000005</v>
      </c>
      <c r="GH27">
        <v>-0.68311999999999995</v>
      </c>
      <c r="GI27">
        <v>-0.65519499999999997</v>
      </c>
      <c r="GJ27">
        <v>-0.720244</v>
      </c>
      <c r="GK27">
        <v>-0.86694599999999999</v>
      </c>
      <c r="GL27">
        <v>-0.96090200000000003</v>
      </c>
      <c r="GM27">
        <v>-0.86632200000000004</v>
      </c>
      <c r="GN27">
        <v>-0.23497000000000001</v>
      </c>
      <c r="GO27">
        <v>-0.21727299999999999</v>
      </c>
      <c r="GP27">
        <v>-0.207291</v>
      </c>
      <c r="GQ27">
        <v>-0.22375300000000001</v>
      </c>
      <c r="GR27">
        <v>-0.26248700000000003</v>
      </c>
      <c r="GS27">
        <v>-0.25716600000000001</v>
      </c>
      <c r="GT27">
        <v>-0.23114499999999999</v>
      </c>
      <c r="GU27">
        <v>0.38818999999999998</v>
      </c>
      <c r="GV27">
        <v>0.36961500000000003</v>
      </c>
      <c r="GW27">
        <v>0.30963299999999999</v>
      </c>
      <c r="GX27">
        <v>0.25572</v>
      </c>
      <c r="GY27">
        <v>0.41617700000000002</v>
      </c>
      <c r="GZ27">
        <v>0.35432799999999998</v>
      </c>
      <c r="HA27">
        <v>0.31438199999999999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-2.6905920000000001</v>
      </c>
      <c r="HJ27">
        <v>-2.6570200000000002</v>
      </c>
      <c r="HK27">
        <v>-2.6396980000000001</v>
      </c>
      <c r="HL27">
        <v>-2.6736550000000001</v>
      </c>
      <c r="HM27">
        <v>-2.7527360000000001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742.72900000000004</v>
      </c>
      <c r="HX27">
        <v>0</v>
      </c>
      <c r="HZ27">
        <v>742.673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764.03200000000004</v>
      </c>
      <c r="IJ27">
        <v>0</v>
      </c>
      <c r="IL27">
        <v>764.327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775.84</v>
      </c>
      <c r="IV27">
        <v>0</v>
      </c>
      <c r="IX27">
        <v>776.02700000000004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753.12400000000002</v>
      </c>
      <c r="JH27">
        <v>0</v>
      </c>
      <c r="JJ27">
        <v>752.976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705.70600000000002</v>
      </c>
      <c r="JT27">
        <v>0</v>
      </c>
      <c r="JV27">
        <v>705.52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747.09199999999998</v>
      </c>
      <c r="KF27">
        <v>0.10199999999999999</v>
      </c>
      <c r="KH27">
        <v>747.26400000000001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775.84299999999996</v>
      </c>
      <c r="KR27">
        <v>2.5000000000000001E-2</v>
      </c>
      <c r="KT27">
        <v>775.86800000000005</v>
      </c>
      <c r="KU27">
        <v>2.5000000000000001E-2</v>
      </c>
      <c r="KV27">
        <v>115.10232658549999</v>
      </c>
      <c r="KW27">
        <v>101.54773953030001</v>
      </c>
      <c r="KX27">
        <v>88.363443500000002</v>
      </c>
      <c r="KY27">
        <v>83.325622474699998</v>
      </c>
      <c r="KZ27">
        <v>86.838070448799996</v>
      </c>
      <c r="LA27">
        <v>98.052861729599996</v>
      </c>
      <c r="LB27">
        <v>82.164125765699993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-42.717821600000001</v>
      </c>
      <c r="LI27">
        <v>-10.456367199999999</v>
      </c>
      <c r="LJ27">
        <v>-145.54030198499999</v>
      </c>
      <c r="LK27">
        <v>-103.55652167999999</v>
      </c>
      <c r="LL27">
        <v>-51.929057776000008</v>
      </c>
      <c r="LM27">
        <v>-71.513659140000001</v>
      </c>
      <c r="LN27">
        <v>-79.230600286000012</v>
      </c>
      <c r="LO27">
        <v>-1.5430965599999924</v>
      </c>
      <c r="LP27">
        <v>-15.602003711999997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94.170720000000003</v>
      </c>
      <c r="LY27">
        <v>92.995699999999999</v>
      </c>
      <c r="LZ27">
        <v>79.190939999999998</v>
      </c>
      <c r="MA27">
        <v>66.841374999999999</v>
      </c>
      <c r="MB27">
        <v>68.818399999999997</v>
      </c>
      <c r="MC27">
        <v>0</v>
      </c>
      <c r="MD27">
        <v>0</v>
      </c>
      <c r="ME27">
        <v>-26.049476426399998</v>
      </c>
      <c r="MF27">
        <v>-22.436598215999997</v>
      </c>
      <c r="MG27">
        <v>-22.607503475000001</v>
      </c>
      <c r="MH27">
        <v>-22.920252787599999</v>
      </c>
      <c r="MI27">
        <v>-29.614875359999996</v>
      </c>
      <c r="MJ27">
        <v>-75.360084612800009</v>
      </c>
      <c r="MK27">
        <v>-56.176043664600009</v>
      </c>
      <c r="ML27">
        <v>37.683268174100014</v>
      </c>
      <c r="MM27">
        <v>68.550319634300024</v>
      </c>
      <c r="MN27">
        <v>93.017822248999991</v>
      </c>
      <c r="MO27">
        <v>55.733085547099996</v>
      </c>
      <c r="MP27">
        <v>46.810994802799982</v>
      </c>
      <c r="MQ27">
        <v>-21.568141043200008</v>
      </c>
      <c r="MR27">
        <v>-7.028881090001704E-2</v>
      </c>
    </row>
    <row r="28" spans="1:356" x14ac:dyDescent="0.25">
      <c r="A28">
        <v>32</v>
      </c>
      <c r="B28" t="s">
        <v>411</v>
      </c>
      <c r="C28" s="3">
        <v>42808.658437500002</v>
      </c>
      <c r="D28">
        <v>59.271799999999999</v>
      </c>
      <c r="E28">
        <v>61.519800000000004</v>
      </c>
      <c r="F28">
        <v>50</v>
      </c>
      <c r="G28">
        <v>60</v>
      </c>
      <c r="H28">
        <v>1.2040999999999999</v>
      </c>
      <c r="I28">
        <v>589.71489999999994</v>
      </c>
      <c r="J28">
        <v>25984</v>
      </c>
      <c r="K28">
        <v>29</v>
      </c>
      <c r="L28">
        <v>139055</v>
      </c>
      <c r="M28">
        <v>239913</v>
      </c>
      <c r="N28">
        <v>139188</v>
      </c>
      <c r="O28">
        <v>139196</v>
      </c>
      <c r="P28">
        <v>139378</v>
      </c>
      <c r="Q28">
        <v>139360</v>
      </c>
      <c r="R28">
        <v>139097</v>
      </c>
      <c r="S28">
        <v>239889</v>
      </c>
      <c r="T28">
        <v>239269</v>
      </c>
      <c r="U28">
        <v>239731</v>
      </c>
      <c r="V28">
        <v>215384</v>
      </c>
      <c r="W28">
        <v>215319</v>
      </c>
      <c r="X28">
        <v>216044</v>
      </c>
      <c r="Y28">
        <v>216036</v>
      </c>
      <c r="Z28">
        <v>294066</v>
      </c>
      <c r="AA28">
        <v>294017</v>
      </c>
      <c r="AB28">
        <v>1368.04</v>
      </c>
      <c r="AC28">
        <v>13745.6533</v>
      </c>
      <c r="AD28">
        <v>6</v>
      </c>
      <c r="AE28">
        <v>201.7484</v>
      </c>
      <c r="AF28">
        <v>217.16200000000001</v>
      </c>
      <c r="AG28">
        <v>216.70419999999999</v>
      </c>
      <c r="AH28">
        <v>15.655200000000001</v>
      </c>
      <c r="AI28">
        <v>15.655200000000001</v>
      </c>
      <c r="AJ28">
        <v>15.655200000000001</v>
      </c>
      <c r="AK28">
        <v>15.655200000000001</v>
      </c>
      <c r="AL28">
        <v>1162.3046999999999</v>
      </c>
      <c r="AM28">
        <v>1088.3356000000001</v>
      </c>
      <c r="AN28">
        <v>1047.3334</v>
      </c>
      <c r="AO28">
        <v>860.83749999999998</v>
      </c>
      <c r="AP28">
        <v>1042.6202000000001</v>
      </c>
      <c r="AQ28">
        <v>972.11149999999998</v>
      </c>
      <c r="AR28">
        <v>950.51089999999999</v>
      </c>
      <c r="AS28">
        <v>930.60640000000001</v>
      </c>
      <c r="AT28">
        <v>910.52089999999998</v>
      </c>
      <c r="AU28">
        <v>898.74969999999996</v>
      </c>
      <c r="AV28">
        <v>884.98220000000003</v>
      </c>
      <c r="AW28">
        <v>868.31489999999997</v>
      </c>
      <c r="AX28">
        <v>17.399999999999999</v>
      </c>
      <c r="AY28">
        <v>17.2</v>
      </c>
      <c r="AZ28">
        <v>32.320599999999999</v>
      </c>
      <c r="BA28">
        <v>21.312200000000001</v>
      </c>
      <c r="BB28">
        <v>14.0947</v>
      </c>
      <c r="BC28">
        <v>10.120900000000001</v>
      </c>
      <c r="BD28">
        <v>7.4638</v>
      </c>
      <c r="BE28">
        <v>5.5090000000000003</v>
      </c>
      <c r="BF28">
        <v>4.2290999999999999</v>
      </c>
      <c r="BG28">
        <v>3.5941000000000001</v>
      </c>
      <c r="BH28">
        <v>3.6232000000000002</v>
      </c>
      <c r="BI28">
        <v>75.38</v>
      </c>
      <c r="BJ28">
        <v>122.67</v>
      </c>
      <c r="BK28">
        <v>116.79</v>
      </c>
      <c r="BL28">
        <v>185.18</v>
      </c>
      <c r="BM28">
        <v>164.2</v>
      </c>
      <c r="BN28">
        <v>259.44</v>
      </c>
      <c r="BO28">
        <v>222.17</v>
      </c>
      <c r="BP28">
        <v>350.25</v>
      </c>
      <c r="BQ28">
        <v>304.11</v>
      </c>
      <c r="BR28">
        <v>479.96</v>
      </c>
      <c r="BS28">
        <v>389.25</v>
      </c>
      <c r="BT28">
        <v>632.75</v>
      </c>
      <c r="BU28">
        <v>471.31</v>
      </c>
      <c r="BV28">
        <v>745.97</v>
      </c>
      <c r="BW28">
        <v>50.5</v>
      </c>
      <c r="BX28">
        <v>47.1</v>
      </c>
      <c r="BY28">
        <v>38.741999999999997</v>
      </c>
      <c r="BZ28">
        <v>13.955555</v>
      </c>
      <c r="CA28">
        <v>13.0463</v>
      </c>
      <c r="CB28">
        <v>13.0463</v>
      </c>
      <c r="CC28">
        <v>-71.14</v>
      </c>
      <c r="CD28">
        <v>13.0463</v>
      </c>
      <c r="CE28">
        <v>6206661</v>
      </c>
      <c r="CF28">
        <v>1</v>
      </c>
      <c r="CI28">
        <v>3.9906999999999999</v>
      </c>
      <c r="CJ28">
        <v>7.1863999999999999</v>
      </c>
      <c r="CK28">
        <v>8.99</v>
      </c>
      <c r="CL28">
        <v>10.879300000000001</v>
      </c>
      <c r="CM28">
        <v>12.76</v>
      </c>
      <c r="CN28">
        <v>15.741400000000001</v>
      </c>
      <c r="CO28">
        <v>4.3493000000000004</v>
      </c>
      <c r="CP28">
        <v>7.3612000000000002</v>
      </c>
      <c r="CQ28">
        <v>9.0283999999999995</v>
      </c>
      <c r="CR28">
        <v>11.3224</v>
      </c>
      <c r="CS28">
        <v>12.3134</v>
      </c>
      <c r="CT28">
        <v>17.262699999999999</v>
      </c>
      <c r="CU28">
        <v>24.922899999999998</v>
      </c>
      <c r="CV28">
        <v>25.036200000000001</v>
      </c>
      <c r="CW28">
        <v>24.903600000000001</v>
      </c>
      <c r="CX28">
        <v>25.002600000000001</v>
      </c>
      <c r="CY28">
        <v>25.014700000000001</v>
      </c>
      <c r="CZ28">
        <v>24.880299999999998</v>
      </c>
      <c r="DB28">
        <v>11482</v>
      </c>
      <c r="DC28">
        <v>783</v>
      </c>
      <c r="DD28">
        <v>10</v>
      </c>
      <c r="DF28" t="s">
        <v>559</v>
      </c>
      <c r="DG28">
        <v>356</v>
      </c>
      <c r="DH28">
        <v>1595</v>
      </c>
      <c r="DI28">
        <v>8</v>
      </c>
      <c r="DJ28">
        <v>5</v>
      </c>
      <c r="DK28">
        <v>25</v>
      </c>
      <c r="DL28">
        <v>20.666668000000001</v>
      </c>
      <c r="DM28">
        <v>13.955555</v>
      </c>
      <c r="DN28">
        <v>2358.9429</v>
      </c>
      <c r="DO28">
        <v>2340.7786000000001</v>
      </c>
      <c r="DP28">
        <v>2048.3501000000001</v>
      </c>
      <c r="DQ28">
        <v>1909.9142999999999</v>
      </c>
      <c r="DR28">
        <v>1857.7715000000001</v>
      </c>
      <c r="DS28">
        <v>1767</v>
      </c>
      <c r="DT28">
        <v>1672.5929000000001</v>
      </c>
      <c r="DU28">
        <v>36.686399999999999</v>
      </c>
      <c r="DV28">
        <v>34.8857</v>
      </c>
      <c r="DW28">
        <v>33.15</v>
      </c>
      <c r="DX28">
        <v>31.458600000000001</v>
      </c>
      <c r="DY28">
        <v>33.329300000000003</v>
      </c>
      <c r="DZ28">
        <v>74.490700000000004</v>
      </c>
      <c r="EA28">
        <v>62.825000000000003</v>
      </c>
      <c r="EB28">
        <v>32.320599999999999</v>
      </c>
      <c r="EC28">
        <v>21.312200000000001</v>
      </c>
      <c r="ED28">
        <v>14.0947</v>
      </c>
      <c r="EE28">
        <v>10.120900000000001</v>
      </c>
      <c r="EF28">
        <v>7.4638</v>
      </c>
      <c r="EG28">
        <v>5.5090000000000003</v>
      </c>
      <c r="EH28">
        <v>4.2290999999999999</v>
      </c>
      <c r="EI28">
        <v>3.5941000000000001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0.125413</v>
      </c>
      <c r="EY28">
        <v>0.110664</v>
      </c>
      <c r="EZ28">
        <v>9.8680000000000004E-2</v>
      </c>
      <c r="FA28">
        <v>6.1753000000000002E-2</v>
      </c>
      <c r="FB28">
        <v>6.5814999999999999E-2</v>
      </c>
      <c r="FC28">
        <v>3.6228000000000003E-2</v>
      </c>
      <c r="FD28">
        <v>3.3618000000000002E-2</v>
      </c>
      <c r="FE28">
        <v>-6.9870000000000002E-3</v>
      </c>
      <c r="FF28">
        <v>-2.4988E-2</v>
      </c>
      <c r="FG28">
        <v>-5.7581E-2</v>
      </c>
      <c r="FH28">
        <v>-1.892E-3</v>
      </c>
      <c r="FI28">
        <v>-2.568E-3</v>
      </c>
      <c r="FJ28">
        <v>-3.4563000000000003E-2</v>
      </c>
      <c r="FK28">
        <v>-1.9949000000000001E-2</v>
      </c>
      <c r="FL28">
        <v>5.5614999999999998E-2</v>
      </c>
      <c r="FM28">
        <v>5.3102000000000003E-2</v>
      </c>
      <c r="FN28">
        <v>5.1665000000000003E-2</v>
      </c>
      <c r="FO28">
        <v>5.3164000000000003E-2</v>
      </c>
      <c r="FP28">
        <v>5.9611999999999998E-2</v>
      </c>
      <c r="FQ28">
        <v>6.8779999999999994E-2</v>
      </c>
      <c r="FR28">
        <v>6.5334000000000003E-2</v>
      </c>
      <c r="FS28">
        <v>-0.43205100000000002</v>
      </c>
      <c r="FT28">
        <v>-0.42621999999999999</v>
      </c>
      <c r="FU28">
        <v>-0.42280499999999999</v>
      </c>
      <c r="FV28">
        <v>-0.42874800000000002</v>
      </c>
      <c r="FW28">
        <v>-0.44273200000000001</v>
      </c>
      <c r="FX28">
        <v>-0.43997599999999998</v>
      </c>
      <c r="FY28">
        <v>-0.43146000000000001</v>
      </c>
      <c r="FZ28">
        <v>-1.217841</v>
      </c>
      <c r="GA28">
        <v>-1.1944939999999999</v>
      </c>
      <c r="GB28">
        <v>-1.182558</v>
      </c>
      <c r="GC28">
        <v>-1.208126</v>
      </c>
      <c r="GD28">
        <v>-1.2650950000000001</v>
      </c>
      <c r="GE28">
        <v>-1.24291</v>
      </c>
      <c r="GF28">
        <v>-1.2088540000000001</v>
      </c>
      <c r="GG28">
        <v>-0.77562299999999995</v>
      </c>
      <c r="GH28">
        <v>-0.71391700000000002</v>
      </c>
      <c r="GI28">
        <v>-0.68517600000000001</v>
      </c>
      <c r="GJ28">
        <v>-0.75310699999999997</v>
      </c>
      <c r="GK28">
        <v>-0.90543799999999997</v>
      </c>
      <c r="GL28">
        <v>-1.004183</v>
      </c>
      <c r="GM28">
        <v>-0.90265300000000004</v>
      </c>
      <c r="GN28">
        <v>-0.22261700000000001</v>
      </c>
      <c r="GO28">
        <v>-0.20657600000000001</v>
      </c>
      <c r="GP28">
        <v>-0.196798</v>
      </c>
      <c r="GQ28">
        <v>-0.21254000000000001</v>
      </c>
      <c r="GR28">
        <v>-0.25024800000000003</v>
      </c>
      <c r="GS28">
        <v>-0.24491399999999999</v>
      </c>
      <c r="GT28">
        <v>-0.22189600000000001</v>
      </c>
      <c r="GU28">
        <v>0.381743</v>
      </c>
      <c r="GV28">
        <v>0.34223799999999999</v>
      </c>
      <c r="GW28">
        <v>0.27739200000000003</v>
      </c>
      <c r="GX28">
        <v>0.220971</v>
      </c>
      <c r="GY28">
        <v>0.34460099999999999</v>
      </c>
      <c r="GZ28">
        <v>0.28660799999999997</v>
      </c>
      <c r="HA28">
        <v>0.24946599999999999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-2.739751</v>
      </c>
      <c r="HJ28">
        <v>-2.7046429999999999</v>
      </c>
      <c r="HK28">
        <v>-2.6848909999999999</v>
      </c>
      <c r="HL28">
        <v>-2.7192609999999999</v>
      </c>
      <c r="HM28">
        <v>-2.800265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742.72900000000004</v>
      </c>
      <c r="HX28">
        <v>0</v>
      </c>
      <c r="HZ28">
        <v>742.673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764.03200000000004</v>
      </c>
      <c r="IJ28">
        <v>0</v>
      </c>
      <c r="IL28">
        <v>764.327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775.84</v>
      </c>
      <c r="IV28">
        <v>0</v>
      </c>
      <c r="IX28">
        <v>776.02700000000004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753.12400000000002</v>
      </c>
      <c r="JH28">
        <v>0</v>
      </c>
      <c r="JJ28">
        <v>752.976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705.70600000000002</v>
      </c>
      <c r="JT28">
        <v>0</v>
      </c>
      <c r="JV28">
        <v>705.52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747.09199999999998</v>
      </c>
      <c r="KF28">
        <v>0.10199999999999999</v>
      </c>
      <c r="KH28">
        <v>747.26400000000001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775.84299999999996</v>
      </c>
      <c r="KR28">
        <v>2.5000000000000001E-2</v>
      </c>
      <c r="KT28">
        <v>775.86800000000005</v>
      </c>
      <c r="KU28">
        <v>2.5000000000000001E-2</v>
      </c>
      <c r="KV28">
        <v>131.19260938349998</v>
      </c>
      <c r="KW28">
        <v>124.30002521720002</v>
      </c>
      <c r="KX28">
        <v>105.82800791650001</v>
      </c>
      <c r="KY28">
        <v>101.5386838452</v>
      </c>
      <c r="KZ28">
        <v>110.74547465800001</v>
      </c>
      <c r="LA28">
        <v>121.53425999999999</v>
      </c>
      <c r="LB28">
        <v>109.27718452860002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-44.701561599999998</v>
      </c>
      <c r="LI28">
        <v>-10.959083999999999</v>
      </c>
      <c r="LJ28">
        <v>-144.22403826600001</v>
      </c>
      <c r="LK28">
        <v>-102.33946794399999</v>
      </c>
      <c r="LL28">
        <v>-48.601951242000005</v>
      </c>
      <c r="LM28">
        <v>-72.319630486000008</v>
      </c>
      <c r="LN28">
        <v>-80.013463465000001</v>
      </c>
      <c r="LO28">
        <v>-2.0694451499999995</v>
      </c>
      <c r="LP28">
        <v>-16.523825326000001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95.891284999999996</v>
      </c>
      <c r="LY28">
        <v>94.662504999999996</v>
      </c>
      <c r="LZ28">
        <v>80.546729999999997</v>
      </c>
      <c r="MA28">
        <v>67.981525000000005</v>
      </c>
      <c r="MB28">
        <v>70.006625</v>
      </c>
      <c r="MC28">
        <v>0</v>
      </c>
      <c r="MD28">
        <v>0</v>
      </c>
      <c r="ME28">
        <v>-28.454815627199999</v>
      </c>
      <c r="MF28">
        <v>-24.905494286900002</v>
      </c>
      <c r="MG28">
        <v>-22.713584399999998</v>
      </c>
      <c r="MH28">
        <v>-23.6916918702</v>
      </c>
      <c r="MI28">
        <v>-30.177614733400002</v>
      </c>
      <c r="MJ28">
        <v>-74.802294598100005</v>
      </c>
      <c r="MK28">
        <v>-56.709174725000004</v>
      </c>
      <c r="ML28">
        <v>54.405040490299974</v>
      </c>
      <c r="MM28">
        <v>91.717567986300025</v>
      </c>
      <c r="MN28">
        <v>115.0592022745</v>
      </c>
      <c r="MO28">
        <v>73.508886488999991</v>
      </c>
      <c r="MP28">
        <v>70.561021459599999</v>
      </c>
      <c r="MQ28">
        <v>-3.9041348099999595E-2</v>
      </c>
      <c r="MR28">
        <v>25.085100477600001</v>
      </c>
    </row>
    <row r="29" spans="1:356" x14ac:dyDescent="0.25">
      <c r="A29">
        <v>32</v>
      </c>
      <c r="B29" t="s">
        <v>412</v>
      </c>
      <c r="C29" s="3">
        <v>42808.659699074073</v>
      </c>
      <c r="D29">
        <v>59.2042</v>
      </c>
      <c r="E29">
        <v>61.453900000000004</v>
      </c>
      <c r="F29">
        <v>48</v>
      </c>
      <c r="G29">
        <v>59</v>
      </c>
      <c r="H29">
        <v>1.2040999999999999</v>
      </c>
      <c r="I29">
        <v>599.44320000000005</v>
      </c>
      <c r="J29">
        <v>26861</v>
      </c>
      <c r="K29">
        <v>29</v>
      </c>
      <c r="L29">
        <v>139055</v>
      </c>
      <c r="M29">
        <v>239913</v>
      </c>
      <c r="N29">
        <v>139188</v>
      </c>
      <c r="O29">
        <v>139196</v>
      </c>
      <c r="P29">
        <v>139378</v>
      </c>
      <c r="Q29">
        <v>139360</v>
      </c>
      <c r="R29">
        <v>139097</v>
      </c>
      <c r="S29">
        <v>239889</v>
      </c>
      <c r="T29">
        <v>239269</v>
      </c>
      <c r="U29">
        <v>239731</v>
      </c>
      <c r="V29">
        <v>215384</v>
      </c>
      <c r="W29">
        <v>215319</v>
      </c>
      <c r="X29">
        <v>216044</v>
      </c>
      <c r="Y29">
        <v>216036</v>
      </c>
      <c r="Z29">
        <v>294066</v>
      </c>
      <c r="AA29">
        <v>294017</v>
      </c>
      <c r="AB29">
        <v>1368.04</v>
      </c>
      <c r="AC29">
        <v>13745.6533</v>
      </c>
      <c r="AD29">
        <v>6</v>
      </c>
      <c r="AE29">
        <v>202.25290000000001</v>
      </c>
      <c r="AF29">
        <v>217.66659999999999</v>
      </c>
      <c r="AG29">
        <v>217.20869999999999</v>
      </c>
      <c r="AH29">
        <v>16.159800000000001</v>
      </c>
      <c r="AI29">
        <v>16.159800000000001</v>
      </c>
      <c r="AJ29">
        <v>16.159800000000001</v>
      </c>
      <c r="AK29">
        <v>16.159800000000001</v>
      </c>
      <c r="AL29">
        <v>1193.9453000000001</v>
      </c>
      <c r="AM29">
        <v>1105.7034000000001</v>
      </c>
      <c r="AN29">
        <v>1060</v>
      </c>
      <c r="AO29">
        <v>870.43079999999998</v>
      </c>
      <c r="AP29">
        <v>1047.8742999999999</v>
      </c>
      <c r="AQ29">
        <v>979.78920000000005</v>
      </c>
      <c r="AR29">
        <v>958.43349999999998</v>
      </c>
      <c r="AS29">
        <v>938.49019999999996</v>
      </c>
      <c r="AT29">
        <v>918.34720000000004</v>
      </c>
      <c r="AU29">
        <v>907.01840000000004</v>
      </c>
      <c r="AV29">
        <v>893.6694</v>
      </c>
      <c r="AW29">
        <v>876.74329999999998</v>
      </c>
      <c r="AX29">
        <v>16.600000000000001</v>
      </c>
      <c r="AY29">
        <v>25.4</v>
      </c>
      <c r="AZ29">
        <v>32.059699999999999</v>
      </c>
      <c r="BA29">
        <v>20.765699999999999</v>
      </c>
      <c r="BB29">
        <v>13.656700000000001</v>
      </c>
      <c r="BC29">
        <v>9.8210999999999995</v>
      </c>
      <c r="BD29">
        <v>7.2244000000000002</v>
      </c>
      <c r="BE29">
        <v>5.3928000000000003</v>
      </c>
      <c r="BF29">
        <v>4.1548999999999996</v>
      </c>
      <c r="BG29">
        <v>3.6000999999999999</v>
      </c>
      <c r="BH29">
        <v>3.6190000000000002</v>
      </c>
      <c r="BI29">
        <v>79.56</v>
      </c>
      <c r="BJ29">
        <v>124.17</v>
      </c>
      <c r="BK29">
        <v>123.98</v>
      </c>
      <c r="BL29">
        <v>188.22</v>
      </c>
      <c r="BM29">
        <v>175.38</v>
      </c>
      <c r="BN29">
        <v>264.63</v>
      </c>
      <c r="BO29">
        <v>236.99</v>
      </c>
      <c r="BP29">
        <v>360.15</v>
      </c>
      <c r="BQ29">
        <v>322.23</v>
      </c>
      <c r="BR29">
        <v>486.07</v>
      </c>
      <c r="BS29">
        <v>413.65</v>
      </c>
      <c r="BT29">
        <v>636.27</v>
      </c>
      <c r="BU29">
        <v>492.46</v>
      </c>
      <c r="BV29">
        <v>745.64</v>
      </c>
      <c r="BW29">
        <v>48.2</v>
      </c>
      <c r="BX29">
        <v>46.9</v>
      </c>
      <c r="BY29">
        <v>35.369199999999999</v>
      </c>
      <c r="BZ29">
        <v>1.2777780000000001</v>
      </c>
      <c r="CA29">
        <v>1.218</v>
      </c>
      <c r="CB29">
        <v>2.1732</v>
      </c>
      <c r="CC29">
        <v>-0.65680000000000005</v>
      </c>
      <c r="CD29">
        <v>1.218</v>
      </c>
      <c r="CE29">
        <v>6210809</v>
      </c>
      <c r="CF29">
        <v>2</v>
      </c>
      <c r="CI29">
        <v>4.1071</v>
      </c>
      <c r="CJ29">
        <v>7.4114000000000004</v>
      </c>
      <c r="CK29">
        <v>9.4029000000000007</v>
      </c>
      <c r="CL29">
        <v>11.427899999999999</v>
      </c>
      <c r="CM29">
        <v>13.01</v>
      </c>
      <c r="CN29">
        <v>17.1357</v>
      </c>
      <c r="CO29">
        <v>4.2938000000000001</v>
      </c>
      <c r="CP29">
        <v>7.8358999999999996</v>
      </c>
      <c r="CQ29">
        <v>9.8530999999999995</v>
      </c>
      <c r="CR29">
        <v>12.073399999999999</v>
      </c>
      <c r="CS29">
        <v>13.5609</v>
      </c>
      <c r="CT29">
        <v>18.735900000000001</v>
      </c>
      <c r="CU29">
        <v>24.9589</v>
      </c>
      <c r="CV29">
        <v>24.9801</v>
      </c>
      <c r="CW29">
        <v>24.951699999999999</v>
      </c>
      <c r="CX29">
        <v>24.996700000000001</v>
      </c>
      <c r="CY29">
        <v>24.984400000000001</v>
      </c>
      <c r="CZ29">
        <v>24.921600000000002</v>
      </c>
      <c r="DB29">
        <v>11482</v>
      </c>
      <c r="DC29">
        <v>783</v>
      </c>
      <c r="DD29">
        <v>11</v>
      </c>
      <c r="DF29" t="s">
        <v>559</v>
      </c>
      <c r="DG29">
        <v>356</v>
      </c>
      <c r="DH29">
        <v>1595</v>
      </c>
      <c r="DI29">
        <v>8</v>
      </c>
      <c r="DJ29">
        <v>5</v>
      </c>
      <c r="DK29">
        <v>25</v>
      </c>
      <c r="DL29">
        <v>14</v>
      </c>
      <c r="DM29">
        <v>1.2777780000000001</v>
      </c>
      <c r="DN29">
        <v>2306.1498999999999</v>
      </c>
      <c r="DO29">
        <v>2189.2644</v>
      </c>
      <c r="DP29">
        <v>1958.2141999999999</v>
      </c>
      <c r="DQ29">
        <v>1839.1357</v>
      </c>
      <c r="DR29">
        <v>1705.15</v>
      </c>
      <c r="DS29">
        <v>1624.8571999999999</v>
      </c>
      <c r="DT29">
        <v>1423.4142999999999</v>
      </c>
      <c r="DU29">
        <v>31.7943</v>
      </c>
      <c r="DV29">
        <v>32.85</v>
      </c>
      <c r="DW29">
        <v>33.340699999999998</v>
      </c>
      <c r="DX29">
        <v>33.2943</v>
      </c>
      <c r="DY29">
        <v>33.7179</v>
      </c>
      <c r="DZ29">
        <v>62.151400000000002</v>
      </c>
      <c r="EA29">
        <v>70.0779</v>
      </c>
      <c r="EB29">
        <v>32.059699999999999</v>
      </c>
      <c r="EC29">
        <v>20.765699999999999</v>
      </c>
      <c r="ED29">
        <v>13.656700000000001</v>
      </c>
      <c r="EE29">
        <v>9.8210999999999995</v>
      </c>
      <c r="EF29">
        <v>7.2244000000000002</v>
      </c>
      <c r="EG29">
        <v>5.3928000000000003</v>
      </c>
      <c r="EH29">
        <v>4.1548999999999996</v>
      </c>
      <c r="EI29">
        <v>3.6000999999999999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0.118947</v>
      </c>
      <c r="EY29">
        <v>0.104572</v>
      </c>
      <c r="EZ29">
        <v>9.1618000000000005E-2</v>
      </c>
      <c r="FA29">
        <v>5.7834999999999998E-2</v>
      </c>
      <c r="FB29">
        <v>6.1617999999999999E-2</v>
      </c>
      <c r="FC29">
        <v>3.4037999999999999E-2</v>
      </c>
      <c r="FD29">
        <v>3.1583E-2</v>
      </c>
      <c r="FE29">
        <v>-6.9870000000000002E-3</v>
      </c>
      <c r="FF29">
        <v>-2.4989000000000001E-2</v>
      </c>
      <c r="FG29">
        <v>-5.7582000000000001E-2</v>
      </c>
      <c r="FH29">
        <v>-1.8929999999999999E-3</v>
      </c>
      <c r="FI29">
        <v>-2.5709999999999999E-3</v>
      </c>
      <c r="FJ29">
        <v>-3.4818000000000002E-2</v>
      </c>
      <c r="FK29">
        <v>-2.0074999999999999E-2</v>
      </c>
      <c r="FL29">
        <v>5.5641000000000003E-2</v>
      </c>
      <c r="FM29">
        <v>5.314E-2</v>
      </c>
      <c r="FN29">
        <v>5.1700000000000003E-2</v>
      </c>
      <c r="FO29">
        <v>5.3203E-2</v>
      </c>
      <c r="FP29">
        <v>5.9660999999999999E-2</v>
      </c>
      <c r="FQ29">
        <v>6.8862999999999994E-2</v>
      </c>
      <c r="FR29">
        <v>6.5460000000000004E-2</v>
      </c>
      <c r="FS29">
        <v>-0.43193599999999999</v>
      </c>
      <c r="FT29">
        <v>-0.42579099999999998</v>
      </c>
      <c r="FU29">
        <v>-0.42239300000000002</v>
      </c>
      <c r="FV29">
        <v>-0.42825600000000003</v>
      </c>
      <c r="FW29">
        <v>-0.44208999999999998</v>
      </c>
      <c r="FX29">
        <v>-0.43936999999999998</v>
      </c>
      <c r="FY29">
        <v>-0.43018499999999998</v>
      </c>
      <c r="FZ29">
        <v>-1.2178739999999999</v>
      </c>
      <c r="GA29">
        <v>-1.1936199999999999</v>
      </c>
      <c r="GB29">
        <v>-1.181405</v>
      </c>
      <c r="GC29">
        <v>-1.2066539999999999</v>
      </c>
      <c r="GD29">
        <v>-1.2630140000000001</v>
      </c>
      <c r="GE29">
        <v>-1.2428410000000001</v>
      </c>
      <c r="GF29">
        <v>-1.2060010000000001</v>
      </c>
      <c r="GG29">
        <v>-0.77544100000000005</v>
      </c>
      <c r="GH29">
        <v>-0.71488600000000002</v>
      </c>
      <c r="GI29">
        <v>-0.68592200000000003</v>
      </c>
      <c r="GJ29">
        <v>-0.75415900000000002</v>
      </c>
      <c r="GK29">
        <v>-0.90719700000000003</v>
      </c>
      <c r="GL29">
        <v>-1.0066889999999999</v>
      </c>
      <c r="GM29">
        <v>-0.90732000000000002</v>
      </c>
      <c r="GN29">
        <v>-0.22267100000000001</v>
      </c>
      <c r="GO29">
        <v>-0.205708</v>
      </c>
      <c r="GP29">
        <v>-0.1961</v>
      </c>
      <c r="GQ29">
        <v>-0.211588</v>
      </c>
      <c r="GR29">
        <v>-0.24871599999999999</v>
      </c>
      <c r="GS29">
        <v>-0.243147</v>
      </c>
      <c r="GT29">
        <v>-0.21862000000000001</v>
      </c>
      <c r="GU29">
        <v>0.379523</v>
      </c>
      <c r="GV29">
        <v>0.33734700000000001</v>
      </c>
      <c r="GW29">
        <v>0.27236399999999999</v>
      </c>
      <c r="GX29">
        <v>0.217247</v>
      </c>
      <c r="GY29">
        <v>0.339918</v>
      </c>
      <c r="GZ29">
        <v>0.28181</v>
      </c>
      <c r="HA29">
        <v>0.249222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-2.7413509999999999</v>
      </c>
      <c r="HJ29">
        <v>-2.7060719999999998</v>
      </c>
      <c r="HK29">
        <v>-2.6857700000000002</v>
      </c>
      <c r="HL29">
        <v>-2.7199420000000001</v>
      </c>
      <c r="HM29">
        <v>-2.8008850000000001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742.72900000000004</v>
      </c>
      <c r="HX29">
        <v>0</v>
      </c>
      <c r="HZ29">
        <v>742.673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764.03200000000004</v>
      </c>
      <c r="IJ29">
        <v>0</v>
      </c>
      <c r="IL29">
        <v>764.327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775.84</v>
      </c>
      <c r="IV29">
        <v>0</v>
      </c>
      <c r="IX29">
        <v>776.02700000000004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753.12400000000002</v>
      </c>
      <c r="JH29">
        <v>0</v>
      </c>
      <c r="JJ29">
        <v>752.976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705.70600000000002</v>
      </c>
      <c r="JT29">
        <v>0</v>
      </c>
      <c r="JV29">
        <v>705.52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747.09199999999998</v>
      </c>
      <c r="KF29">
        <v>0.10199999999999999</v>
      </c>
      <c r="KH29">
        <v>747.26400000000001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775.84299999999996</v>
      </c>
      <c r="KR29">
        <v>2.5000000000000001E-2</v>
      </c>
      <c r="KT29">
        <v>775.86800000000005</v>
      </c>
      <c r="KU29">
        <v>2.5000000000000001E-2</v>
      </c>
      <c r="KV29">
        <v>128.31648658590001</v>
      </c>
      <c r="KW29">
        <v>116.337510216</v>
      </c>
      <c r="KX29">
        <v>101.23967414000001</v>
      </c>
      <c r="KY29">
        <v>97.8475366471</v>
      </c>
      <c r="KZ29">
        <v>101.73095415</v>
      </c>
      <c r="LA29">
        <v>111.89254136359999</v>
      </c>
      <c r="LB29">
        <v>93.176700077999996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-44.639991999999999</v>
      </c>
      <c r="LI29">
        <v>-10.926698999999999</v>
      </c>
      <c r="LJ29">
        <v>-136.35317304</v>
      </c>
      <c r="LK29">
        <v>-94.991860459999984</v>
      </c>
      <c r="LL29">
        <v>-40.210300580000002</v>
      </c>
      <c r="LM29">
        <v>-67.502638067999996</v>
      </c>
      <c r="LN29">
        <v>-74.577187658000014</v>
      </c>
      <c r="LO29">
        <v>0.96941598000000373</v>
      </c>
      <c r="LP29">
        <v>-13.878659508000002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95.947284999999994</v>
      </c>
      <c r="LY29">
        <v>94.712519999999998</v>
      </c>
      <c r="LZ29">
        <v>80.573100000000011</v>
      </c>
      <c r="MA29">
        <v>67.998550000000009</v>
      </c>
      <c r="MB29">
        <v>70.022125000000003</v>
      </c>
      <c r="MC29">
        <v>0</v>
      </c>
      <c r="MD29">
        <v>0</v>
      </c>
      <c r="ME29">
        <v>-24.654603786300001</v>
      </c>
      <c r="MF29">
        <v>-23.484005100000001</v>
      </c>
      <c r="MG29">
        <v>-22.8691196254</v>
      </c>
      <c r="MH29">
        <v>-25.109195993700002</v>
      </c>
      <c r="MI29">
        <v>-30.588777726300002</v>
      </c>
      <c r="MJ29">
        <v>-62.567130714599998</v>
      </c>
      <c r="MK29">
        <v>-63.583080228</v>
      </c>
      <c r="ML29">
        <v>63.2559947596</v>
      </c>
      <c r="MM29">
        <v>92.574164656000008</v>
      </c>
      <c r="MN29">
        <v>118.73335393460002</v>
      </c>
      <c r="MO29">
        <v>73.234252585400014</v>
      </c>
      <c r="MP29">
        <v>66.587113765699996</v>
      </c>
      <c r="MQ29">
        <v>5.6548346290000069</v>
      </c>
      <c r="MR29">
        <v>4.7882613419999984</v>
      </c>
    </row>
    <row r="30" spans="1:356" x14ac:dyDescent="0.25">
      <c r="A30">
        <v>32</v>
      </c>
      <c r="B30" t="s">
        <v>413</v>
      </c>
      <c r="C30" s="3">
        <v>42808.661041666666</v>
      </c>
      <c r="D30">
        <v>58.935699999999997</v>
      </c>
      <c r="E30">
        <v>61.267100000000006</v>
      </c>
      <c r="F30">
        <v>56</v>
      </c>
      <c r="G30">
        <v>58</v>
      </c>
      <c r="H30">
        <v>1.2040999999999999</v>
      </c>
      <c r="I30">
        <v>598.83320000000003</v>
      </c>
      <c r="J30">
        <v>26816</v>
      </c>
      <c r="K30">
        <v>29</v>
      </c>
      <c r="L30">
        <v>139055</v>
      </c>
      <c r="M30">
        <v>239913</v>
      </c>
      <c r="N30">
        <v>139188</v>
      </c>
      <c r="O30">
        <v>139196</v>
      </c>
      <c r="P30">
        <v>139378</v>
      </c>
      <c r="Q30">
        <v>139360</v>
      </c>
      <c r="R30">
        <v>139097</v>
      </c>
      <c r="S30">
        <v>239889</v>
      </c>
      <c r="T30">
        <v>239269</v>
      </c>
      <c r="U30">
        <v>239731</v>
      </c>
      <c r="V30">
        <v>215384</v>
      </c>
      <c r="W30">
        <v>215319</v>
      </c>
      <c r="X30">
        <v>216044</v>
      </c>
      <c r="Y30">
        <v>216036</v>
      </c>
      <c r="Z30">
        <v>294066</v>
      </c>
      <c r="AA30">
        <v>294017</v>
      </c>
      <c r="AB30">
        <v>1368.04</v>
      </c>
      <c r="AC30">
        <v>13799.8711</v>
      </c>
      <c r="AD30">
        <v>6</v>
      </c>
      <c r="AE30">
        <v>202.75700000000001</v>
      </c>
      <c r="AF30">
        <v>218.17070000000001</v>
      </c>
      <c r="AG30">
        <v>217.71279999999999</v>
      </c>
      <c r="AH30">
        <v>16.663900000000002</v>
      </c>
      <c r="AI30">
        <v>16.663900000000002</v>
      </c>
      <c r="AJ30">
        <v>16.663900000000002</v>
      </c>
      <c r="AK30">
        <v>16.663900000000002</v>
      </c>
      <c r="AL30">
        <v>1169.3359</v>
      </c>
      <c r="AM30">
        <v>1094.6126999999999</v>
      </c>
      <c r="AN30">
        <v>1048.1666</v>
      </c>
      <c r="AO30">
        <v>877.75390000000004</v>
      </c>
      <c r="AP30">
        <v>1041.4108000000001</v>
      </c>
      <c r="AQ30">
        <v>976.08079999999995</v>
      </c>
      <c r="AR30">
        <v>956.65549999999996</v>
      </c>
      <c r="AS30">
        <v>938.48580000000004</v>
      </c>
      <c r="AT30">
        <v>920.04039999999998</v>
      </c>
      <c r="AU30">
        <v>909.4941</v>
      </c>
      <c r="AV30">
        <v>897.16639999999995</v>
      </c>
      <c r="AW30">
        <v>881.2278</v>
      </c>
      <c r="AX30">
        <v>17.399999999999999</v>
      </c>
      <c r="AY30">
        <v>20.2</v>
      </c>
      <c r="AZ30">
        <v>32.006</v>
      </c>
      <c r="BA30">
        <v>20.988299999999999</v>
      </c>
      <c r="BB30">
        <v>13.8444</v>
      </c>
      <c r="BC30">
        <v>9.9924999999999997</v>
      </c>
      <c r="BD30">
        <v>7.3127000000000004</v>
      </c>
      <c r="BE30">
        <v>5.4535999999999998</v>
      </c>
      <c r="BF30">
        <v>4.1848000000000001</v>
      </c>
      <c r="BG30">
        <v>3.6008</v>
      </c>
      <c r="BH30">
        <v>3.6198000000000001</v>
      </c>
      <c r="BI30">
        <v>82.3</v>
      </c>
      <c r="BJ30">
        <v>124.56</v>
      </c>
      <c r="BK30">
        <v>127.63</v>
      </c>
      <c r="BL30">
        <v>188.06</v>
      </c>
      <c r="BM30">
        <v>180.43</v>
      </c>
      <c r="BN30">
        <v>264.06</v>
      </c>
      <c r="BO30">
        <v>244.04</v>
      </c>
      <c r="BP30">
        <v>360.11</v>
      </c>
      <c r="BQ30">
        <v>331.9</v>
      </c>
      <c r="BR30">
        <v>485.24</v>
      </c>
      <c r="BS30">
        <v>429.62</v>
      </c>
      <c r="BT30">
        <v>636.78</v>
      </c>
      <c r="BU30">
        <v>511.02</v>
      </c>
      <c r="BV30">
        <v>751.69</v>
      </c>
      <c r="BW30">
        <v>50.6</v>
      </c>
      <c r="BX30">
        <v>47</v>
      </c>
      <c r="BY30">
        <v>33.9833</v>
      </c>
      <c r="BZ30">
        <v>1.2444440000000001</v>
      </c>
      <c r="CA30">
        <v>1.6022000000000001</v>
      </c>
      <c r="CB30">
        <v>2.4777999999999998</v>
      </c>
      <c r="CC30">
        <v>-4.2472000000000003</v>
      </c>
      <c r="CD30">
        <v>1.6022000000000001</v>
      </c>
      <c r="CE30">
        <v>6209106</v>
      </c>
      <c r="CF30">
        <v>1</v>
      </c>
      <c r="CI30">
        <v>4.0879000000000003</v>
      </c>
      <c r="CJ30">
        <v>7.2942999999999998</v>
      </c>
      <c r="CK30">
        <v>9.1656999999999993</v>
      </c>
      <c r="CL30">
        <v>11.097899999999999</v>
      </c>
      <c r="CM30">
        <v>12.4107</v>
      </c>
      <c r="CN30">
        <v>16.8857</v>
      </c>
      <c r="CO30">
        <v>4.4672000000000001</v>
      </c>
      <c r="CP30">
        <v>7.9688999999999997</v>
      </c>
      <c r="CQ30">
        <v>9.7737999999999996</v>
      </c>
      <c r="CR30">
        <v>11.8164</v>
      </c>
      <c r="CS30">
        <v>12.547499999999999</v>
      </c>
      <c r="CT30">
        <v>17.972100000000001</v>
      </c>
      <c r="CU30">
        <v>24.8353</v>
      </c>
      <c r="CV30">
        <v>25.001000000000001</v>
      </c>
      <c r="CW30">
        <v>24.948399999999999</v>
      </c>
      <c r="CX30">
        <v>24.988399999999999</v>
      </c>
      <c r="CY30">
        <v>25.122599999999998</v>
      </c>
      <c r="CZ30">
        <v>25.032699999999998</v>
      </c>
      <c r="DB30">
        <v>11482</v>
      </c>
      <c r="DC30">
        <v>783</v>
      </c>
      <c r="DD30">
        <v>12</v>
      </c>
      <c r="DF30" t="s">
        <v>559</v>
      </c>
      <c r="DG30">
        <v>356</v>
      </c>
      <c r="DH30">
        <v>1595</v>
      </c>
      <c r="DI30">
        <v>8</v>
      </c>
      <c r="DJ30">
        <v>5</v>
      </c>
      <c r="DK30">
        <v>25</v>
      </c>
      <c r="DL30">
        <v>12.833333</v>
      </c>
      <c r="DM30">
        <v>1.2444440000000001</v>
      </c>
      <c r="DN30">
        <v>2296.4214000000002</v>
      </c>
      <c r="DO30">
        <v>2183.2285000000002</v>
      </c>
      <c r="DP30">
        <v>1947.4429</v>
      </c>
      <c r="DQ30">
        <v>1853.0215000000001</v>
      </c>
      <c r="DR30">
        <v>1675.1071999999999</v>
      </c>
      <c r="DS30">
        <v>1599.4357</v>
      </c>
      <c r="DT30">
        <v>1460.7858000000001</v>
      </c>
      <c r="DU30">
        <v>32.4529</v>
      </c>
      <c r="DV30">
        <v>31.628599999999999</v>
      </c>
      <c r="DW30">
        <v>31.444299999999998</v>
      </c>
      <c r="DX30">
        <v>32.539299999999997</v>
      </c>
      <c r="DY30">
        <v>32.284999999999997</v>
      </c>
      <c r="DZ30">
        <v>59.8414</v>
      </c>
      <c r="EA30">
        <v>67.295000000000002</v>
      </c>
      <c r="EB30">
        <v>32.006</v>
      </c>
      <c r="EC30">
        <v>20.988299999999999</v>
      </c>
      <c r="ED30">
        <v>13.8444</v>
      </c>
      <c r="EE30">
        <v>9.9924999999999997</v>
      </c>
      <c r="EF30">
        <v>7.3127000000000004</v>
      </c>
      <c r="EG30">
        <v>5.4535999999999998</v>
      </c>
      <c r="EH30">
        <v>4.1848000000000001</v>
      </c>
      <c r="EI30">
        <v>3.6008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0.113306</v>
      </c>
      <c r="EY30">
        <v>9.9515000000000006E-2</v>
      </c>
      <c r="EZ30">
        <v>8.6099999999999996E-2</v>
      </c>
      <c r="FA30">
        <v>5.5031999999999998E-2</v>
      </c>
      <c r="FB30">
        <v>5.8577999999999998E-2</v>
      </c>
      <c r="FC30">
        <v>3.2613000000000003E-2</v>
      </c>
      <c r="FD30">
        <v>3.0214999999999999E-2</v>
      </c>
      <c r="FE30">
        <v>-6.9870000000000002E-3</v>
      </c>
      <c r="FF30">
        <v>-2.4988E-2</v>
      </c>
      <c r="FG30">
        <v>-5.7579999999999999E-2</v>
      </c>
      <c r="FH30">
        <v>-1.8940000000000001E-3</v>
      </c>
      <c r="FI30">
        <v>-2.575E-3</v>
      </c>
      <c r="FJ30">
        <v>-3.5076999999999997E-2</v>
      </c>
      <c r="FK30">
        <v>-2.0166E-2</v>
      </c>
      <c r="FL30">
        <v>5.5754999999999999E-2</v>
      </c>
      <c r="FM30">
        <v>5.3242999999999999E-2</v>
      </c>
      <c r="FN30">
        <v>5.1803000000000002E-2</v>
      </c>
      <c r="FO30">
        <v>5.3309000000000002E-2</v>
      </c>
      <c r="FP30">
        <v>5.9783000000000003E-2</v>
      </c>
      <c r="FQ30">
        <v>6.9003999999999996E-2</v>
      </c>
      <c r="FR30">
        <v>6.5573999999999993E-2</v>
      </c>
      <c r="FS30">
        <v>-0.43147099999999999</v>
      </c>
      <c r="FT30">
        <v>-0.42547699999999999</v>
      </c>
      <c r="FU30">
        <v>-0.42202200000000001</v>
      </c>
      <c r="FV30">
        <v>-0.42786000000000002</v>
      </c>
      <c r="FW30">
        <v>-0.44164399999999998</v>
      </c>
      <c r="FX30">
        <v>-0.43900600000000001</v>
      </c>
      <c r="FY30">
        <v>-0.43010399999999999</v>
      </c>
      <c r="FZ30">
        <v>-1.218148</v>
      </c>
      <c r="GA30">
        <v>-1.194458</v>
      </c>
      <c r="GB30">
        <v>-1.1819980000000001</v>
      </c>
      <c r="GC30">
        <v>-1.207182</v>
      </c>
      <c r="GD30">
        <v>-1.263657</v>
      </c>
      <c r="GE30">
        <v>-1.2441850000000001</v>
      </c>
      <c r="GF30">
        <v>-1.2082729999999999</v>
      </c>
      <c r="GG30">
        <v>-0.77453899999999998</v>
      </c>
      <c r="GH30">
        <v>-0.71359700000000004</v>
      </c>
      <c r="GI30">
        <v>-0.68487200000000004</v>
      </c>
      <c r="GJ30">
        <v>-0.75307000000000002</v>
      </c>
      <c r="GK30">
        <v>-0.90613500000000002</v>
      </c>
      <c r="GL30">
        <v>-1.00532</v>
      </c>
      <c r="GM30">
        <v>-0.90503100000000003</v>
      </c>
      <c r="GN30">
        <v>-0.222996</v>
      </c>
      <c r="GO30">
        <v>-0.20637900000000001</v>
      </c>
      <c r="GP30">
        <v>-0.19659199999999999</v>
      </c>
      <c r="GQ30">
        <v>-0.21206700000000001</v>
      </c>
      <c r="GR30">
        <v>-0.24907899999999999</v>
      </c>
      <c r="GS30">
        <v>-0.24362300000000001</v>
      </c>
      <c r="GT30">
        <v>-0.21976799999999999</v>
      </c>
      <c r="GU30">
        <v>0.38047500000000001</v>
      </c>
      <c r="GV30">
        <v>0.33877800000000002</v>
      </c>
      <c r="GW30">
        <v>0.27373700000000001</v>
      </c>
      <c r="GX30">
        <v>0.218414</v>
      </c>
      <c r="GY30">
        <v>0.34161799999999998</v>
      </c>
      <c r="GZ30">
        <v>0.28143099999999999</v>
      </c>
      <c r="HA30">
        <v>0.249275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-2.7402359999999999</v>
      </c>
      <c r="HJ30">
        <v>-2.7050700000000001</v>
      </c>
      <c r="HK30">
        <v>-2.685136</v>
      </c>
      <c r="HL30">
        <v>-2.7194449999999999</v>
      </c>
      <c r="HM30">
        <v>-2.8004319999999998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742.72900000000004</v>
      </c>
      <c r="HX30">
        <v>0</v>
      </c>
      <c r="HZ30">
        <v>742.673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764.03200000000004</v>
      </c>
      <c r="IJ30">
        <v>0</v>
      </c>
      <c r="IL30">
        <v>764.327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775.84</v>
      </c>
      <c r="IV30">
        <v>0</v>
      </c>
      <c r="IX30">
        <v>776.02700000000004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753.12400000000002</v>
      </c>
      <c r="JH30">
        <v>0</v>
      </c>
      <c r="JJ30">
        <v>752.976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705.70600000000002</v>
      </c>
      <c r="JT30">
        <v>0</v>
      </c>
      <c r="JV30">
        <v>705.52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747.09199999999998</v>
      </c>
      <c r="KF30">
        <v>0.10199999999999999</v>
      </c>
      <c r="KH30">
        <v>747.26400000000001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775.84299999999996</v>
      </c>
      <c r="KR30">
        <v>2.5000000000000001E-2</v>
      </c>
      <c r="KT30">
        <v>775.86800000000005</v>
      </c>
      <c r="KU30">
        <v>2.5000000000000001E-2</v>
      </c>
      <c r="KV30">
        <v>128.036975157</v>
      </c>
      <c r="KW30">
        <v>116.2416350255</v>
      </c>
      <c r="KX30">
        <v>100.88338454870001</v>
      </c>
      <c r="KY30">
        <v>98.782723143500007</v>
      </c>
      <c r="KZ30">
        <v>100.1429337376</v>
      </c>
      <c r="LA30">
        <v>110.36746104279999</v>
      </c>
      <c r="LB30">
        <v>95.7895680492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-44.6030096</v>
      </c>
      <c r="LI30">
        <v>-10.924641599999999</v>
      </c>
      <c r="LJ30">
        <v>-129.51227721200001</v>
      </c>
      <c r="LK30">
        <v>-89.019371366000016</v>
      </c>
      <c r="LL30">
        <v>-33.710582959999996</v>
      </c>
      <c r="LM30">
        <v>-64.147237115999999</v>
      </c>
      <c r="LN30">
        <v>-70.768582971000001</v>
      </c>
      <c r="LO30">
        <v>3.0656718399999932</v>
      </c>
      <c r="LP30">
        <v>-12.141935376999999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95.908259999999999</v>
      </c>
      <c r="LY30">
        <v>94.677450000000007</v>
      </c>
      <c r="LZ30">
        <v>80.554079999999999</v>
      </c>
      <c r="MA30">
        <v>67.986125000000001</v>
      </c>
      <c r="MB30">
        <v>70.010799999999989</v>
      </c>
      <c r="MC30">
        <v>0</v>
      </c>
      <c r="MD30">
        <v>0</v>
      </c>
      <c r="ME30">
        <v>-25.136036713099998</v>
      </c>
      <c r="MF30">
        <v>-22.570074074200001</v>
      </c>
      <c r="MG30">
        <v>-21.535320629600001</v>
      </c>
      <c r="MH30">
        <v>-24.504370650999999</v>
      </c>
      <c r="MI30">
        <v>-29.254568474999999</v>
      </c>
      <c r="MJ30">
        <v>-60.159756248000001</v>
      </c>
      <c r="MK30">
        <v>-60.904061145</v>
      </c>
      <c r="ML30">
        <v>69.296921231899987</v>
      </c>
      <c r="MM30">
        <v>99.329639585299986</v>
      </c>
      <c r="MN30">
        <v>126.1915609591</v>
      </c>
      <c r="MO30">
        <v>78.117240376500007</v>
      </c>
      <c r="MP30">
        <v>70.130582291599993</v>
      </c>
      <c r="MQ30">
        <v>8.6703670347999733</v>
      </c>
      <c r="MR30">
        <v>11.818929927200003</v>
      </c>
    </row>
    <row r="31" spans="1:356" x14ac:dyDescent="0.25">
      <c r="A31">
        <v>32</v>
      </c>
      <c r="B31" t="s">
        <v>414</v>
      </c>
      <c r="C31" s="3">
        <v>42808.662256944444</v>
      </c>
      <c r="D31">
        <v>58.856499999999997</v>
      </c>
      <c r="E31">
        <v>61.230400000000003</v>
      </c>
      <c r="F31">
        <v>46</v>
      </c>
      <c r="G31">
        <v>58</v>
      </c>
      <c r="H31">
        <v>1.2040999999999999</v>
      </c>
      <c r="I31">
        <v>586.23299999999995</v>
      </c>
      <c r="J31">
        <v>26269</v>
      </c>
      <c r="K31">
        <v>29</v>
      </c>
      <c r="L31">
        <v>139055</v>
      </c>
      <c r="M31">
        <v>239913</v>
      </c>
      <c r="N31">
        <v>139188</v>
      </c>
      <c r="O31">
        <v>139196</v>
      </c>
      <c r="P31">
        <v>139378</v>
      </c>
      <c r="Q31">
        <v>139360</v>
      </c>
      <c r="R31">
        <v>139097</v>
      </c>
      <c r="S31">
        <v>239889</v>
      </c>
      <c r="T31">
        <v>239269</v>
      </c>
      <c r="U31">
        <v>239731</v>
      </c>
      <c r="V31">
        <v>215384</v>
      </c>
      <c r="W31">
        <v>215319</v>
      </c>
      <c r="X31">
        <v>216044</v>
      </c>
      <c r="Y31">
        <v>216036</v>
      </c>
      <c r="Z31">
        <v>294066</v>
      </c>
      <c r="AA31">
        <v>294017</v>
      </c>
      <c r="AB31">
        <v>1368.04</v>
      </c>
      <c r="AC31">
        <v>13799.8711</v>
      </c>
      <c r="AD31">
        <v>6</v>
      </c>
      <c r="AE31">
        <v>203.25040000000001</v>
      </c>
      <c r="AF31">
        <v>218.66409999999999</v>
      </c>
      <c r="AG31">
        <v>218.2062</v>
      </c>
      <c r="AH31">
        <v>17.157299999999999</v>
      </c>
      <c r="AI31">
        <v>17.157299999999999</v>
      </c>
      <c r="AJ31">
        <v>17.157299999999999</v>
      </c>
      <c r="AK31">
        <v>17.157299999999999</v>
      </c>
      <c r="AL31">
        <v>1199.8046999999999</v>
      </c>
      <c r="AM31">
        <v>1109.5553</v>
      </c>
      <c r="AN31">
        <v>1063.5</v>
      </c>
      <c r="AO31">
        <v>878.62049999999999</v>
      </c>
      <c r="AP31">
        <v>1045.9014999999999</v>
      </c>
      <c r="AQ31">
        <v>979.59469999999999</v>
      </c>
      <c r="AR31">
        <v>960.25699999999995</v>
      </c>
      <c r="AS31">
        <v>942.31830000000002</v>
      </c>
      <c r="AT31">
        <v>923.91639999999995</v>
      </c>
      <c r="AU31">
        <v>913.29179999999997</v>
      </c>
      <c r="AV31">
        <v>900.96640000000002</v>
      </c>
      <c r="AW31">
        <v>884.82500000000005</v>
      </c>
      <c r="AX31">
        <v>16.600000000000001</v>
      </c>
      <c r="AY31">
        <v>25.4</v>
      </c>
      <c r="AZ31">
        <v>32.172800000000002</v>
      </c>
      <c r="BA31">
        <v>21.0396</v>
      </c>
      <c r="BB31">
        <v>13.7674</v>
      </c>
      <c r="BC31">
        <v>9.9240999999999993</v>
      </c>
      <c r="BD31">
        <v>7.3215000000000003</v>
      </c>
      <c r="BE31">
        <v>5.4592999999999998</v>
      </c>
      <c r="BF31">
        <v>4.1912000000000003</v>
      </c>
      <c r="BG31">
        <v>3.5994000000000002</v>
      </c>
      <c r="BH31">
        <v>3.6213000000000002</v>
      </c>
      <c r="BI31">
        <v>80.37</v>
      </c>
      <c r="BJ31">
        <v>121.62</v>
      </c>
      <c r="BK31">
        <v>125.08</v>
      </c>
      <c r="BL31">
        <v>184.71</v>
      </c>
      <c r="BM31">
        <v>176.33</v>
      </c>
      <c r="BN31">
        <v>258.97000000000003</v>
      </c>
      <c r="BO31">
        <v>238.4</v>
      </c>
      <c r="BP31">
        <v>350.68</v>
      </c>
      <c r="BQ31">
        <v>324.85000000000002</v>
      </c>
      <c r="BR31">
        <v>474.49</v>
      </c>
      <c r="BS31">
        <v>420.59</v>
      </c>
      <c r="BT31">
        <v>624.04999999999995</v>
      </c>
      <c r="BU31">
        <v>499.56</v>
      </c>
      <c r="BV31">
        <v>738.34</v>
      </c>
      <c r="BW31">
        <v>50</v>
      </c>
      <c r="BX31">
        <v>47.1</v>
      </c>
      <c r="BY31">
        <v>35.933100000000003</v>
      </c>
      <c r="BZ31">
        <v>4.2777779999999996</v>
      </c>
      <c r="CA31">
        <v>4.5999999999999996</v>
      </c>
      <c r="CB31">
        <v>4.5999999999999996</v>
      </c>
      <c r="CC31">
        <v>-0.96679999999999999</v>
      </c>
      <c r="CD31">
        <v>4.5999999999999996</v>
      </c>
      <c r="CE31">
        <v>6206661</v>
      </c>
      <c r="CF31">
        <v>2</v>
      </c>
      <c r="CI31">
        <v>3.9813999999999998</v>
      </c>
      <c r="CJ31">
        <v>7.3136000000000001</v>
      </c>
      <c r="CK31">
        <v>9.0878999999999994</v>
      </c>
      <c r="CL31">
        <v>11.0014</v>
      </c>
      <c r="CM31">
        <v>12.22</v>
      </c>
      <c r="CN31">
        <v>16.8779</v>
      </c>
      <c r="CO31">
        <v>4.3064999999999998</v>
      </c>
      <c r="CP31">
        <v>7.9065000000000003</v>
      </c>
      <c r="CQ31">
        <v>9.6774000000000004</v>
      </c>
      <c r="CR31">
        <v>11.717700000000001</v>
      </c>
      <c r="CS31">
        <v>13.282299999999999</v>
      </c>
      <c r="CT31">
        <v>17.8871</v>
      </c>
      <c r="CU31">
        <v>24.9344</v>
      </c>
      <c r="CV31">
        <v>24.956099999999999</v>
      </c>
      <c r="CW31">
        <v>24.957599999999999</v>
      </c>
      <c r="CX31">
        <v>25.034099999999999</v>
      </c>
      <c r="CY31">
        <v>25.034800000000001</v>
      </c>
      <c r="CZ31">
        <v>25.097899999999999</v>
      </c>
      <c r="DB31">
        <v>11482</v>
      </c>
      <c r="DC31">
        <v>783</v>
      </c>
      <c r="DD31">
        <v>13</v>
      </c>
      <c r="DF31" t="s">
        <v>559</v>
      </c>
      <c r="DG31">
        <v>356</v>
      </c>
      <c r="DH31">
        <v>1595</v>
      </c>
      <c r="DI31">
        <v>8</v>
      </c>
      <c r="DJ31">
        <v>5</v>
      </c>
      <c r="DK31">
        <v>25</v>
      </c>
      <c r="DL31">
        <v>15</v>
      </c>
      <c r="DM31">
        <v>4.2777779999999996</v>
      </c>
      <c r="DN31">
        <v>2294.7069999999999</v>
      </c>
      <c r="DO31">
        <v>2223.3643000000002</v>
      </c>
      <c r="DP31">
        <v>1955.1143</v>
      </c>
      <c r="DQ31">
        <v>1814.1285</v>
      </c>
      <c r="DR31">
        <v>1700.7213999999999</v>
      </c>
      <c r="DS31">
        <v>1670.6428000000001</v>
      </c>
      <c r="DT31">
        <v>1475.8286000000001</v>
      </c>
      <c r="DU31">
        <v>31.4</v>
      </c>
      <c r="DV31">
        <v>31.4543</v>
      </c>
      <c r="DW31">
        <v>31.817900000000002</v>
      </c>
      <c r="DX31">
        <v>32.3279</v>
      </c>
      <c r="DY31">
        <v>33.711399999999998</v>
      </c>
      <c r="DZ31">
        <v>60.012099999999997</v>
      </c>
      <c r="EA31">
        <v>66.475700000000003</v>
      </c>
      <c r="EB31">
        <v>32.172800000000002</v>
      </c>
      <c r="EC31">
        <v>21.0396</v>
      </c>
      <c r="ED31">
        <v>13.7674</v>
      </c>
      <c r="EE31">
        <v>9.9240999999999993</v>
      </c>
      <c r="EF31">
        <v>7.3215000000000003</v>
      </c>
      <c r="EG31">
        <v>5.4592999999999998</v>
      </c>
      <c r="EH31">
        <v>4.1912000000000003</v>
      </c>
      <c r="EI31">
        <v>3.5994000000000002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0.10920299999999999</v>
      </c>
      <c r="EY31">
        <v>9.5635999999999999E-2</v>
      </c>
      <c r="EZ31">
        <v>8.1942000000000001E-2</v>
      </c>
      <c r="FA31">
        <v>5.3159999999999999E-2</v>
      </c>
      <c r="FB31">
        <v>5.6569000000000001E-2</v>
      </c>
      <c r="FC31">
        <v>3.0952E-2</v>
      </c>
      <c r="FD31">
        <v>2.8639999999999999E-2</v>
      </c>
      <c r="FE31">
        <v>-6.9870000000000002E-3</v>
      </c>
      <c r="FF31">
        <v>-2.4989000000000001E-2</v>
      </c>
      <c r="FG31">
        <v>-5.7581E-2</v>
      </c>
      <c r="FH31">
        <v>-1.895E-3</v>
      </c>
      <c r="FI31">
        <v>-2.578E-3</v>
      </c>
      <c r="FJ31">
        <v>-3.5423000000000003E-2</v>
      </c>
      <c r="FK31">
        <v>-2.0303999999999999E-2</v>
      </c>
      <c r="FL31">
        <v>5.5724999999999997E-2</v>
      </c>
      <c r="FM31">
        <v>5.3213999999999997E-2</v>
      </c>
      <c r="FN31">
        <v>5.1776000000000003E-2</v>
      </c>
      <c r="FO31">
        <v>5.3282999999999997E-2</v>
      </c>
      <c r="FP31">
        <v>5.9752E-2</v>
      </c>
      <c r="FQ31">
        <v>6.8959999999999994E-2</v>
      </c>
      <c r="FR31">
        <v>6.5543000000000004E-2</v>
      </c>
      <c r="FS31">
        <v>-0.43162600000000001</v>
      </c>
      <c r="FT31">
        <v>-0.42563800000000002</v>
      </c>
      <c r="FU31">
        <v>-0.42214800000000002</v>
      </c>
      <c r="FV31">
        <v>-0.42793799999999999</v>
      </c>
      <c r="FW31">
        <v>-0.44176199999999999</v>
      </c>
      <c r="FX31">
        <v>-0.43917400000000001</v>
      </c>
      <c r="FY31">
        <v>-0.43010399999999999</v>
      </c>
      <c r="FZ31">
        <v>-1.2182280000000001</v>
      </c>
      <c r="GA31">
        <v>-1.1945680000000001</v>
      </c>
      <c r="GB31">
        <v>-1.1819759999999999</v>
      </c>
      <c r="GC31">
        <v>-1.2069589999999999</v>
      </c>
      <c r="GD31">
        <v>-1.263577</v>
      </c>
      <c r="GE31">
        <v>-1.2438100000000001</v>
      </c>
      <c r="GF31">
        <v>-1.207149</v>
      </c>
      <c r="GG31">
        <v>-0.77463899999999997</v>
      </c>
      <c r="GH31">
        <v>-0.71366499999999999</v>
      </c>
      <c r="GI31">
        <v>-0.68503999999999998</v>
      </c>
      <c r="GJ31">
        <v>-0.75341899999999995</v>
      </c>
      <c r="GK31">
        <v>-0.90641099999999997</v>
      </c>
      <c r="GL31">
        <v>-1.0052209999999999</v>
      </c>
      <c r="GM31">
        <v>-0.90550600000000003</v>
      </c>
      <c r="GN31">
        <v>-0.22301599999999999</v>
      </c>
      <c r="GO31">
        <v>-0.20641899999999999</v>
      </c>
      <c r="GP31">
        <v>-0.196548</v>
      </c>
      <c r="GQ31">
        <v>-0.21188599999999999</v>
      </c>
      <c r="GR31">
        <v>-0.24898200000000001</v>
      </c>
      <c r="GS31">
        <v>-0.24380499999999999</v>
      </c>
      <c r="GT31">
        <v>-0.21954799999999999</v>
      </c>
      <c r="GU31">
        <v>0.38040299999999999</v>
      </c>
      <c r="GV31">
        <v>0.33840199999999998</v>
      </c>
      <c r="GW31">
        <v>0.27353</v>
      </c>
      <c r="GX31">
        <v>0.21840499999999999</v>
      </c>
      <c r="GY31">
        <v>0.34152700000000003</v>
      </c>
      <c r="GZ31">
        <v>0.280779</v>
      </c>
      <c r="HA31">
        <v>0.249362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-2.7398729999999998</v>
      </c>
      <c r="HJ31">
        <v>-2.7047479999999999</v>
      </c>
      <c r="HK31">
        <v>-2.684939</v>
      </c>
      <c r="HL31">
        <v>-2.7192919999999998</v>
      </c>
      <c r="HM31">
        <v>-2.8002910000000001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742.72900000000004</v>
      </c>
      <c r="HX31">
        <v>0</v>
      </c>
      <c r="HZ31">
        <v>742.673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764.03200000000004</v>
      </c>
      <c r="IJ31">
        <v>0</v>
      </c>
      <c r="IL31">
        <v>764.327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775.84</v>
      </c>
      <c r="IV31">
        <v>0</v>
      </c>
      <c r="IX31">
        <v>776.02700000000004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753.12400000000002</v>
      </c>
      <c r="JH31">
        <v>0</v>
      </c>
      <c r="JJ31">
        <v>752.976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705.70600000000002</v>
      </c>
      <c r="JT31">
        <v>0</v>
      </c>
      <c r="JV31">
        <v>705.52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747.09199999999998</v>
      </c>
      <c r="KF31">
        <v>0.10199999999999999</v>
      </c>
      <c r="KH31">
        <v>747.26400000000001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775.84299999999996</v>
      </c>
      <c r="KR31">
        <v>2.5000000000000001E-2</v>
      </c>
      <c r="KT31">
        <v>775.86800000000005</v>
      </c>
      <c r="KU31">
        <v>2.5000000000000001E-2</v>
      </c>
      <c r="KV31">
        <v>127.87254757499998</v>
      </c>
      <c r="KW31">
        <v>118.31410786020001</v>
      </c>
      <c r="KX31">
        <v>101.2279979968</v>
      </c>
      <c r="KY31">
        <v>96.662208865499991</v>
      </c>
      <c r="KZ31">
        <v>101.62150509279999</v>
      </c>
      <c r="LA31">
        <v>115.207527488</v>
      </c>
      <c r="LB31">
        <v>96.730233929800008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-44.620078399999997</v>
      </c>
      <c r="LI31">
        <v>-10.924641599999999</v>
      </c>
      <c r="LJ31">
        <v>-124.52239324800001</v>
      </c>
      <c r="LK31">
        <v>-84.392645496000014</v>
      </c>
      <c r="LL31">
        <v>-28.794117335999999</v>
      </c>
      <c r="LM31">
        <v>-61.874753134999992</v>
      </c>
      <c r="LN31">
        <v>-68.221785807000003</v>
      </c>
      <c r="LO31">
        <v>5.5610745100000036</v>
      </c>
      <c r="LP31">
        <v>-10.062794064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95.895554999999987</v>
      </c>
      <c r="LY31">
        <v>94.666179999999997</v>
      </c>
      <c r="LZ31">
        <v>80.548169999999999</v>
      </c>
      <c r="MA31">
        <v>67.982299999999995</v>
      </c>
      <c r="MB31">
        <v>70.007275000000007</v>
      </c>
      <c r="MC31">
        <v>0</v>
      </c>
      <c r="MD31">
        <v>0</v>
      </c>
      <c r="ME31">
        <v>-24.323664599999997</v>
      </c>
      <c r="MF31">
        <v>-22.447833009499998</v>
      </c>
      <c r="MG31">
        <v>-21.796534216000001</v>
      </c>
      <c r="MH31">
        <v>-24.356454090099998</v>
      </c>
      <c r="MI31">
        <v>-30.556383785399998</v>
      </c>
      <c r="MJ31">
        <v>-60.325423174099988</v>
      </c>
      <c r="MK31">
        <v>-60.194145204200005</v>
      </c>
      <c r="ML31">
        <v>74.922044726999957</v>
      </c>
      <c r="MM31">
        <v>106.13980935470001</v>
      </c>
      <c r="MN31">
        <v>131.18551644479999</v>
      </c>
      <c r="MO31">
        <v>78.413301640399993</v>
      </c>
      <c r="MP31">
        <v>72.850610500399995</v>
      </c>
      <c r="MQ31">
        <v>15.823100423900009</v>
      </c>
      <c r="MR31">
        <v>15.5486530616</v>
      </c>
    </row>
    <row r="32" spans="1:356" x14ac:dyDescent="0.25">
      <c r="A32">
        <v>32</v>
      </c>
      <c r="B32" t="s">
        <v>415</v>
      </c>
      <c r="C32" s="3">
        <v>42808.663587962961</v>
      </c>
      <c r="D32">
        <v>58.639299999999999</v>
      </c>
      <c r="E32">
        <v>61.090600000000002</v>
      </c>
      <c r="F32">
        <v>56</v>
      </c>
      <c r="G32">
        <v>58</v>
      </c>
      <c r="H32">
        <v>1.2040999999999999</v>
      </c>
      <c r="I32">
        <v>588.12789999999995</v>
      </c>
      <c r="J32">
        <v>26341</v>
      </c>
      <c r="K32">
        <v>29</v>
      </c>
      <c r="L32">
        <v>139055</v>
      </c>
      <c r="M32">
        <v>239913</v>
      </c>
      <c r="N32">
        <v>139188</v>
      </c>
      <c r="O32">
        <v>139196</v>
      </c>
      <c r="P32">
        <v>139378</v>
      </c>
      <c r="Q32">
        <v>139360</v>
      </c>
      <c r="R32">
        <v>139097</v>
      </c>
      <c r="S32">
        <v>239889</v>
      </c>
      <c r="T32">
        <v>239269</v>
      </c>
      <c r="U32">
        <v>239731</v>
      </c>
      <c r="V32">
        <v>215384</v>
      </c>
      <c r="W32">
        <v>215319</v>
      </c>
      <c r="X32">
        <v>216044</v>
      </c>
      <c r="Y32">
        <v>216036</v>
      </c>
      <c r="Z32">
        <v>294066</v>
      </c>
      <c r="AA32">
        <v>294017</v>
      </c>
      <c r="AB32">
        <v>1368.04</v>
      </c>
      <c r="AC32">
        <v>13854.0723</v>
      </c>
      <c r="AD32">
        <v>6</v>
      </c>
      <c r="AE32">
        <v>203.74549999999999</v>
      </c>
      <c r="AF32">
        <v>219.1592</v>
      </c>
      <c r="AG32">
        <v>218.7013</v>
      </c>
      <c r="AH32">
        <v>17.6524</v>
      </c>
      <c r="AI32">
        <v>17.6524</v>
      </c>
      <c r="AJ32">
        <v>17.6524</v>
      </c>
      <c r="AK32">
        <v>17.6524</v>
      </c>
      <c r="AL32">
        <v>1170.5078000000001</v>
      </c>
      <c r="AM32">
        <v>1092.4132</v>
      </c>
      <c r="AN32">
        <v>1051</v>
      </c>
      <c r="AO32">
        <v>877.14790000000005</v>
      </c>
      <c r="AP32">
        <v>1040.4434000000001</v>
      </c>
      <c r="AQ32">
        <v>975.39419999999996</v>
      </c>
      <c r="AR32">
        <v>956.9778</v>
      </c>
      <c r="AS32">
        <v>939.85509999999999</v>
      </c>
      <c r="AT32">
        <v>922.18589999999995</v>
      </c>
      <c r="AU32">
        <v>912.30690000000004</v>
      </c>
      <c r="AV32">
        <v>900.27279999999996</v>
      </c>
      <c r="AW32">
        <v>884.76790000000005</v>
      </c>
      <c r="AX32">
        <v>17.2</v>
      </c>
      <c r="AY32">
        <v>18.399999999999999</v>
      </c>
      <c r="AZ32">
        <v>32.472299999999997</v>
      </c>
      <c r="BA32">
        <v>21.268000000000001</v>
      </c>
      <c r="BB32">
        <v>13.8573</v>
      </c>
      <c r="BC32">
        <v>9.9534000000000002</v>
      </c>
      <c r="BD32">
        <v>7.3239000000000001</v>
      </c>
      <c r="BE32">
        <v>5.4245999999999999</v>
      </c>
      <c r="BF32">
        <v>4.1905000000000001</v>
      </c>
      <c r="BG32">
        <v>3.5966999999999998</v>
      </c>
      <c r="BH32">
        <v>3.6297000000000001</v>
      </c>
      <c r="BI32">
        <v>80.319999999999993</v>
      </c>
      <c r="BJ32">
        <v>121.23</v>
      </c>
      <c r="BK32">
        <v>124.69</v>
      </c>
      <c r="BL32">
        <v>185.23</v>
      </c>
      <c r="BM32">
        <v>175.78</v>
      </c>
      <c r="BN32">
        <v>260.37</v>
      </c>
      <c r="BO32">
        <v>237.58</v>
      </c>
      <c r="BP32">
        <v>353.67</v>
      </c>
      <c r="BQ32">
        <v>324.64999999999998</v>
      </c>
      <c r="BR32">
        <v>480.18</v>
      </c>
      <c r="BS32">
        <v>419.47</v>
      </c>
      <c r="BT32">
        <v>624.46</v>
      </c>
      <c r="BU32">
        <v>498.45</v>
      </c>
      <c r="BV32">
        <v>736.6</v>
      </c>
      <c r="BW32">
        <v>50</v>
      </c>
      <c r="BX32">
        <v>47</v>
      </c>
      <c r="BY32">
        <v>33.950000000000003</v>
      </c>
      <c r="BZ32">
        <v>5.1555559999999998</v>
      </c>
      <c r="CA32">
        <v>4.4398999999999997</v>
      </c>
      <c r="CB32">
        <v>4.4398999999999997</v>
      </c>
      <c r="CC32">
        <v>-9.1700000000000004E-2</v>
      </c>
      <c r="CD32">
        <v>4.4398999999999997</v>
      </c>
      <c r="CE32">
        <v>6206661</v>
      </c>
      <c r="CF32">
        <v>1</v>
      </c>
      <c r="CI32">
        <v>4.1056999999999997</v>
      </c>
      <c r="CJ32">
        <v>7.4379</v>
      </c>
      <c r="CK32">
        <v>9.2799999999999994</v>
      </c>
      <c r="CL32">
        <v>11.120699999999999</v>
      </c>
      <c r="CM32">
        <v>12.449299999999999</v>
      </c>
      <c r="CN32">
        <v>17.186399999999999</v>
      </c>
      <c r="CO32">
        <v>4.4778000000000002</v>
      </c>
      <c r="CP32">
        <v>7.9016000000000002</v>
      </c>
      <c r="CQ32">
        <v>9.8142999999999994</v>
      </c>
      <c r="CR32">
        <v>11.757099999999999</v>
      </c>
      <c r="CS32">
        <v>13.260300000000001</v>
      </c>
      <c r="CT32">
        <v>18.396799999999999</v>
      </c>
      <c r="CU32">
        <v>24.850899999999999</v>
      </c>
      <c r="CV32">
        <v>24.934999999999999</v>
      </c>
      <c r="CW32">
        <v>24.982500000000002</v>
      </c>
      <c r="CX32">
        <v>24.980699999999999</v>
      </c>
      <c r="CY32">
        <v>25.0185</v>
      </c>
      <c r="CZ32">
        <v>24.9954</v>
      </c>
      <c r="DB32">
        <v>11482</v>
      </c>
      <c r="DC32">
        <v>783</v>
      </c>
      <c r="DD32">
        <v>14</v>
      </c>
      <c r="DF32" t="s">
        <v>559</v>
      </c>
      <c r="DG32">
        <v>356</v>
      </c>
      <c r="DH32">
        <v>1595</v>
      </c>
      <c r="DI32">
        <v>8</v>
      </c>
      <c r="DJ32">
        <v>5</v>
      </c>
      <c r="DK32">
        <v>25</v>
      </c>
      <c r="DL32">
        <v>20.333331999999999</v>
      </c>
      <c r="DM32">
        <v>5.1555559999999998</v>
      </c>
      <c r="DN32">
        <v>2319.5286000000001</v>
      </c>
      <c r="DO32">
        <v>2271.2714999999998</v>
      </c>
      <c r="DP32">
        <v>1993.1570999999999</v>
      </c>
      <c r="DQ32">
        <v>1835</v>
      </c>
      <c r="DR32">
        <v>1729.4572000000001</v>
      </c>
      <c r="DS32">
        <v>1613.5714</v>
      </c>
      <c r="DT32">
        <v>1537.4357</v>
      </c>
      <c r="DU32">
        <v>33.608600000000003</v>
      </c>
      <c r="DV32">
        <v>32.9636</v>
      </c>
      <c r="DW32">
        <v>31.859300000000001</v>
      </c>
      <c r="DX32">
        <v>32.094999999999999</v>
      </c>
      <c r="DY32">
        <v>32.849299999999999</v>
      </c>
      <c r="DZ32">
        <v>56.456400000000002</v>
      </c>
      <c r="EA32">
        <v>63.562100000000001</v>
      </c>
      <c r="EB32">
        <v>32.472299999999997</v>
      </c>
      <c r="EC32">
        <v>21.268000000000001</v>
      </c>
      <c r="ED32">
        <v>13.8573</v>
      </c>
      <c r="EE32">
        <v>9.9534000000000002</v>
      </c>
      <c r="EF32">
        <v>7.3239000000000001</v>
      </c>
      <c r="EG32">
        <v>5.4245999999999999</v>
      </c>
      <c r="EH32">
        <v>4.1905000000000001</v>
      </c>
      <c r="EI32">
        <v>3.5966999999999998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0.105314</v>
      </c>
      <c r="EY32">
        <v>9.2022999999999994E-2</v>
      </c>
      <c r="EZ32">
        <v>7.8284999999999993E-2</v>
      </c>
      <c r="FA32">
        <v>5.1607E-2</v>
      </c>
      <c r="FB32">
        <v>5.4845999999999999E-2</v>
      </c>
      <c r="FC32">
        <v>3.0172999999999998E-2</v>
      </c>
      <c r="FD32">
        <v>2.7859999999999999E-2</v>
      </c>
      <c r="FE32">
        <v>-6.9880000000000003E-3</v>
      </c>
      <c r="FF32">
        <v>-2.4989999999999998E-2</v>
      </c>
      <c r="FG32">
        <v>-5.7583000000000002E-2</v>
      </c>
      <c r="FH32">
        <v>-1.895E-3</v>
      </c>
      <c r="FI32">
        <v>-2.581E-3</v>
      </c>
      <c r="FJ32">
        <v>-3.5721000000000003E-2</v>
      </c>
      <c r="FK32">
        <v>-2.0444E-2</v>
      </c>
      <c r="FL32">
        <v>5.5671999999999999E-2</v>
      </c>
      <c r="FM32">
        <v>5.3159999999999999E-2</v>
      </c>
      <c r="FN32">
        <v>5.1723999999999999E-2</v>
      </c>
      <c r="FO32">
        <v>5.3231000000000001E-2</v>
      </c>
      <c r="FP32">
        <v>5.9691000000000001E-2</v>
      </c>
      <c r="FQ32">
        <v>6.8900000000000003E-2</v>
      </c>
      <c r="FR32">
        <v>6.5458000000000002E-2</v>
      </c>
      <c r="FS32">
        <v>-0.43187500000000001</v>
      </c>
      <c r="FT32">
        <v>-0.42593599999999998</v>
      </c>
      <c r="FU32">
        <v>-0.42242099999999999</v>
      </c>
      <c r="FV32">
        <v>-0.42818299999999998</v>
      </c>
      <c r="FW32">
        <v>-0.44208799999999998</v>
      </c>
      <c r="FX32">
        <v>-0.43910900000000003</v>
      </c>
      <c r="FY32">
        <v>-0.43042599999999998</v>
      </c>
      <c r="FZ32">
        <v>-1.2185760000000001</v>
      </c>
      <c r="GA32">
        <v>-1.194763</v>
      </c>
      <c r="GB32">
        <v>-1.1820809999999999</v>
      </c>
      <c r="GC32">
        <v>-1.206939</v>
      </c>
      <c r="GD32">
        <v>-1.2638499999999999</v>
      </c>
      <c r="GE32">
        <v>-1.2408319999999999</v>
      </c>
      <c r="GF32">
        <v>-1.2056500000000001</v>
      </c>
      <c r="GG32">
        <v>-0.77511099999999999</v>
      </c>
      <c r="GH32">
        <v>-0.71379800000000004</v>
      </c>
      <c r="GI32">
        <v>-0.68524099999999999</v>
      </c>
      <c r="GJ32">
        <v>-0.75374600000000003</v>
      </c>
      <c r="GK32">
        <v>-0.90653399999999995</v>
      </c>
      <c r="GL32">
        <v>-1.0062340000000001</v>
      </c>
      <c r="GM32">
        <v>-0.90495899999999996</v>
      </c>
      <c r="GN32">
        <v>-0.222826</v>
      </c>
      <c r="GO32">
        <v>-0.206486</v>
      </c>
      <c r="GP32">
        <v>-0.19655800000000001</v>
      </c>
      <c r="GQ32">
        <v>-0.211812</v>
      </c>
      <c r="GR32">
        <v>-0.24911700000000001</v>
      </c>
      <c r="GS32">
        <v>-0.24333199999999999</v>
      </c>
      <c r="GT32">
        <v>-0.22011900000000001</v>
      </c>
      <c r="GU32">
        <v>0.38099499999999997</v>
      </c>
      <c r="GV32">
        <v>0.339694</v>
      </c>
      <c r="GW32">
        <v>0.27459800000000001</v>
      </c>
      <c r="GX32">
        <v>0.21914400000000001</v>
      </c>
      <c r="GY32">
        <v>0.34191899999999997</v>
      </c>
      <c r="GZ32">
        <v>0.28159800000000001</v>
      </c>
      <c r="HA32">
        <v>0.24984899999999999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-2.7408950000000001</v>
      </c>
      <c r="HJ32">
        <v>-2.7056589999999998</v>
      </c>
      <c r="HK32">
        <v>-2.6855039999999999</v>
      </c>
      <c r="HL32">
        <v>-2.7197309999999999</v>
      </c>
      <c r="HM32">
        <v>-2.800691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742.72900000000004</v>
      </c>
      <c r="HX32">
        <v>0</v>
      </c>
      <c r="HZ32">
        <v>742.673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764.03200000000004</v>
      </c>
      <c r="IJ32">
        <v>0</v>
      </c>
      <c r="IL32">
        <v>764.327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775.84</v>
      </c>
      <c r="IV32">
        <v>0</v>
      </c>
      <c r="IX32">
        <v>776.02700000000004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753.12400000000002</v>
      </c>
      <c r="JH32">
        <v>0</v>
      </c>
      <c r="JJ32">
        <v>752.976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705.70600000000002</v>
      </c>
      <c r="JT32">
        <v>0</v>
      </c>
      <c r="JV32">
        <v>705.52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747.09199999999998</v>
      </c>
      <c r="KF32">
        <v>0.10199999999999999</v>
      </c>
      <c r="KH32">
        <v>747.26400000000001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775.84299999999996</v>
      </c>
      <c r="KR32">
        <v>2.5000000000000001E-2</v>
      </c>
      <c r="KT32">
        <v>775.86800000000005</v>
      </c>
      <c r="KU32">
        <v>2.5000000000000001E-2</v>
      </c>
      <c r="KV32">
        <v>129.1327962192</v>
      </c>
      <c r="KW32">
        <v>120.74079293999999</v>
      </c>
      <c r="KX32">
        <v>103.0940578404</v>
      </c>
      <c r="KY32">
        <v>97.678884999999994</v>
      </c>
      <c r="KZ32">
        <v>103.23302972520001</v>
      </c>
      <c r="LA32">
        <v>111.17506946</v>
      </c>
      <c r="LB32">
        <v>100.6374660506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-44.613474400000001</v>
      </c>
      <c r="LI32">
        <v>-10.932820399999999</v>
      </c>
      <c r="LJ32">
        <v>-119.81770377600002</v>
      </c>
      <c r="LK32">
        <v>-80.088548179</v>
      </c>
      <c r="LL32">
        <v>-24.471440861999987</v>
      </c>
      <c r="LM32">
        <v>-59.999351567999994</v>
      </c>
      <c r="LN32">
        <v>-66.055120250000002</v>
      </c>
      <c r="LO32">
        <v>6.8841359360000052</v>
      </c>
      <c r="LP32">
        <v>-8.9411003999999998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95.931325000000001</v>
      </c>
      <c r="LY32">
        <v>94.698065</v>
      </c>
      <c r="LZ32">
        <v>80.565119999999993</v>
      </c>
      <c r="MA32">
        <v>67.993274999999997</v>
      </c>
      <c r="MB32">
        <v>70.017274999999998</v>
      </c>
      <c r="MC32">
        <v>0</v>
      </c>
      <c r="MD32">
        <v>0</v>
      </c>
      <c r="ME32">
        <v>-26.050395554600001</v>
      </c>
      <c r="MF32">
        <v>-23.5293517528</v>
      </c>
      <c r="MG32">
        <v>-21.831298591300001</v>
      </c>
      <c r="MH32">
        <v>-24.19147787</v>
      </c>
      <c r="MI32">
        <v>-29.779007326199999</v>
      </c>
      <c r="MJ32">
        <v>-56.808349197600009</v>
      </c>
      <c r="MK32">
        <v>-57.521094453899998</v>
      </c>
      <c r="ML32">
        <v>79.196021888599986</v>
      </c>
      <c r="MM32">
        <v>111.82095800820001</v>
      </c>
      <c r="MN32">
        <v>137.35643838709998</v>
      </c>
      <c r="MO32">
        <v>81.481330561999997</v>
      </c>
      <c r="MP32">
        <v>77.416177149000006</v>
      </c>
      <c r="MQ32">
        <v>16.6373817984</v>
      </c>
      <c r="MR32">
        <v>23.242450796700005</v>
      </c>
    </row>
    <row r="33" spans="1:356" x14ac:dyDescent="0.25">
      <c r="A33">
        <v>32</v>
      </c>
      <c r="B33" t="s">
        <v>416</v>
      </c>
      <c r="C33" s="3">
        <v>42808.664826388886</v>
      </c>
      <c r="D33">
        <v>58.677500000000002</v>
      </c>
      <c r="E33">
        <v>61.125800000000005</v>
      </c>
      <c r="F33">
        <v>48</v>
      </c>
      <c r="G33">
        <v>61</v>
      </c>
      <c r="H33">
        <v>1.2040999999999999</v>
      </c>
      <c r="I33">
        <v>595.09580000000005</v>
      </c>
      <c r="J33">
        <v>26673</v>
      </c>
      <c r="K33">
        <v>29</v>
      </c>
      <c r="L33">
        <v>139055</v>
      </c>
      <c r="M33">
        <v>239913</v>
      </c>
      <c r="N33">
        <v>139188</v>
      </c>
      <c r="O33">
        <v>139196</v>
      </c>
      <c r="P33">
        <v>139378</v>
      </c>
      <c r="Q33">
        <v>139360</v>
      </c>
      <c r="R33">
        <v>139097</v>
      </c>
      <c r="S33">
        <v>239889</v>
      </c>
      <c r="T33">
        <v>239269</v>
      </c>
      <c r="U33">
        <v>239731</v>
      </c>
      <c r="V33">
        <v>215384</v>
      </c>
      <c r="W33">
        <v>215319</v>
      </c>
      <c r="X33">
        <v>216044</v>
      </c>
      <c r="Y33">
        <v>216036</v>
      </c>
      <c r="Z33">
        <v>294066</v>
      </c>
      <c r="AA33">
        <v>294017</v>
      </c>
      <c r="AB33">
        <v>1368.04</v>
      </c>
      <c r="AC33">
        <v>13854.0723</v>
      </c>
      <c r="AD33">
        <v>6</v>
      </c>
      <c r="AE33">
        <v>204.24639999999999</v>
      </c>
      <c r="AF33">
        <v>219.6601</v>
      </c>
      <c r="AG33">
        <v>219.2022</v>
      </c>
      <c r="AH33">
        <v>18.153300000000002</v>
      </c>
      <c r="AI33">
        <v>18.153300000000002</v>
      </c>
      <c r="AJ33">
        <v>18.153300000000002</v>
      </c>
      <c r="AK33">
        <v>18.153300000000002</v>
      </c>
      <c r="AL33">
        <v>1200.9766</v>
      </c>
      <c r="AM33">
        <v>1109.4286</v>
      </c>
      <c r="AN33">
        <v>1061.6666</v>
      </c>
      <c r="AO33">
        <v>866.82349999999997</v>
      </c>
      <c r="AP33">
        <v>1043.7351000000001</v>
      </c>
      <c r="AQ33">
        <v>974.47140000000002</v>
      </c>
      <c r="AR33">
        <v>953.38490000000002</v>
      </c>
      <c r="AS33">
        <v>933.67920000000004</v>
      </c>
      <c r="AT33">
        <v>913.74260000000004</v>
      </c>
      <c r="AU33">
        <v>902.17700000000002</v>
      </c>
      <c r="AV33">
        <v>888.76009999999997</v>
      </c>
      <c r="AW33">
        <v>871.4796</v>
      </c>
      <c r="AX33">
        <v>16.600000000000001</v>
      </c>
      <c r="AY33">
        <v>25.4</v>
      </c>
      <c r="AZ33">
        <v>32.302900000000001</v>
      </c>
      <c r="BA33">
        <v>20.9251</v>
      </c>
      <c r="BB33">
        <v>13.649699999999999</v>
      </c>
      <c r="BC33">
        <v>9.8354999999999997</v>
      </c>
      <c r="BD33">
        <v>7.2599</v>
      </c>
      <c r="BE33">
        <v>5.4211</v>
      </c>
      <c r="BF33">
        <v>4.1910999999999996</v>
      </c>
      <c r="BG33">
        <v>3.6031</v>
      </c>
      <c r="BH33">
        <v>3.6320999999999999</v>
      </c>
      <c r="BI33">
        <v>76.290000000000006</v>
      </c>
      <c r="BJ33">
        <v>119.94</v>
      </c>
      <c r="BK33">
        <v>119.11</v>
      </c>
      <c r="BL33">
        <v>183.25</v>
      </c>
      <c r="BM33">
        <v>167.9</v>
      </c>
      <c r="BN33">
        <v>257.39999999999998</v>
      </c>
      <c r="BO33">
        <v>226.5</v>
      </c>
      <c r="BP33">
        <v>348.32</v>
      </c>
      <c r="BQ33">
        <v>309.44</v>
      </c>
      <c r="BR33">
        <v>469.61</v>
      </c>
      <c r="BS33">
        <v>399.36</v>
      </c>
      <c r="BT33">
        <v>612.41</v>
      </c>
      <c r="BU33">
        <v>471.66</v>
      </c>
      <c r="BV33">
        <v>721.32</v>
      </c>
      <c r="BW33">
        <v>50.2</v>
      </c>
      <c r="BX33">
        <v>47</v>
      </c>
      <c r="BY33">
        <v>38.217100000000002</v>
      </c>
      <c r="BZ33">
        <v>6.300001</v>
      </c>
      <c r="CA33">
        <v>6.0678999999999998</v>
      </c>
      <c r="CB33">
        <v>6.0678999999999998</v>
      </c>
      <c r="CC33">
        <v>0.1643</v>
      </c>
      <c r="CD33">
        <v>6.0678999999999998</v>
      </c>
      <c r="CE33">
        <v>6209106</v>
      </c>
      <c r="CF33">
        <v>2</v>
      </c>
      <c r="CI33">
        <v>4.0986000000000002</v>
      </c>
      <c r="CJ33">
        <v>7.4470999999999998</v>
      </c>
      <c r="CK33">
        <v>9.3042999999999996</v>
      </c>
      <c r="CL33">
        <v>11.255000000000001</v>
      </c>
      <c r="CM33">
        <v>12.631399999999999</v>
      </c>
      <c r="CN33">
        <v>17.409300000000002</v>
      </c>
      <c r="CO33">
        <v>4.3284000000000002</v>
      </c>
      <c r="CP33">
        <v>7.7611999999999997</v>
      </c>
      <c r="CQ33">
        <v>9.6372999999999998</v>
      </c>
      <c r="CR33">
        <v>11.7254</v>
      </c>
      <c r="CS33">
        <v>13.159700000000001</v>
      </c>
      <c r="CT33">
        <v>17.895499999999998</v>
      </c>
      <c r="CU33">
        <v>24.892900000000001</v>
      </c>
      <c r="CV33">
        <v>25.020800000000001</v>
      </c>
      <c r="CW33">
        <v>24.942</v>
      </c>
      <c r="CX33">
        <v>25.028600000000001</v>
      </c>
      <c r="CY33">
        <v>24.980599999999999</v>
      </c>
      <c r="CZ33">
        <v>24.925599999999999</v>
      </c>
      <c r="DB33">
        <v>11482</v>
      </c>
      <c r="DC33">
        <v>783</v>
      </c>
      <c r="DD33">
        <v>15</v>
      </c>
      <c r="DF33" t="s">
        <v>559</v>
      </c>
      <c r="DG33">
        <v>356</v>
      </c>
      <c r="DH33">
        <v>1595</v>
      </c>
      <c r="DI33">
        <v>8</v>
      </c>
      <c r="DJ33">
        <v>5</v>
      </c>
      <c r="DK33">
        <v>25</v>
      </c>
      <c r="DL33">
        <v>24</v>
      </c>
      <c r="DM33">
        <v>6.300001</v>
      </c>
      <c r="DN33">
        <v>2328.9499999999998</v>
      </c>
      <c r="DO33">
        <v>2240.8643000000002</v>
      </c>
      <c r="DP33">
        <v>1983.25</v>
      </c>
      <c r="DQ33">
        <v>1843.3286000000001</v>
      </c>
      <c r="DR33">
        <v>1718.6929</v>
      </c>
      <c r="DS33">
        <v>1678.2643</v>
      </c>
      <c r="DT33">
        <v>1523.8</v>
      </c>
      <c r="DU33">
        <v>31.459299999999999</v>
      </c>
      <c r="DV33">
        <v>31.85</v>
      </c>
      <c r="DW33">
        <v>32.017099999999999</v>
      </c>
      <c r="DX33">
        <v>32.342100000000002</v>
      </c>
      <c r="DY33">
        <v>33.402900000000002</v>
      </c>
      <c r="DZ33">
        <v>56.9071</v>
      </c>
      <c r="EA33">
        <v>64.394999999999996</v>
      </c>
      <c r="EB33">
        <v>32.302900000000001</v>
      </c>
      <c r="EC33">
        <v>20.9251</v>
      </c>
      <c r="ED33">
        <v>13.649699999999999</v>
      </c>
      <c r="EE33">
        <v>9.8354999999999997</v>
      </c>
      <c r="EF33">
        <v>7.2599</v>
      </c>
      <c r="EG33">
        <v>5.4211</v>
      </c>
      <c r="EH33">
        <v>4.1910999999999996</v>
      </c>
      <c r="EI33">
        <v>3.6031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0.10198</v>
      </c>
      <c r="EY33">
        <v>8.8903999999999997E-2</v>
      </c>
      <c r="EZ33">
        <v>7.5117000000000003E-2</v>
      </c>
      <c r="FA33">
        <v>5.0324000000000001E-2</v>
      </c>
      <c r="FB33">
        <v>5.3466E-2</v>
      </c>
      <c r="FC33">
        <v>2.9763999999999999E-2</v>
      </c>
      <c r="FD33">
        <v>2.7417E-2</v>
      </c>
      <c r="FE33">
        <v>-6.9880000000000003E-3</v>
      </c>
      <c r="FF33">
        <v>-2.4989999999999998E-2</v>
      </c>
      <c r="FG33">
        <v>-5.7582000000000001E-2</v>
      </c>
      <c r="FH33">
        <v>-1.8959999999999999E-3</v>
      </c>
      <c r="FI33">
        <v>-2.5839999999999999E-3</v>
      </c>
      <c r="FJ33">
        <v>-3.5485999999999997E-2</v>
      </c>
      <c r="FK33">
        <v>-2.0284E-2</v>
      </c>
      <c r="FL33">
        <v>5.5627000000000003E-2</v>
      </c>
      <c r="FM33">
        <v>5.3121000000000002E-2</v>
      </c>
      <c r="FN33">
        <v>5.1685000000000002E-2</v>
      </c>
      <c r="FO33">
        <v>5.3186999999999998E-2</v>
      </c>
      <c r="FP33">
        <v>5.9645999999999998E-2</v>
      </c>
      <c r="FQ33">
        <v>6.8832000000000004E-2</v>
      </c>
      <c r="FR33">
        <v>6.5412999999999999E-2</v>
      </c>
      <c r="FS33">
        <v>-0.432058</v>
      </c>
      <c r="FT33">
        <v>-0.42605399999999999</v>
      </c>
      <c r="FU33">
        <v>-0.422572</v>
      </c>
      <c r="FV33">
        <v>-0.42843100000000001</v>
      </c>
      <c r="FW33">
        <v>-0.44214599999999998</v>
      </c>
      <c r="FX33">
        <v>-0.43918299999999999</v>
      </c>
      <c r="FY33">
        <v>-0.430199</v>
      </c>
      <c r="FZ33">
        <v>-1.2181489999999999</v>
      </c>
      <c r="GA33">
        <v>-1.1944520000000001</v>
      </c>
      <c r="GB33">
        <v>-1.181907</v>
      </c>
      <c r="GC33">
        <v>-1.207141</v>
      </c>
      <c r="GD33">
        <v>-1.2625</v>
      </c>
      <c r="GE33">
        <v>-1.237412</v>
      </c>
      <c r="GF33">
        <v>-1.2010350000000001</v>
      </c>
      <c r="GG33">
        <v>-0.77527000000000001</v>
      </c>
      <c r="GH33">
        <v>-0.71427799999999997</v>
      </c>
      <c r="GI33">
        <v>-0.68559700000000001</v>
      </c>
      <c r="GJ33">
        <v>-0.75382700000000002</v>
      </c>
      <c r="GK33">
        <v>-0.90704399999999996</v>
      </c>
      <c r="GL33">
        <v>-1.005876</v>
      </c>
      <c r="GM33">
        <v>-0.90569599999999995</v>
      </c>
      <c r="GN33">
        <v>-0.22284599999999999</v>
      </c>
      <c r="GO33">
        <v>-0.206236</v>
      </c>
      <c r="GP33">
        <v>-0.196404</v>
      </c>
      <c r="GQ33">
        <v>-0.21190000000000001</v>
      </c>
      <c r="GR33">
        <v>-0.248889</v>
      </c>
      <c r="GS33">
        <v>-0.24373900000000001</v>
      </c>
      <c r="GT33">
        <v>-0.21976799999999999</v>
      </c>
      <c r="GU33">
        <v>0.37995600000000002</v>
      </c>
      <c r="GV33">
        <v>0.33724599999999999</v>
      </c>
      <c r="GW33">
        <v>0.27264500000000003</v>
      </c>
      <c r="GX33">
        <v>0.217641</v>
      </c>
      <c r="GY33">
        <v>0.33979900000000002</v>
      </c>
      <c r="GZ33">
        <v>0.28031</v>
      </c>
      <c r="HA33">
        <v>0.24999499999999999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-2.741295</v>
      </c>
      <c r="HJ33">
        <v>-2.7056939999999998</v>
      </c>
      <c r="HK33">
        <v>-2.6855340000000001</v>
      </c>
      <c r="HL33">
        <v>-2.7197460000000002</v>
      </c>
      <c r="HM33">
        <v>-2.8007010000000001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742.72900000000004</v>
      </c>
      <c r="HX33">
        <v>0</v>
      </c>
      <c r="HZ33">
        <v>742.673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764.03200000000004</v>
      </c>
      <c r="IJ33">
        <v>0</v>
      </c>
      <c r="IL33">
        <v>764.327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775.84</v>
      </c>
      <c r="IV33">
        <v>0</v>
      </c>
      <c r="IX33">
        <v>776.02700000000004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753.12400000000002</v>
      </c>
      <c r="JH33">
        <v>0</v>
      </c>
      <c r="JJ33">
        <v>752.976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705.70600000000002</v>
      </c>
      <c r="JT33">
        <v>0</v>
      </c>
      <c r="JV33">
        <v>705.52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747.09199999999998</v>
      </c>
      <c r="KF33">
        <v>0.10199999999999999</v>
      </c>
      <c r="KH33">
        <v>747.26400000000001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775.84299999999996</v>
      </c>
      <c r="KR33">
        <v>2.5000000000000001E-2</v>
      </c>
      <c r="KT33">
        <v>775.86800000000005</v>
      </c>
      <c r="KU33">
        <v>2.5000000000000001E-2</v>
      </c>
      <c r="KV33">
        <v>129.55250165000001</v>
      </c>
      <c r="KW33">
        <v>119.03695248030002</v>
      </c>
      <c r="KX33">
        <v>102.50427625</v>
      </c>
      <c r="KY33">
        <v>98.041118248199993</v>
      </c>
      <c r="KZ33">
        <v>102.51315671339999</v>
      </c>
      <c r="LA33">
        <v>115.51828829760001</v>
      </c>
      <c r="LB33">
        <v>99.6763294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-44.620992799999996</v>
      </c>
      <c r="LI33">
        <v>-10.9270546</v>
      </c>
      <c r="LJ33">
        <v>-115.714409808</v>
      </c>
      <c r="LK33">
        <v>-76.342205128000003</v>
      </c>
      <c r="LL33">
        <v>-20.724739245000006</v>
      </c>
      <c r="LM33">
        <v>-58.459424347999999</v>
      </c>
      <c r="LN33">
        <v>-64.238524999999996</v>
      </c>
      <c r="LO33">
        <v>7.0804714639999968</v>
      </c>
      <c r="LP33">
        <v>-8.5669826550000021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95.945324999999997</v>
      </c>
      <c r="LY33">
        <v>94.699289999999991</v>
      </c>
      <c r="LZ33">
        <v>80.566020000000009</v>
      </c>
      <c r="MA33">
        <v>67.993650000000002</v>
      </c>
      <c r="MB33">
        <v>70.017525000000006</v>
      </c>
      <c r="MC33">
        <v>0</v>
      </c>
      <c r="MD33">
        <v>0</v>
      </c>
      <c r="ME33">
        <v>-24.389451511000001</v>
      </c>
      <c r="MF33">
        <v>-22.749754299999999</v>
      </c>
      <c r="MG33">
        <v>-21.9508277087</v>
      </c>
      <c r="MH33">
        <v>-24.380348216700003</v>
      </c>
      <c r="MI33">
        <v>-30.297900027600001</v>
      </c>
      <c r="MJ33">
        <v>-57.241486119599998</v>
      </c>
      <c r="MK33">
        <v>-58.322293919999993</v>
      </c>
      <c r="ML33">
        <v>85.393965331000004</v>
      </c>
      <c r="MM33">
        <v>114.64428305230001</v>
      </c>
      <c r="MN33">
        <v>140.3947292963</v>
      </c>
      <c r="MO33">
        <v>83.194995683499997</v>
      </c>
      <c r="MP33">
        <v>77.994256685799996</v>
      </c>
      <c r="MQ33">
        <v>20.736280842000014</v>
      </c>
      <c r="MR33">
        <v>21.859998224999998</v>
      </c>
    </row>
    <row r="34" spans="1:356" x14ac:dyDescent="0.25">
      <c r="A34">
        <v>32</v>
      </c>
      <c r="B34" t="s">
        <v>417</v>
      </c>
      <c r="C34" s="3">
        <v>42808.666145833333</v>
      </c>
      <c r="D34">
        <v>58.584099999999999</v>
      </c>
      <c r="E34">
        <v>61.033900000000003</v>
      </c>
      <c r="F34">
        <v>51</v>
      </c>
      <c r="G34">
        <v>58</v>
      </c>
      <c r="H34">
        <v>1.2040999999999999</v>
      </c>
      <c r="I34">
        <v>587.91459999999995</v>
      </c>
      <c r="J34">
        <v>26335</v>
      </c>
      <c r="K34">
        <v>29</v>
      </c>
      <c r="L34">
        <v>139055</v>
      </c>
      <c r="M34">
        <v>239913</v>
      </c>
      <c r="N34">
        <v>139188</v>
      </c>
      <c r="O34">
        <v>139196</v>
      </c>
      <c r="P34">
        <v>139378</v>
      </c>
      <c r="Q34">
        <v>139360</v>
      </c>
      <c r="R34">
        <v>139097</v>
      </c>
      <c r="S34">
        <v>239889</v>
      </c>
      <c r="T34">
        <v>239269</v>
      </c>
      <c r="U34">
        <v>239731</v>
      </c>
      <c r="V34">
        <v>215384</v>
      </c>
      <c r="W34">
        <v>215319</v>
      </c>
      <c r="X34">
        <v>216044</v>
      </c>
      <c r="Y34">
        <v>216036</v>
      </c>
      <c r="Z34">
        <v>294066</v>
      </c>
      <c r="AA34">
        <v>294017</v>
      </c>
      <c r="AB34">
        <v>1368.04</v>
      </c>
      <c r="AC34">
        <v>13908.290999999999</v>
      </c>
      <c r="AD34">
        <v>6</v>
      </c>
      <c r="AE34">
        <v>204.74119999999999</v>
      </c>
      <c r="AF34">
        <v>220.155</v>
      </c>
      <c r="AG34">
        <v>219.69710000000001</v>
      </c>
      <c r="AH34">
        <v>18.648099999999999</v>
      </c>
      <c r="AI34">
        <v>18.648099999999999</v>
      </c>
      <c r="AJ34">
        <v>18.648099999999999</v>
      </c>
      <c r="AK34">
        <v>18.648099999999999</v>
      </c>
      <c r="AL34">
        <v>1171.6796999999999</v>
      </c>
      <c r="AM34">
        <v>1089.809</v>
      </c>
      <c r="AN34">
        <v>1045</v>
      </c>
      <c r="AO34">
        <v>873.49490000000003</v>
      </c>
      <c r="AP34">
        <v>1035.0519999999999</v>
      </c>
      <c r="AQ34">
        <v>969.28959999999995</v>
      </c>
      <c r="AR34">
        <v>950.30430000000001</v>
      </c>
      <c r="AS34">
        <v>932.61689999999999</v>
      </c>
      <c r="AT34">
        <v>914.40279999999996</v>
      </c>
      <c r="AU34">
        <v>903.7002</v>
      </c>
      <c r="AV34">
        <v>891.07079999999996</v>
      </c>
      <c r="AW34">
        <v>874.49609999999996</v>
      </c>
      <c r="AX34">
        <v>17.2</v>
      </c>
      <c r="AY34">
        <v>17.399999999999999</v>
      </c>
      <c r="AZ34">
        <v>32.241599999999998</v>
      </c>
      <c r="BA34">
        <v>20.961200000000002</v>
      </c>
      <c r="BB34">
        <v>13.7271</v>
      </c>
      <c r="BC34">
        <v>9.8964999999999996</v>
      </c>
      <c r="BD34">
        <v>7.3083</v>
      </c>
      <c r="BE34">
        <v>5.4432999999999998</v>
      </c>
      <c r="BF34">
        <v>4.1814999999999998</v>
      </c>
      <c r="BG34">
        <v>3.5996999999999999</v>
      </c>
      <c r="BH34">
        <v>3.6332</v>
      </c>
      <c r="BI34">
        <v>80.58</v>
      </c>
      <c r="BJ34">
        <v>122.18</v>
      </c>
      <c r="BK34">
        <v>125.53</v>
      </c>
      <c r="BL34">
        <v>185.95</v>
      </c>
      <c r="BM34">
        <v>176.78</v>
      </c>
      <c r="BN34">
        <v>260.61</v>
      </c>
      <c r="BO34">
        <v>238.52</v>
      </c>
      <c r="BP34">
        <v>352.45</v>
      </c>
      <c r="BQ34">
        <v>326.05</v>
      </c>
      <c r="BR34">
        <v>475.06</v>
      </c>
      <c r="BS34">
        <v>420.55</v>
      </c>
      <c r="BT34">
        <v>621.17999999999995</v>
      </c>
      <c r="BU34">
        <v>498.3</v>
      </c>
      <c r="BV34">
        <v>734.09</v>
      </c>
      <c r="BW34">
        <v>49.1</v>
      </c>
      <c r="BX34">
        <v>47.1</v>
      </c>
      <c r="BY34">
        <v>35.668199999999999</v>
      </c>
      <c r="BZ34">
        <v>3.8111109999999999</v>
      </c>
      <c r="CA34">
        <v>3.3952</v>
      </c>
      <c r="CB34">
        <v>3.4422000000000001</v>
      </c>
      <c r="CC34">
        <v>-0.99039999999999995</v>
      </c>
      <c r="CD34">
        <v>3.3952</v>
      </c>
      <c r="CE34">
        <v>6206661</v>
      </c>
      <c r="CF34">
        <v>1</v>
      </c>
      <c r="CI34">
        <v>4.1321000000000003</v>
      </c>
      <c r="CJ34">
        <v>7.4306999999999999</v>
      </c>
      <c r="CK34">
        <v>9.3042999999999996</v>
      </c>
      <c r="CL34">
        <v>11.2186</v>
      </c>
      <c r="CM34">
        <v>12.5671</v>
      </c>
      <c r="CN34">
        <v>17.295000000000002</v>
      </c>
      <c r="CO34">
        <v>4.5713999999999997</v>
      </c>
      <c r="CP34">
        <v>7.9856999999999996</v>
      </c>
      <c r="CQ34">
        <v>9.6508000000000003</v>
      </c>
      <c r="CR34">
        <v>11.8698</v>
      </c>
      <c r="CS34">
        <v>13.011100000000001</v>
      </c>
      <c r="CT34">
        <v>17.976199999999999</v>
      </c>
      <c r="CU34">
        <v>24.884499999999999</v>
      </c>
      <c r="CV34">
        <v>24.9801</v>
      </c>
      <c r="CW34">
        <v>24.927900000000001</v>
      </c>
      <c r="CX34">
        <v>24.963799999999999</v>
      </c>
      <c r="CY34">
        <v>25.121099999999998</v>
      </c>
      <c r="CZ34">
        <v>24.934899999999999</v>
      </c>
      <c r="DB34">
        <v>11482</v>
      </c>
      <c r="DC34">
        <v>783</v>
      </c>
      <c r="DD34">
        <v>16</v>
      </c>
      <c r="DF34" t="s">
        <v>559</v>
      </c>
      <c r="DG34">
        <v>356</v>
      </c>
      <c r="DH34">
        <v>1595</v>
      </c>
      <c r="DI34">
        <v>8</v>
      </c>
      <c r="DJ34">
        <v>5</v>
      </c>
      <c r="DK34">
        <v>25</v>
      </c>
      <c r="DL34">
        <v>27.5</v>
      </c>
      <c r="DM34">
        <v>3.8111109999999999</v>
      </c>
      <c r="DN34">
        <v>2360.4785000000002</v>
      </c>
      <c r="DO34">
        <v>2252.6212999999998</v>
      </c>
      <c r="DP34">
        <v>1983.0215000000001</v>
      </c>
      <c r="DQ34">
        <v>1820.1857</v>
      </c>
      <c r="DR34">
        <v>1700.9286</v>
      </c>
      <c r="DS34">
        <v>1664.35</v>
      </c>
      <c r="DT34">
        <v>1485.1642999999999</v>
      </c>
      <c r="DU34">
        <v>35.275700000000001</v>
      </c>
      <c r="DV34">
        <v>33.340000000000003</v>
      </c>
      <c r="DW34">
        <v>31.1343</v>
      </c>
      <c r="DX34">
        <v>30.586400000000001</v>
      </c>
      <c r="DY34">
        <v>31.88</v>
      </c>
      <c r="DZ34">
        <v>54.458599999999997</v>
      </c>
      <c r="EA34">
        <v>61.737900000000003</v>
      </c>
      <c r="EB34">
        <v>32.241599999999998</v>
      </c>
      <c r="EC34">
        <v>20.961200000000002</v>
      </c>
      <c r="ED34">
        <v>13.7271</v>
      </c>
      <c r="EE34">
        <v>9.8964999999999996</v>
      </c>
      <c r="EF34">
        <v>7.3083</v>
      </c>
      <c r="EG34">
        <v>5.4432999999999998</v>
      </c>
      <c r="EH34">
        <v>4.1814999999999998</v>
      </c>
      <c r="EI34">
        <v>3.5996999999999999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9.9060999999999996E-2</v>
      </c>
      <c r="EY34">
        <v>8.6121000000000003E-2</v>
      </c>
      <c r="EZ34">
        <v>7.2225999999999999E-2</v>
      </c>
      <c r="FA34">
        <v>4.9265000000000003E-2</v>
      </c>
      <c r="FB34">
        <v>5.2308E-2</v>
      </c>
      <c r="FC34">
        <v>2.8577000000000002E-2</v>
      </c>
      <c r="FD34">
        <v>2.6296E-2</v>
      </c>
      <c r="FE34">
        <v>-6.9880000000000003E-3</v>
      </c>
      <c r="FF34">
        <v>-2.4989000000000001E-2</v>
      </c>
      <c r="FG34">
        <v>-5.7579999999999999E-2</v>
      </c>
      <c r="FH34">
        <v>-1.897E-3</v>
      </c>
      <c r="FI34">
        <v>-2.5869999999999999E-3</v>
      </c>
      <c r="FJ34">
        <v>-3.5659999999999997E-2</v>
      </c>
      <c r="FK34">
        <v>-2.0369000000000002E-2</v>
      </c>
      <c r="FL34">
        <v>5.5624E-2</v>
      </c>
      <c r="FM34">
        <v>5.3119E-2</v>
      </c>
      <c r="FN34">
        <v>5.1685000000000002E-2</v>
      </c>
      <c r="FO34">
        <v>5.3190000000000001E-2</v>
      </c>
      <c r="FP34">
        <v>5.9646999999999999E-2</v>
      </c>
      <c r="FQ34">
        <v>6.8830000000000002E-2</v>
      </c>
      <c r="FR34">
        <v>6.5411999999999998E-2</v>
      </c>
      <c r="FS34">
        <v>-0.43221999999999999</v>
      </c>
      <c r="FT34">
        <v>-0.42618800000000001</v>
      </c>
      <c r="FU34">
        <v>-0.422649</v>
      </c>
      <c r="FV34">
        <v>-0.42841000000000001</v>
      </c>
      <c r="FW34">
        <v>-0.442191</v>
      </c>
      <c r="FX34">
        <v>-0.43881700000000001</v>
      </c>
      <c r="FY34">
        <v>-0.42977199999999999</v>
      </c>
      <c r="FZ34">
        <v>-1.2188460000000001</v>
      </c>
      <c r="GA34">
        <v>-1.1950350000000001</v>
      </c>
      <c r="GB34">
        <v>-1.1822589999999999</v>
      </c>
      <c r="GC34">
        <v>-1.2071080000000001</v>
      </c>
      <c r="GD34">
        <v>-1.2627379999999999</v>
      </c>
      <c r="GE34">
        <v>-1.231905</v>
      </c>
      <c r="GF34">
        <v>-1.1948319999999999</v>
      </c>
      <c r="GG34">
        <v>-0.77465300000000004</v>
      </c>
      <c r="GH34">
        <v>-0.71379400000000004</v>
      </c>
      <c r="GI34">
        <v>-0.68531299999999995</v>
      </c>
      <c r="GJ34">
        <v>-0.75383900000000004</v>
      </c>
      <c r="GK34">
        <v>-0.90680300000000003</v>
      </c>
      <c r="GL34">
        <v>-1.0055559999999999</v>
      </c>
      <c r="GM34">
        <v>-0.90542999999999996</v>
      </c>
      <c r="GN34">
        <v>-0.223328</v>
      </c>
      <c r="GO34">
        <v>-0.206618</v>
      </c>
      <c r="GP34">
        <v>-0.196628</v>
      </c>
      <c r="GQ34">
        <v>-0.21188000000000001</v>
      </c>
      <c r="GR34">
        <v>-0.24907199999999999</v>
      </c>
      <c r="GS34">
        <v>-0.24394299999999999</v>
      </c>
      <c r="GT34">
        <v>-0.21994</v>
      </c>
      <c r="GU34">
        <v>0.38036900000000001</v>
      </c>
      <c r="GV34">
        <v>0.33857700000000002</v>
      </c>
      <c r="GW34">
        <v>0.27383400000000002</v>
      </c>
      <c r="GX34">
        <v>0.21854599999999999</v>
      </c>
      <c r="GY34">
        <v>0.34057999999999999</v>
      </c>
      <c r="GZ34">
        <v>0.28102300000000002</v>
      </c>
      <c r="HA34">
        <v>0.25006800000000001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-2.7416770000000001</v>
      </c>
      <c r="HJ34">
        <v>-2.705775</v>
      </c>
      <c r="HK34">
        <v>-2.6855880000000001</v>
      </c>
      <c r="HL34">
        <v>-2.7197779999999998</v>
      </c>
      <c r="HM34">
        <v>-2.8007240000000002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742.72900000000004</v>
      </c>
      <c r="HX34">
        <v>0</v>
      </c>
      <c r="HZ34">
        <v>742.673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764.03200000000004</v>
      </c>
      <c r="IJ34">
        <v>0</v>
      </c>
      <c r="IL34">
        <v>764.327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775.84</v>
      </c>
      <c r="IV34">
        <v>0</v>
      </c>
      <c r="IX34">
        <v>776.02700000000004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753.12400000000002</v>
      </c>
      <c r="JH34">
        <v>0</v>
      </c>
      <c r="JJ34">
        <v>752.976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705.70600000000002</v>
      </c>
      <c r="JT34">
        <v>0</v>
      </c>
      <c r="JV34">
        <v>705.52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747.09199999999998</v>
      </c>
      <c r="KF34">
        <v>0.10199999999999999</v>
      </c>
      <c r="KH34">
        <v>747.26400000000001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775.84299999999996</v>
      </c>
      <c r="KR34">
        <v>2.5000000000000001E-2</v>
      </c>
      <c r="KT34">
        <v>775.86800000000005</v>
      </c>
      <c r="KU34">
        <v>2.5000000000000001E-2</v>
      </c>
      <c r="KV34">
        <v>131.29925608400001</v>
      </c>
      <c r="KW34">
        <v>119.65699083469998</v>
      </c>
      <c r="KX34">
        <v>102.4924662275</v>
      </c>
      <c r="KY34">
        <v>96.815677383000008</v>
      </c>
      <c r="KZ34">
        <v>101.4552882042</v>
      </c>
      <c r="LA34">
        <v>114.5572105</v>
      </c>
      <c r="LB34">
        <v>97.14756719159999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-44.583807199999995</v>
      </c>
      <c r="LI34">
        <v>-10.916208799999998</v>
      </c>
      <c r="LJ34">
        <v>-112.22280775800002</v>
      </c>
      <c r="LK34">
        <v>-73.054879620000008</v>
      </c>
      <c r="LL34">
        <v>-17.315365313999997</v>
      </c>
      <c r="LM34">
        <v>-57.178291744000006</v>
      </c>
      <c r="LN34">
        <v>-62.784596098000002</v>
      </c>
      <c r="LO34">
        <v>8.7255831149999956</v>
      </c>
      <c r="LP34">
        <v>-7.0817692639999965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95.958695000000006</v>
      </c>
      <c r="LY34">
        <v>94.702124999999995</v>
      </c>
      <c r="LZ34">
        <v>80.567639999999997</v>
      </c>
      <c r="MA34">
        <v>67.994450000000001</v>
      </c>
      <c r="MB34">
        <v>70.018100000000004</v>
      </c>
      <c r="MC34">
        <v>0</v>
      </c>
      <c r="MD34">
        <v>0</v>
      </c>
      <c r="ME34">
        <v>-27.326426832100001</v>
      </c>
      <c r="MF34">
        <v>-23.797891960000005</v>
      </c>
      <c r="MG34">
        <v>-21.336740535899999</v>
      </c>
      <c r="MH34">
        <v>-23.057221189600003</v>
      </c>
      <c r="MI34">
        <v>-28.908879639999999</v>
      </c>
      <c r="MJ34">
        <v>-54.761171981599993</v>
      </c>
      <c r="MK34">
        <v>-55.899346797</v>
      </c>
      <c r="ML34">
        <v>87.708716493899999</v>
      </c>
      <c r="MM34">
        <v>117.50634425469998</v>
      </c>
      <c r="MN34">
        <v>144.40800037759999</v>
      </c>
      <c r="MO34">
        <v>84.574614449400002</v>
      </c>
      <c r="MP34">
        <v>79.779912466200003</v>
      </c>
      <c r="MQ34">
        <v>23.9378144334</v>
      </c>
      <c r="MR34">
        <v>23.250242330599995</v>
      </c>
    </row>
    <row r="35" spans="1:356" x14ac:dyDescent="0.25">
      <c r="A35">
        <v>32</v>
      </c>
      <c r="B35" t="s">
        <v>418</v>
      </c>
      <c r="C35" s="3">
        <v>42808.667349537034</v>
      </c>
      <c r="D35">
        <v>58.624499999999998</v>
      </c>
      <c r="E35">
        <v>61.0503</v>
      </c>
      <c r="F35">
        <v>45</v>
      </c>
      <c r="G35">
        <v>59</v>
      </c>
      <c r="H35">
        <v>1.2040999999999999</v>
      </c>
      <c r="I35">
        <v>598.38670000000002</v>
      </c>
      <c r="J35">
        <v>26828</v>
      </c>
      <c r="K35">
        <v>29</v>
      </c>
      <c r="L35">
        <v>139055</v>
      </c>
      <c r="M35">
        <v>239913</v>
      </c>
      <c r="N35">
        <v>139188</v>
      </c>
      <c r="O35">
        <v>139196</v>
      </c>
      <c r="P35">
        <v>139378</v>
      </c>
      <c r="Q35">
        <v>139360</v>
      </c>
      <c r="R35">
        <v>139097</v>
      </c>
      <c r="S35">
        <v>239889</v>
      </c>
      <c r="T35">
        <v>239269</v>
      </c>
      <c r="U35">
        <v>239731</v>
      </c>
      <c r="V35">
        <v>215384</v>
      </c>
      <c r="W35">
        <v>215319</v>
      </c>
      <c r="X35">
        <v>216044</v>
      </c>
      <c r="Y35">
        <v>216036</v>
      </c>
      <c r="Z35">
        <v>294066</v>
      </c>
      <c r="AA35">
        <v>294017</v>
      </c>
      <c r="AB35">
        <v>1368.04</v>
      </c>
      <c r="AC35">
        <v>13908.290999999999</v>
      </c>
      <c r="AD35">
        <v>6</v>
      </c>
      <c r="AE35">
        <v>205.2449</v>
      </c>
      <c r="AF35">
        <v>220.65860000000001</v>
      </c>
      <c r="AG35">
        <v>220.20070000000001</v>
      </c>
      <c r="AH35">
        <v>19.151800000000001</v>
      </c>
      <c r="AI35">
        <v>19.151800000000001</v>
      </c>
      <c r="AJ35">
        <v>19.151800000000001</v>
      </c>
      <c r="AK35">
        <v>19.151800000000001</v>
      </c>
      <c r="AL35">
        <v>1176.3671999999999</v>
      </c>
      <c r="AM35">
        <v>1093.7452000000001</v>
      </c>
      <c r="AN35">
        <v>1054.1666</v>
      </c>
      <c r="AO35">
        <v>876.43820000000005</v>
      </c>
      <c r="AP35">
        <v>1041.4132</v>
      </c>
      <c r="AQ35">
        <v>977.41629999999998</v>
      </c>
      <c r="AR35">
        <v>958.50130000000001</v>
      </c>
      <c r="AS35">
        <v>940.64400000000001</v>
      </c>
      <c r="AT35">
        <v>922.48239999999998</v>
      </c>
      <c r="AU35">
        <v>912.94320000000005</v>
      </c>
      <c r="AV35">
        <v>901.11569999999995</v>
      </c>
      <c r="AW35">
        <v>884.92759999999998</v>
      </c>
      <c r="AX35">
        <v>16.8</v>
      </c>
      <c r="AY35">
        <v>20.2</v>
      </c>
      <c r="AZ35">
        <v>32.513199999999998</v>
      </c>
      <c r="BA35">
        <v>21.049199999999999</v>
      </c>
      <c r="BB35">
        <v>13.7837</v>
      </c>
      <c r="BC35">
        <v>9.9990000000000006</v>
      </c>
      <c r="BD35">
        <v>7.3305999999999996</v>
      </c>
      <c r="BE35">
        <v>5.4297000000000004</v>
      </c>
      <c r="BF35">
        <v>4.1524999999999999</v>
      </c>
      <c r="BG35">
        <v>3.6055000000000001</v>
      </c>
      <c r="BH35">
        <v>3.6349</v>
      </c>
      <c r="BI35">
        <v>81.72</v>
      </c>
      <c r="BJ35">
        <v>122.7</v>
      </c>
      <c r="BK35">
        <v>126.79</v>
      </c>
      <c r="BL35">
        <v>185.93</v>
      </c>
      <c r="BM35">
        <v>178.9</v>
      </c>
      <c r="BN35">
        <v>259.66000000000003</v>
      </c>
      <c r="BO35">
        <v>241.87</v>
      </c>
      <c r="BP35">
        <v>354.19</v>
      </c>
      <c r="BQ35">
        <v>331.17</v>
      </c>
      <c r="BR35">
        <v>483.16</v>
      </c>
      <c r="BS35">
        <v>426.96</v>
      </c>
      <c r="BT35">
        <v>634.53</v>
      </c>
      <c r="BU35">
        <v>505.53</v>
      </c>
      <c r="BV35">
        <v>743.28</v>
      </c>
      <c r="BW35">
        <v>50.2</v>
      </c>
      <c r="BX35">
        <v>47</v>
      </c>
      <c r="BY35">
        <v>35.504600000000003</v>
      </c>
      <c r="BZ35">
        <v>3.0222220000000002</v>
      </c>
      <c r="CA35">
        <v>3.056</v>
      </c>
      <c r="CB35">
        <v>3.056</v>
      </c>
      <c r="CC35">
        <v>-0.2147</v>
      </c>
      <c r="CD35">
        <v>3.056</v>
      </c>
      <c r="CE35">
        <v>6206661</v>
      </c>
      <c r="CF35">
        <v>2</v>
      </c>
      <c r="CI35">
        <v>4.1029</v>
      </c>
      <c r="CJ35">
        <v>7.4013999999999998</v>
      </c>
      <c r="CK35">
        <v>9.2813999999999997</v>
      </c>
      <c r="CL35">
        <v>11.131399999999999</v>
      </c>
      <c r="CM35">
        <v>12.5871</v>
      </c>
      <c r="CN35">
        <v>17.590699999999998</v>
      </c>
      <c r="CO35">
        <v>4.2539999999999996</v>
      </c>
      <c r="CP35">
        <v>7.9222000000000001</v>
      </c>
      <c r="CQ35">
        <v>9.8222000000000005</v>
      </c>
      <c r="CR35">
        <v>11.741300000000001</v>
      </c>
      <c r="CS35">
        <v>13.5175</v>
      </c>
      <c r="CT35">
        <v>19.584099999999999</v>
      </c>
      <c r="CU35">
        <v>24.879899999999999</v>
      </c>
      <c r="CV35">
        <v>25.003499999999999</v>
      </c>
      <c r="CW35">
        <v>24.962</v>
      </c>
      <c r="CX35">
        <v>25.000499999999999</v>
      </c>
      <c r="CY35">
        <v>24.915400000000002</v>
      </c>
      <c r="CZ35">
        <v>25.050899999999999</v>
      </c>
      <c r="DB35">
        <v>11482</v>
      </c>
      <c r="DC35">
        <v>783</v>
      </c>
      <c r="DD35">
        <v>17</v>
      </c>
      <c r="DF35" t="s">
        <v>559</v>
      </c>
      <c r="DG35">
        <v>356</v>
      </c>
      <c r="DH35">
        <v>1595</v>
      </c>
      <c r="DI35">
        <v>8</v>
      </c>
      <c r="DJ35">
        <v>5</v>
      </c>
      <c r="DK35">
        <v>25</v>
      </c>
      <c r="DL35">
        <v>22</v>
      </c>
      <c r="DM35">
        <v>3.0222220000000002</v>
      </c>
      <c r="DN35">
        <v>2361.8285999999998</v>
      </c>
      <c r="DO35">
        <v>2240.8787000000002</v>
      </c>
      <c r="DP35">
        <v>1939.0786000000001</v>
      </c>
      <c r="DQ35">
        <v>1868.2072000000001</v>
      </c>
      <c r="DR35">
        <v>1733.7927999999999</v>
      </c>
      <c r="DS35">
        <v>1689.8785</v>
      </c>
      <c r="DT35">
        <v>1364.8286000000001</v>
      </c>
      <c r="DU35">
        <v>35.96</v>
      </c>
      <c r="DV35">
        <v>37.446399999999997</v>
      </c>
      <c r="DW35">
        <v>38.891399999999997</v>
      </c>
      <c r="DX35">
        <v>41.9771</v>
      </c>
      <c r="DY35">
        <v>36.197899999999997</v>
      </c>
      <c r="DZ35">
        <v>57.91</v>
      </c>
      <c r="EA35">
        <v>62.758600000000001</v>
      </c>
      <c r="EB35">
        <v>32.513199999999998</v>
      </c>
      <c r="EC35">
        <v>21.049199999999999</v>
      </c>
      <c r="ED35">
        <v>13.7837</v>
      </c>
      <c r="EE35">
        <v>9.9990000000000006</v>
      </c>
      <c r="EF35">
        <v>7.3305999999999996</v>
      </c>
      <c r="EG35">
        <v>5.4297000000000004</v>
      </c>
      <c r="EH35">
        <v>4.1524999999999999</v>
      </c>
      <c r="EI35">
        <v>3.6055000000000001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9.6420000000000006E-2</v>
      </c>
      <c r="EY35">
        <v>8.3707000000000004E-2</v>
      </c>
      <c r="EZ35">
        <v>6.9706000000000004E-2</v>
      </c>
      <c r="FA35">
        <v>4.8386999999999999E-2</v>
      </c>
      <c r="FB35">
        <v>5.1277000000000003E-2</v>
      </c>
      <c r="FC35">
        <v>2.8309000000000001E-2</v>
      </c>
      <c r="FD35">
        <v>2.5937999999999999E-2</v>
      </c>
      <c r="FE35">
        <v>-6.9880000000000003E-3</v>
      </c>
      <c r="FF35">
        <v>-2.4989000000000001E-2</v>
      </c>
      <c r="FG35">
        <v>-5.7578999999999998E-2</v>
      </c>
      <c r="FH35">
        <v>-1.897E-3</v>
      </c>
      <c r="FI35">
        <v>-2.5899999999999999E-3</v>
      </c>
      <c r="FJ35">
        <v>-3.5497000000000001E-2</v>
      </c>
      <c r="FK35">
        <v>-2.0247000000000001E-2</v>
      </c>
      <c r="FL35">
        <v>5.5628999999999998E-2</v>
      </c>
      <c r="FM35">
        <v>5.3126E-2</v>
      </c>
      <c r="FN35">
        <v>5.169E-2</v>
      </c>
      <c r="FO35">
        <v>5.3194999999999999E-2</v>
      </c>
      <c r="FP35">
        <v>5.9651000000000003E-2</v>
      </c>
      <c r="FQ35">
        <v>6.8839999999999998E-2</v>
      </c>
      <c r="FR35">
        <v>6.5479999999999997E-2</v>
      </c>
      <c r="FS35">
        <v>-0.43210399999999999</v>
      </c>
      <c r="FT35">
        <v>-0.42601499999999998</v>
      </c>
      <c r="FU35">
        <v>-0.422518</v>
      </c>
      <c r="FV35">
        <v>-0.42832500000000001</v>
      </c>
      <c r="FW35">
        <v>-0.44212499999999999</v>
      </c>
      <c r="FX35">
        <v>-0.43911800000000001</v>
      </c>
      <c r="FY35">
        <v>-0.42933100000000002</v>
      </c>
      <c r="FZ35">
        <v>-1.21841</v>
      </c>
      <c r="GA35">
        <v>-1.194374</v>
      </c>
      <c r="GB35">
        <v>-1.1817690000000001</v>
      </c>
      <c r="GC35">
        <v>-1.206796</v>
      </c>
      <c r="GD35">
        <v>-1.262497</v>
      </c>
      <c r="GE35">
        <v>-1.2372369999999999</v>
      </c>
      <c r="GF35">
        <v>-1.198075</v>
      </c>
      <c r="GG35">
        <v>-0.77502000000000004</v>
      </c>
      <c r="GH35">
        <v>-0.71431900000000004</v>
      </c>
      <c r="GI35">
        <v>-0.68568099999999998</v>
      </c>
      <c r="GJ35">
        <v>-0.75408500000000001</v>
      </c>
      <c r="GK35">
        <v>-0.90701699999999996</v>
      </c>
      <c r="GL35">
        <v>-1.0060229999999999</v>
      </c>
      <c r="GM35">
        <v>-0.90894600000000003</v>
      </c>
      <c r="GN35">
        <v>-0.22303100000000001</v>
      </c>
      <c r="GO35">
        <v>-0.20619000000000001</v>
      </c>
      <c r="GP35">
        <v>-0.196322</v>
      </c>
      <c r="GQ35">
        <v>-0.211675</v>
      </c>
      <c r="GR35">
        <v>-0.248893</v>
      </c>
      <c r="GS35">
        <v>-0.24362400000000001</v>
      </c>
      <c r="GT35">
        <v>-0.217559</v>
      </c>
      <c r="GU35">
        <v>0.38028800000000001</v>
      </c>
      <c r="GV35">
        <v>0.338501</v>
      </c>
      <c r="GW35">
        <v>0.27359699999999998</v>
      </c>
      <c r="GX35">
        <v>0.218415</v>
      </c>
      <c r="GY35">
        <v>0.34002300000000002</v>
      </c>
      <c r="GZ35">
        <v>0.28100700000000001</v>
      </c>
      <c r="HA35">
        <v>0.25017099999999998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-2.7417229999999999</v>
      </c>
      <c r="HJ35">
        <v>-2.7056079999999998</v>
      </c>
      <c r="HK35">
        <v>-2.685486</v>
      </c>
      <c r="HL35">
        <v>-2.7196929999999999</v>
      </c>
      <c r="HM35">
        <v>-2.8006440000000001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742.72900000000004</v>
      </c>
      <c r="HX35">
        <v>0</v>
      </c>
      <c r="HZ35">
        <v>742.673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764.03200000000004</v>
      </c>
      <c r="IJ35">
        <v>0</v>
      </c>
      <c r="IL35">
        <v>764.327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775.84</v>
      </c>
      <c r="IV35">
        <v>0</v>
      </c>
      <c r="IX35">
        <v>776.02700000000004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753.12400000000002</v>
      </c>
      <c r="JH35">
        <v>0</v>
      </c>
      <c r="JJ35">
        <v>752.976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705.70600000000002</v>
      </c>
      <c r="JT35">
        <v>0</v>
      </c>
      <c r="JV35">
        <v>705.52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747.09199999999998</v>
      </c>
      <c r="KF35">
        <v>0.10199999999999999</v>
      </c>
      <c r="KH35">
        <v>747.26400000000001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775.84299999999996</v>
      </c>
      <c r="KR35">
        <v>2.5000000000000001E-2</v>
      </c>
      <c r="KT35">
        <v>775.86800000000005</v>
      </c>
      <c r="KU35">
        <v>2.5000000000000001E-2</v>
      </c>
      <c r="KV35">
        <v>131.38616318939998</v>
      </c>
      <c r="KW35">
        <v>119.04892181620001</v>
      </c>
      <c r="KX35">
        <v>100.230972834</v>
      </c>
      <c r="KY35">
        <v>99.379282004000004</v>
      </c>
      <c r="KZ35">
        <v>103.42247431280001</v>
      </c>
      <c r="LA35">
        <v>116.33123594</v>
      </c>
      <c r="LB35">
        <v>89.368976727999993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-44.6143888</v>
      </c>
      <c r="LI35">
        <v>-10.905007399999999</v>
      </c>
      <c r="LJ35">
        <v>-108.96484312000003</v>
      </c>
      <c r="LK35">
        <v>-70.131252532000005</v>
      </c>
      <c r="LL35">
        <v>-14.331312663000007</v>
      </c>
      <c r="LM35">
        <v>-56.10394603999999</v>
      </c>
      <c r="LN35">
        <v>-61.467191438999997</v>
      </c>
      <c r="LO35">
        <v>8.8932595559999985</v>
      </c>
      <c r="LP35">
        <v>-6.8182448249999981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95.960304999999991</v>
      </c>
      <c r="LY35">
        <v>94.696279999999987</v>
      </c>
      <c r="LZ35">
        <v>80.564580000000007</v>
      </c>
      <c r="MA35">
        <v>67.992324999999994</v>
      </c>
      <c r="MB35">
        <v>70.016100000000009</v>
      </c>
      <c r="MC35">
        <v>0</v>
      </c>
      <c r="MD35">
        <v>0</v>
      </c>
      <c r="ME35">
        <v>-27.869719200000002</v>
      </c>
      <c r="MF35">
        <v>-26.748675001599999</v>
      </c>
      <c r="MG35">
        <v>-26.667094043399999</v>
      </c>
      <c r="MH35">
        <v>-31.6543014535</v>
      </c>
      <c r="MI35">
        <v>-32.832110664299996</v>
      </c>
      <c r="MJ35">
        <v>-58.258791929999987</v>
      </c>
      <c r="MK35">
        <v>-57.044178435600003</v>
      </c>
      <c r="ML35">
        <v>90.511905869399939</v>
      </c>
      <c r="MM35">
        <v>116.86527428259998</v>
      </c>
      <c r="MN35">
        <v>139.7971461276</v>
      </c>
      <c r="MO35">
        <v>79.613359510500018</v>
      </c>
      <c r="MP35">
        <v>79.139272209500035</v>
      </c>
      <c r="MQ35">
        <v>22.351314766000016</v>
      </c>
      <c r="MR35">
        <v>14.601546067399994</v>
      </c>
    </row>
    <row r="36" spans="1:356" x14ac:dyDescent="0.25">
      <c r="A36">
        <v>32</v>
      </c>
      <c r="B36" t="s">
        <v>419</v>
      </c>
      <c r="C36" s="3">
        <v>42808.668726851851</v>
      </c>
      <c r="D36">
        <v>58.404699999999998</v>
      </c>
      <c r="E36">
        <v>60.8125</v>
      </c>
      <c r="F36">
        <v>59</v>
      </c>
      <c r="G36">
        <v>57</v>
      </c>
      <c r="H36">
        <v>1.2040999999999999</v>
      </c>
      <c r="I36">
        <v>589.14059999999995</v>
      </c>
      <c r="J36">
        <v>26384</v>
      </c>
      <c r="K36">
        <v>29</v>
      </c>
      <c r="L36">
        <v>139055</v>
      </c>
      <c r="M36">
        <v>239913</v>
      </c>
      <c r="N36">
        <v>139188</v>
      </c>
      <c r="O36">
        <v>139196</v>
      </c>
      <c r="P36">
        <v>139378</v>
      </c>
      <c r="Q36">
        <v>139360</v>
      </c>
      <c r="R36">
        <v>139097</v>
      </c>
      <c r="S36">
        <v>239889</v>
      </c>
      <c r="T36">
        <v>239269</v>
      </c>
      <c r="U36">
        <v>239731</v>
      </c>
      <c r="V36">
        <v>215384</v>
      </c>
      <c r="W36">
        <v>215319</v>
      </c>
      <c r="X36">
        <v>216044</v>
      </c>
      <c r="Y36">
        <v>216036</v>
      </c>
      <c r="Z36">
        <v>294066</v>
      </c>
      <c r="AA36">
        <v>294017</v>
      </c>
      <c r="AB36">
        <v>1368.04</v>
      </c>
      <c r="AC36">
        <v>13935.195299999999</v>
      </c>
      <c r="AD36">
        <v>6</v>
      </c>
      <c r="AE36">
        <v>205.74080000000001</v>
      </c>
      <c r="AF36">
        <v>221.15450000000001</v>
      </c>
      <c r="AG36">
        <v>220.69659999999999</v>
      </c>
      <c r="AH36">
        <v>19.6477</v>
      </c>
      <c r="AI36">
        <v>19.6477</v>
      </c>
      <c r="AJ36">
        <v>19.6477</v>
      </c>
      <c r="AK36">
        <v>19.6477</v>
      </c>
      <c r="AL36">
        <v>1161.1328000000001</v>
      </c>
      <c r="AM36">
        <v>1079.1315999999999</v>
      </c>
      <c r="AN36">
        <v>1036.6666</v>
      </c>
      <c r="AO36">
        <v>872.73299999999995</v>
      </c>
      <c r="AP36">
        <v>1026.9775</v>
      </c>
      <c r="AQ36">
        <v>963.85260000000005</v>
      </c>
      <c r="AR36">
        <v>945.94680000000005</v>
      </c>
      <c r="AS36">
        <v>929.06460000000004</v>
      </c>
      <c r="AT36">
        <v>911.77009999999996</v>
      </c>
      <c r="AU36">
        <v>901.94830000000002</v>
      </c>
      <c r="AV36">
        <v>890.1105</v>
      </c>
      <c r="AW36">
        <v>874.54020000000003</v>
      </c>
      <c r="AX36">
        <v>17.2</v>
      </c>
      <c r="AY36">
        <v>17.399999999999999</v>
      </c>
      <c r="AZ36">
        <v>32.465299999999999</v>
      </c>
      <c r="BA36">
        <v>21.0793</v>
      </c>
      <c r="BB36">
        <v>13.889200000000001</v>
      </c>
      <c r="BC36">
        <v>10.0177</v>
      </c>
      <c r="BD36">
        <v>7.3898999999999999</v>
      </c>
      <c r="BE36">
        <v>5.4964000000000004</v>
      </c>
      <c r="BF36">
        <v>4.2225000000000001</v>
      </c>
      <c r="BG36">
        <v>3.5992999999999999</v>
      </c>
      <c r="BH36">
        <v>3.6356000000000002</v>
      </c>
      <c r="BI36">
        <v>82.65</v>
      </c>
      <c r="BJ36">
        <v>122.9</v>
      </c>
      <c r="BK36">
        <v>128</v>
      </c>
      <c r="BL36">
        <v>186.28</v>
      </c>
      <c r="BM36">
        <v>180.43</v>
      </c>
      <c r="BN36">
        <v>260.8</v>
      </c>
      <c r="BO36">
        <v>243.79</v>
      </c>
      <c r="BP36">
        <v>353.6</v>
      </c>
      <c r="BQ36">
        <v>333.65</v>
      </c>
      <c r="BR36">
        <v>478.71</v>
      </c>
      <c r="BS36">
        <v>431.95</v>
      </c>
      <c r="BT36">
        <v>625.74</v>
      </c>
      <c r="BU36">
        <v>515.4</v>
      </c>
      <c r="BV36">
        <v>743.52</v>
      </c>
      <c r="BW36">
        <v>50.5</v>
      </c>
      <c r="BX36">
        <v>47</v>
      </c>
      <c r="BY36">
        <v>32.7684</v>
      </c>
      <c r="BZ36">
        <v>2.2444449999999998</v>
      </c>
      <c r="CA36">
        <v>2.2648000000000001</v>
      </c>
      <c r="CB36">
        <v>2.3534000000000002</v>
      </c>
      <c r="CC36">
        <v>-1.0278</v>
      </c>
      <c r="CD36">
        <v>2.2648000000000001</v>
      </c>
      <c r="CE36">
        <v>6207005</v>
      </c>
      <c r="CF36">
        <v>1</v>
      </c>
      <c r="CI36">
        <v>4.1071</v>
      </c>
      <c r="CJ36">
        <v>7.5579000000000001</v>
      </c>
      <c r="CK36">
        <v>9.3907000000000007</v>
      </c>
      <c r="CL36">
        <v>11.2393</v>
      </c>
      <c r="CM36">
        <v>12.5914</v>
      </c>
      <c r="CN36">
        <v>16.9343</v>
      </c>
      <c r="CO36">
        <v>4.5884999999999998</v>
      </c>
      <c r="CP36">
        <v>8.1983999999999995</v>
      </c>
      <c r="CQ36">
        <v>9.8902000000000001</v>
      </c>
      <c r="CR36">
        <v>11.959</v>
      </c>
      <c r="CS36">
        <v>13.170500000000001</v>
      </c>
      <c r="CT36">
        <v>18.026199999999999</v>
      </c>
      <c r="CU36">
        <v>24.950500000000002</v>
      </c>
      <c r="CV36">
        <v>24.9694</v>
      </c>
      <c r="CW36">
        <v>24.851299999999998</v>
      </c>
      <c r="CX36">
        <v>24.9299</v>
      </c>
      <c r="CY36">
        <v>24.9071</v>
      </c>
      <c r="CZ36">
        <v>24.968800000000002</v>
      </c>
      <c r="DB36">
        <v>11482</v>
      </c>
      <c r="DC36">
        <v>783</v>
      </c>
      <c r="DD36">
        <v>18</v>
      </c>
      <c r="DF36" t="s">
        <v>559</v>
      </c>
      <c r="DG36">
        <v>356</v>
      </c>
      <c r="DH36">
        <v>1595</v>
      </c>
      <c r="DI36">
        <v>8</v>
      </c>
      <c r="DJ36">
        <v>5</v>
      </c>
      <c r="DK36">
        <v>25</v>
      </c>
      <c r="DL36">
        <v>32.833336000000003</v>
      </c>
      <c r="DM36">
        <v>2.2444449999999998</v>
      </c>
      <c r="DN36">
        <v>2419.7714999999998</v>
      </c>
      <c r="DO36">
        <v>2303.8928000000001</v>
      </c>
      <c r="DP36">
        <v>2008.9286</v>
      </c>
      <c r="DQ36">
        <v>1848.1071999999999</v>
      </c>
      <c r="DR36">
        <v>1726.8143</v>
      </c>
      <c r="DS36">
        <v>1713.6</v>
      </c>
      <c r="DT36">
        <v>1593.1215</v>
      </c>
      <c r="DU36">
        <v>42.4236</v>
      </c>
      <c r="DV36">
        <v>41.729300000000002</v>
      </c>
      <c r="DW36">
        <v>43.906399999999998</v>
      </c>
      <c r="DX36">
        <v>42.192900000000002</v>
      </c>
      <c r="DY36">
        <v>34.0657</v>
      </c>
      <c r="DZ36">
        <v>55.651400000000002</v>
      </c>
      <c r="EA36">
        <v>62.650700000000001</v>
      </c>
      <c r="EB36">
        <v>32.465299999999999</v>
      </c>
      <c r="EC36">
        <v>21.0793</v>
      </c>
      <c r="ED36">
        <v>13.889200000000001</v>
      </c>
      <c r="EE36">
        <v>10.0177</v>
      </c>
      <c r="EF36">
        <v>7.3898999999999999</v>
      </c>
      <c r="EG36">
        <v>5.4964000000000004</v>
      </c>
      <c r="EH36">
        <v>4.2225000000000001</v>
      </c>
      <c r="EI36">
        <v>3.5992999999999999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9.3516000000000002E-2</v>
      </c>
      <c r="EY36">
        <v>8.1073999999999993E-2</v>
      </c>
      <c r="EZ36">
        <v>6.7236000000000004E-2</v>
      </c>
      <c r="FA36">
        <v>4.7456999999999999E-2</v>
      </c>
      <c r="FB36">
        <v>5.0228000000000002E-2</v>
      </c>
      <c r="FC36">
        <v>2.7363999999999999E-2</v>
      </c>
      <c r="FD36">
        <v>2.5038000000000001E-2</v>
      </c>
      <c r="FE36">
        <v>-6.9870000000000002E-3</v>
      </c>
      <c r="FF36">
        <v>-2.4986999999999999E-2</v>
      </c>
      <c r="FG36">
        <v>-5.7576000000000002E-2</v>
      </c>
      <c r="FH36">
        <v>-1.8979999999999999E-3</v>
      </c>
      <c r="FI36">
        <v>-2.5929999999999998E-3</v>
      </c>
      <c r="FJ36">
        <v>-3.5754000000000001E-2</v>
      </c>
      <c r="FK36">
        <v>-2.0376999999999999E-2</v>
      </c>
      <c r="FL36">
        <v>5.5618000000000001E-2</v>
      </c>
      <c r="FM36">
        <v>5.3113E-2</v>
      </c>
      <c r="FN36">
        <v>5.1679999999999997E-2</v>
      </c>
      <c r="FO36">
        <v>5.3185000000000003E-2</v>
      </c>
      <c r="FP36">
        <v>5.9641E-2</v>
      </c>
      <c r="FQ36">
        <v>6.8812999999999999E-2</v>
      </c>
      <c r="FR36">
        <v>6.5377000000000005E-2</v>
      </c>
      <c r="FS36">
        <v>-0.432336</v>
      </c>
      <c r="FT36">
        <v>-0.42631000000000002</v>
      </c>
      <c r="FU36">
        <v>-0.42272399999999999</v>
      </c>
      <c r="FV36">
        <v>-0.428508</v>
      </c>
      <c r="FW36">
        <v>-0.44233099999999997</v>
      </c>
      <c r="FX36">
        <v>-0.43975500000000001</v>
      </c>
      <c r="FY36">
        <v>-0.43102000000000001</v>
      </c>
      <c r="FZ36">
        <v>-1.2192700000000001</v>
      </c>
      <c r="GA36">
        <v>-1.1954800000000001</v>
      </c>
      <c r="GB36">
        <v>-1.1825190000000001</v>
      </c>
      <c r="GC36">
        <v>-1.20746</v>
      </c>
      <c r="GD36">
        <v>-1.2635270000000001</v>
      </c>
      <c r="GE36">
        <v>-1.24258</v>
      </c>
      <c r="GF36">
        <v>-1.207195</v>
      </c>
      <c r="GG36">
        <v>-0.77429899999999996</v>
      </c>
      <c r="GH36">
        <v>-0.713445</v>
      </c>
      <c r="GI36">
        <v>-0.68512399999999996</v>
      </c>
      <c r="GJ36">
        <v>-0.75356299999999998</v>
      </c>
      <c r="GK36">
        <v>-0.90644599999999997</v>
      </c>
      <c r="GL36">
        <v>-1.004761</v>
      </c>
      <c r="GM36">
        <v>-0.903806</v>
      </c>
      <c r="GN36">
        <v>-0.22361700000000001</v>
      </c>
      <c r="GO36">
        <v>-0.20690500000000001</v>
      </c>
      <c r="GP36">
        <v>-0.19678999999999999</v>
      </c>
      <c r="GQ36">
        <v>-0.212113</v>
      </c>
      <c r="GR36">
        <v>-0.24936900000000001</v>
      </c>
      <c r="GS36">
        <v>-0.244478</v>
      </c>
      <c r="GT36">
        <v>-0.22106100000000001</v>
      </c>
      <c r="GU36">
        <v>0.381023</v>
      </c>
      <c r="GV36">
        <v>0.341194</v>
      </c>
      <c r="GW36">
        <v>0.27640199999999998</v>
      </c>
      <c r="GX36">
        <v>0.22071199999999999</v>
      </c>
      <c r="GY36">
        <v>0.34379100000000001</v>
      </c>
      <c r="GZ36">
        <v>0.28313500000000003</v>
      </c>
      <c r="HA36">
        <v>0.25022299999999997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-2.7423320000000002</v>
      </c>
      <c r="HJ36">
        <v>-2.7060040000000001</v>
      </c>
      <c r="HK36">
        <v>-2.6857199999999999</v>
      </c>
      <c r="HL36">
        <v>-2.7198549999999999</v>
      </c>
      <c r="HM36">
        <v>-2.8007789999999999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742.72900000000004</v>
      </c>
      <c r="HX36">
        <v>0</v>
      </c>
      <c r="HZ36">
        <v>742.673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764.03200000000004</v>
      </c>
      <c r="IJ36">
        <v>0</v>
      </c>
      <c r="IL36">
        <v>764.327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775.84</v>
      </c>
      <c r="IV36">
        <v>0</v>
      </c>
      <c r="IX36">
        <v>776.02700000000004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753.12400000000002</v>
      </c>
      <c r="JH36">
        <v>0</v>
      </c>
      <c r="JJ36">
        <v>752.976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705.70600000000002</v>
      </c>
      <c r="JT36">
        <v>0</v>
      </c>
      <c r="JV36">
        <v>705.52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747.09199999999998</v>
      </c>
      <c r="KF36">
        <v>0.10199999999999999</v>
      </c>
      <c r="KH36">
        <v>747.26400000000001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775.84299999999996</v>
      </c>
      <c r="KR36">
        <v>2.5000000000000001E-2</v>
      </c>
      <c r="KT36">
        <v>775.86800000000005</v>
      </c>
      <c r="KU36">
        <v>2.5000000000000001E-2</v>
      </c>
      <c r="KV36">
        <v>134.58285128699998</v>
      </c>
      <c r="KW36">
        <v>122.36665828640001</v>
      </c>
      <c r="KX36">
        <v>103.821430048</v>
      </c>
      <c r="KY36">
        <v>98.291581432000001</v>
      </c>
      <c r="KZ36">
        <v>102.9889316663</v>
      </c>
      <c r="LA36">
        <v>117.9179568</v>
      </c>
      <c r="LB36">
        <v>104.15350430550001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-44.679107999999999</v>
      </c>
      <c r="LI36">
        <v>-10.947908</v>
      </c>
      <c r="LJ36">
        <v>-105.50221383</v>
      </c>
      <c r="LK36">
        <v>-67.050886759999997</v>
      </c>
      <c r="LL36">
        <v>-11.423133540000004</v>
      </c>
      <c r="LM36">
        <v>-55.010670140000002</v>
      </c>
      <c r="LN36">
        <v>-60.188108645000007</v>
      </c>
      <c r="LO36">
        <v>10.425246200000004</v>
      </c>
      <c r="LP36">
        <v>-5.626735895000003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95.981620000000007</v>
      </c>
      <c r="LY36">
        <v>94.710139999999996</v>
      </c>
      <c r="LZ36">
        <v>80.571599999999989</v>
      </c>
      <c r="MA36">
        <v>67.996375</v>
      </c>
      <c r="MB36">
        <v>70.019475</v>
      </c>
      <c r="MC36">
        <v>0</v>
      </c>
      <c r="MD36">
        <v>0</v>
      </c>
      <c r="ME36">
        <v>-32.848551056399998</v>
      </c>
      <c r="MF36">
        <v>-29.7715604385</v>
      </c>
      <c r="MG36">
        <v>-30.081328393599996</v>
      </c>
      <c r="MH36">
        <v>-31.795008302700001</v>
      </c>
      <c r="MI36">
        <v>-30.878717502199997</v>
      </c>
      <c r="MJ36">
        <v>-55.916356315400002</v>
      </c>
      <c r="MK36">
        <v>-56.624078564199998</v>
      </c>
      <c r="ML36">
        <v>92.213706400599989</v>
      </c>
      <c r="MM36">
        <v>120.25435108790002</v>
      </c>
      <c r="MN36">
        <v>142.88856811439999</v>
      </c>
      <c r="MO36">
        <v>79.482277989300002</v>
      </c>
      <c r="MP36">
        <v>81.9415805191</v>
      </c>
      <c r="MQ36">
        <v>27.747738684600002</v>
      </c>
      <c r="MR36">
        <v>30.954781846300001</v>
      </c>
    </row>
    <row r="37" spans="1:356" x14ac:dyDescent="0.25">
      <c r="A37">
        <v>32</v>
      </c>
      <c r="B37" t="s">
        <v>420</v>
      </c>
      <c r="C37" s="3">
        <v>42808.669895833336</v>
      </c>
      <c r="D37">
        <v>58.504600000000003</v>
      </c>
      <c r="E37">
        <v>60.8371</v>
      </c>
      <c r="F37">
        <v>43</v>
      </c>
      <c r="G37">
        <v>59</v>
      </c>
      <c r="H37">
        <v>1.2040999999999999</v>
      </c>
      <c r="I37">
        <v>588.80799999999999</v>
      </c>
      <c r="J37">
        <v>26388</v>
      </c>
      <c r="K37">
        <v>29</v>
      </c>
      <c r="L37">
        <v>139055</v>
      </c>
      <c r="M37">
        <v>239913</v>
      </c>
      <c r="N37">
        <v>139188</v>
      </c>
      <c r="O37">
        <v>139196</v>
      </c>
      <c r="P37">
        <v>139378</v>
      </c>
      <c r="Q37">
        <v>139360</v>
      </c>
      <c r="R37">
        <v>139097</v>
      </c>
      <c r="S37">
        <v>239889</v>
      </c>
      <c r="T37">
        <v>239269</v>
      </c>
      <c r="U37">
        <v>239731</v>
      </c>
      <c r="V37">
        <v>215384</v>
      </c>
      <c r="W37">
        <v>215319</v>
      </c>
      <c r="X37">
        <v>216044</v>
      </c>
      <c r="Y37">
        <v>216036</v>
      </c>
      <c r="Z37">
        <v>294066</v>
      </c>
      <c r="AA37">
        <v>294017</v>
      </c>
      <c r="AB37">
        <v>1368.04</v>
      </c>
      <c r="AC37">
        <v>13962.0996</v>
      </c>
      <c r="AD37">
        <v>6</v>
      </c>
      <c r="AE37">
        <v>206.2364</v>
      </c>
      <c r="AF37">
        <v>221.65010000000001</v>
      </c>
      <c r="AG37">
        <v>221.19229999999999</v>
      </c>
      <c r="AH37">
        <v>20.1433</v>
      </c>
      <c r="AI37">
        <v>20.1433</v>
      </c>
      <c r="AJ37">
        <v>20.1433</v>
      </c>
      <c r="AK37">
        <v>20.1433</v>
      </c>
      <c r="AL37">
        <v>1177.5391</v>
      </c>
      <c r="AM37">
        <v>1093.4935</v>
      </c>
      <c r="AN37">
        <v>1046.5</v>
      </c>
      <c r="AO37">
        <v>874.83159999999998</v>
      </c>
      <c r="AP37">
        <v>1038.7085999999999</v>
      </c>
      <c r="AQ37">
        <v>972.85659999999996</v>
      </c>
      <c r="AR37">
        <v>953.48689999999999</v>
      </c>
      <c r="AS37">
        <v>935.80550000000005</v>
      </c>
      <c r="AT37">
        <v>917.6146</v>
      </c>
      <c r="AU37">
        <v>907.10410000000002</v>
      </c>
      <c r="AV37">
        <v>894.26089999999999</v>
      </c>
      <c r="AW37">
        <v>877.62459999999999</v>
      </c>
      <c r="AX37">
        <v>17.2</v>
      </c>
      <c r="AY37">
        <v>17.2</v>
      </c>
      <c r="AZ37">
        <v>32.220199999999998</v>
      </c>
      <c r="BA37">
        <v>20.796700000000001</v>
      </c>
      <c r="BB37">
        <v>13.707000000000001</v>
      </c>
      <c r="BC37">
        <v>9.9201999999999995</v>
      </c>
      <c r="BD37">
        <v>7.3087999999999997</v>
      </c>
      <c r="BE37">
        <v>5.4401999999999999</v>
      </c>
      <c r="BF37">
        <v>4.1801000000000004</v>
      </c>
      <c r="BG37">
        <v>3.5996000000000001</v>
      </c>
      <c r="BH37">
        <v>3.6335999999999999</v>
      </c>
      <c r="BI37">
        <v>80.41</v>
      </c>
      <c r="BJ37">
        <v>121.35</v>
      </c>
      <c r="BK37">
        <v>125.29</v>
      </c>
      <c r="BL37">
        <v>183.12</v>
      </c>
      <c r="BM37">
        <v>176.69</v>
      </c>
      <c r="BN37">
        <v>255.94</v>
      </c>
      <c r="BO37">
        <v>239.03</v>
      </c>
      <c r="BP37">
        <v>347.7</v>
      </c>
      <c r="BQ37">
        <v>327.04000000000002</v>
      </c>
      <c r="BR37">
        <v>470.6</v>
      </c>
      <c r="BS37">
        <v>420.61</v>
      </c>
      <c r="BT37">
        <v>618.16</v>
      </c>
      <c r="BU37">
        <v>497.76</v>
      </c>
      <c r="BV37">
        <v>731.18</v>
      </c>
      <c r="BW37">
        <v>50.6</v>
      </c>
      <c r="BX37">
        <v>47</v>
      </c>
      <c r="BY37">
        <v>33.761499999999998</v>
      </c>
      <c r="BZ37">
        <v>6.944445</v>
      </c>
      <c r="CA37">
        <v>6.4701000000000004</v>
      </c>
      <c r="CB37">
        <v>6.4701000000000004</v>
      </c>
      <c r="CC37">
        <v>-1.3855999999999999</v>
      </c>
      <c r="CD37">
        <v>6.4701000000000004</v>
      </c>
      <c r="CE37">
        <v>6207005</v>
      </c>
      <c r="CF37">
        <v>2</v>
      </c>
      <c r="CI37">
        <v>4.1943000000000001</v>
      </c>
      <c r="CJ37">
        <v>7.4236000000000004</v>
      </c>
      <c r="CK37">
        <v>9.2750000000000004</v>
      </c>
      <c r="CL37">
        <v>11.2064</v>
      </c>
      <c r="CM37">
        <v>12.7529</v>
      </c>
      <c r="CN37">
        <v>17.325700000000001</v>
      </c>
      <c r="CO37">
        <v>4.3143000000000002</v>
      </c>
      <c r="CP37">
        <v>7.7381000000000002</v>
      </c>
      <c r="CQ37">
        <v>9.8381000000000007</v>
      </c>
      <c r="CR37">
        <v>12.0619</v>
      </c>
      <c r="CS37">
        <v>13.1698</v>
      </c>
      <c r="CT37">
        <v>18.723800000000001</v>
      </c>
      <c r="CU37">
        <v>25.019300000000001</v>
      </c>
      <c r="CV37">
        <v>25.002099999999999</v>
      </c>
      <c r="CW37">
        <v>24.9039</v>
      </c>
      <c r="CX37">
        <v>24.9024</v>
      </c>
      <c r="CY37">
        <v>24.918600000000001</v>
      </c>
      <c r="CZ37">
        <v>24.990200000000002</v>
      </c>
      <c r="DB37">
        <v>11482</v>
      </c>
      <c r="DC37">
        <v>784</v>
      </c>
      <c r="DD37">
        <v>1</v>
      </c>
      <c r="DF37" t="s">
        <v>559</v>
      </c>
      <c r="DG37">
        <v>356</v>
      </c>
      <c r="DH37">
        <v>1595</v>
      </c>
      <c r="DI37">
        <v>8</v>
      </c>
      <c r="DJ37">
        <v>5</v>
      </c>
      <c r="DK37">
        <v>25</v>
      </c>
      <c r="DL37">
        <v>21.666668000000001</v>
      </c>
      <c r="DM37">
        <v>6.944445</v>
      </c>
      <c r="DN37">
        <v>2374.3571999999999</v>
      </c>
      <c r="DO37">
        <v>2205.9072000000001</v>
      </c>
      <c r="DP37">
        <v>1965.1143</v>
      </c>
      <c r="DQ37">
        <v>1836.4213999999999</v>
      </c>
      <c r="DR37">
        <v>1706.4213999999999</v>
      </c>
      <c r="DS37">
        <v>1657.6</v>
      </c>
      <c r="DT37">
        <v>1481.4286</v>
      </c>
      <c r="DU37">
        <v>51.704999999999998</v>
      </c>
      <c r="DV37">
        <v>56.193600000000004</v>
      </c>
      <c r="DW37">
        <v>67.016400000000004</v>
      </c>
      <c r="DX37">
        <v>65.063599999999994</v>
      </c>
      <c r="DY37">
        <v>40.116399999999999</v>
      </c>
      <c r="DZ37">
        <v>57.808599999999998</v>
      </c>
      <c r="EA37">
        <v>66.825699999999998</v>
      </c>
      <c r="EB37">
        <v>32.220199999999998</v>
      </c>
      <c r="EC37">
        <v>20.796700000000001</v>
      </c>
      <c r="ED37">
        <v>13.707000000000001</v>
      </c>
      <c r="EE37">
        <v>9.9201999999999995</v>
      </c>
      <c r="EF37">
        <v>7.3087999999999997</v>
      </c>
      <c r="EG37">
        <v>5.4401999999999999</v>
      </c>
      <c r="EH37">
        <v>4.1801000000000004</v>
      </c>
      <c r="EI37">
        <v>3.5996000000000001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9.1308E-2</v>
      </c>
      <c r="EY37">
        <v>7.9131000000000007E-2</v>
      </c>
      <c r="EZ37">
        <v>6.5093999999999999E-2</v>
      </c>
      <c r="FA37">
        <v>4.6704000000000002E-2</v>
      </c>
      <c r="FB37">
        <v>4.9530999999999999E-2</v>
      </c>
      <c r="FC37">
        <v>2.7269000000000002E-2</v>
      </c>
      <c r="FD37">
        <v>2.4908E-2</v>
      </c>
      <c r="FE37">
        <v>-6.9880000000000003E-3</v>
      </c>
      <c r="FF37">
        <v>-2.4989000000000001E-2</v>
      </c>
      <c r="FG37">
        <v>-5.7579999999999999E-2</v>
      </c>
      <c r="FH37">
        <v>-1.8990000000000001E-3</v>
      </c>
      <c r="FI37">
        <v>-2.5969999999999999E-3</v>
      </c>
      <c r="FJ37">
        <v>-3.5499000000000003E-2</v>
      </c>
      <c r="FK37">
        <v>-2.0220999999999999E-2</v>
      </c>
      <c r="FL37">
        <v>5.5645E-2</v>
      </c>
      <c r="FM37">
        <v>5.3144999999999998E-2</v>
      </c>
      <c r="FN37">
        <v>5.1707000000000003E-2</v>
      </c>
      <c r="FO37">
        <v>5.3213000000000003E-2</v>
      </c>
      <c r="FP37">
        <v>5.9672999999999997E-2</v>
      </c>
      <c r="FQ37">
        <v>6.8865999999999997E-2</v>
      </c>
      <c r="FR37">
        <v>6.5448000000000006E-2</v>
      </c>
      <c r="FS37">
        <v>-0.43218099999999998</v>
      </c>
      <c r="FT37">
        <v>-0.42597499999999999</v>
      </c>
      <c r="FU37">
        <v>-0.42253099999999999</v>
      </c>
      <c r="FV37">
        <v>-0.42831599999999997</v>
      </c>
      <c r="FW37">
        <v>-0.44210199999999999</v>
      </c>
      <c r="FX37">
        <v>-0.43953399999999998</v>
      </c>
      <c r="FY37">
        <v>-0.43055100000000002</v>
      </c>
      <c r="FZ37">
        <v>-1.2191259999999999</v>
      </c>
      <c r="GA37">
        <v>-1.1946190000000001</v>
      </c>
      <c r="GB37">
        <v>-1.1822159999999999</v>
      </c>
      <c r="GC37">
        <v>-1.2071670000000001</v>
      </c>
      <c r="GD37">
        <v>-1.2630950000000001</v>
      </c>
      <c r="GE37">
        <v>-1.243886</v>
      </c>
      <c r="GF37">
        <v>-1.207708</v>
      </c>
      <c r="GG37">
        <v>-0.77427500000000005</v>
      </c>
      <c r="GH37">
        <v>-0.71400300000000005</v>
      </c>
      <c r="GI37">
        <v>-0.68522300000000003</v>
      </c>
      <c r="GJ37">
        <v>-0.75365499999999996</v>
      </c>
      <c r="GK37">
        <v>-0.90666999999999998</v>
      </c>
      <c r="GL37">
        <v>-1.005681</v>
      </c>
      <c r="GM37">
        <v>-0.90561700000000001</v>
      </c>
      <c r="GN37">
        <v>-0.223549</v>
      </c>
      <c r="GO37">
        <v>-0.206374</v>
      </c>
      <c r="GP37">
        <v>-0.196626</v>
      </c>
      <c r="GQ37">
        <v>-0.211946</v>
      </c>
      <c r="GR37">
        <v>-0.24907799999999999</v>
      </c>
      <c r="GS37">
        <v>-0.24376900000000001</v>
      </c>
      <c r="GT37">
        <v>-0.21972700000000001</v>
      </c>
      <c r="GU37">
        <v>0.37961099999999998</v>
      </c>
      <c r="GV37">
        <v>0.33828999999999998</v>
      </c>
      <c r="GW37">
        <v>0.27326800000000001</v>
      </c>
      <c r="GX37">
        <v>0.21786900000000001</v>
      </c>
      <c r="GY37">
        <v>0.33907999999999999</v>
      </c>
      <c r="GZ37">
        <v>0.280723</v>
      </c>
      <c r="HA37">
        <v>0.25009900000000002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-2.7422909999999998</v>
      </c>
      <c r="HJ37">
        <v>-2.7058559999999998</v>
      </c>
      <c r="HK37">
        <v>-2.685648</v>
      </c>
      <c r="HL37">
        <v>-2.7198120000000001</v>
      </c>
      <c r="HM37">
        <v>-2.8007469999999999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742.72900000000004</v>
      </c>
      <c r="HX37">
        <v>0</v>
      </c>
      <c r="HZ37">
        <v>742.673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764.03200000000004</v>
      </c>
      <c r="IJ37">
        <v>0</v>
      </c>
      <c r="IL37">
        <v>764.327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775.84</v>
      </c>
      <c r="IV37">
        <v>0</v>
      </c>
      <c r="IX37">
        <v>776.02700000000004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753.12400000000002</v>
      </c>
      <c r="JH37">
        <v>0</v>
      </c>
      <c r="JJ37">
        <v>752.976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705.70600000000002</v>
      </c>
      <c r="JT37">
        <v>0</v>
      </c>
      <c r="JV37">
        <v>705.52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747.09199999999998</v>
      </c>
      <c r="KF37">
        <v>0.10199999999999999</v>
      </c>
      <c r="KH37">
        <v>747.26400000000001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775.84299999999996</v>
      </c>
      <c r="KR37">
        <v>2.5000000000000001E-2</v>
      </c>
      <c r="KT37">
        <v>775.86800000000005</v>
      </c>
      <c r="KU37">
        <v>2.5000000000000001E-2</v>
      </c>
      <c r="KV37">
        <v>132.12110639400001</v>
      </c>
      <c r="KW37">
        <v>117.232938144</v>
      </c>
      <c r="KX37">
        <v>101.6101651101</v>
      </c>
      <c r="KY37">
        <v>97.721491958200005</v>
      </c>
      <c r="KZ37">
        <v>101.82728420219999</v>
      </c>
      <c r="LA37">
        <v>114.15228159999999</v>
      </c>
      <c r="LB37">
        <v>96.956539012800008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-44.656654399999994</v>
      </c>
      <c r="LI37">
        <v>-10.935995400000001</v>
      </c>
      <c r="LJ37">
        <v>-102.79670432</v>
      </c>
      <c r="LK37">
        <v>-64.679061898000015</v>
      </c>
      <c r="LL37">
        <v>-8.8831710239999992</v>
      </c>
      <c r="LM37">
        <v>-54.08711743500001</v>
      </c>
      <c r="LN37">
        <v>-59.282100730000003</v>
      </c>
      <c r="LO37">
        <v>10.23718178</v>
      </c>
      <c r="LP37">
        <v>-5.660527396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95.980184999999992</v>
      </c>
      <c r="LY37">
        <v>94.70496</v>
      </c>
      <c r="LZ37">
        <v>80.56944</v>
      </c>
      <c r="MA37">
        <v>67.9953</v>
      </c>
      <c r="MB37">
        <v>70.018675000000002</v>
      </c>
      <c r="MC37">
        <v>0</v>
      </c>
      <c r="MD37">
        <v>0</v>
      </c>
      <c r="ME37">
        <v>-40.033888875000002</v>
      </c>
      <c r="MF37">
        <v>-40.122398980800007</v>
      </c>
      <c r="MG37">
        <v>-45.921178657200002</v>
      </c>
      <c r="MH37">
        <v>-49.035507457999991</v>
      </c>
      <c r="MI37">
        <v>-36.372336388000001</v>
      </c>
      <c r="MJ37">
        <v>-58.137010656600005</v>
      </c>
      <c r="MK37">
        <v>-60.518489956899998</v>
      </c>
      <c r="ML37">
        <v>85.270698198999995</v>
      </c>
      <c r="MM37">
        <v>107.13643726519999</v>
      </c>
      <c r="MN37">
        <v>127.37525542890002</v>
      </c>
      <c r="MO37">
        <v>62.594167065200004</v>
      </c>
      <c r="MP37">
        <v>76.191522084199988</v>
      </c>
      <c r="MQ37">
        <v>21.595798323399997</v>
      </c>
      <c r="MR37">
        <v>19.841526259900007</v>
      </c>
    </row>
    <row r="38" spans="1:356" x14ac:dyDescent="0.25">
      <c r="A38">
        <v>32</v>
      </c>
      <c r="B38" t="s">
        <v>421</v>
      </c>
      <c r="C38" s="3">
        <v>42808.671296296299</v>
      </c>
      <c r="D38">
        <v>58.254899999999999</v>
      </c>
      <c r="E38">
        <v>60.600100000000005</v>
      </c>
      <c r="F38">
        <v>61</v>
      </c>
      <c r="G38">
        <v>57</v>
      </c>
      <c r="H38">
        <v>1.2040999999999999</v>
      </c>
      <c r="I38">
        <v>590.20180000000005</v>
      </c>
      <c r="J38">
        <v>26419</v>
      </c>
      <c r="K38">
        <v>29</v>
      </c>
      <c r="L38">
        <v>139055</v>
      </c>
      <c r="M38">
        <v>239913</v>
      </c>
      <c r="N38">
        <v>139188</v>
      </c>
      <c r="O38">
        <v>139196</v>
      </c>
      <c r="P38">
        <v>139378</v>
      </c>
      <c r="Q38">
        <v>139360</v>
      </c>
      <c r="R38">
        <v>139097</v>
      </c>
      <c r="S38">
        <v>239889</v>
      </c>
      <c r="T38">
        <v>239269</v>
      </c>
      <c r="U38">
        <v>239731</v>
      </c>
      <c r="V38">
        <v>215384</v>
      </c>
      <c r="W38">
        <v>215319</v>
      </c>
      <c r="X38">
        <v>216044</v>
      </c>
      <c r="Y38">
        <v>216036</v>
      </c>
      <c r="Z38">
        <v>294066</v>
      </c>
      <c r="AA38">
        <v>294017</v>
      </c>
      <c r="AB38">
        <v>1368.04</v>
      </c>
      <c r="AC38">
        <v>13989.006799999999</v>
      </c>
      <c r="AD38">
        <v>6</v>
      </c>
      <c r="AE38">
        <v>206.73320000000001</v>
      </c>
      <c r="AF38">
        <v>222.14689999999999</v>
      </c>
      <c r="AG38">
        <v>221.6891</v>
      </c>
      <c r="AH38">
        <v>20.6401</v>
      </c>
      <c r="AI38">
        <v>20.6401</v>
      </c>
      <c r="AJ38">
        <v>20.6401</v>
      </c>
      <c r="AK38">
        <v>20.6401</v>
      </c>
      <c r="AL38">
        <v>1163.4766</v>
      </c>
      <c r="AM38">
        <v>1082.0454</v>
      </c>
      <c r="AN38">
        <v>1037.3334</v>
      </c>
      <c r="AO38">
        <v>871.27890000000002</v>
      </c>
      <c r="AP38">
        <v>1028.2904000000001</v>
      </c>
      <c r="AQ38">
        <v>965.01689999999996</v>
      </c>
      <c r="AR38">
        <v>946.49180000000001</v>
      </c>
      <c r="AS38">
        <v>929.03930000000003</v>
      </c>
      <c r="AT38">
        <v>911.15239999999994</v>
      </c>
      <c r="AU38">
        <v>900.84550000000002</v>
      </c>
      <c r="AV38">
        <v>888.07839999999999</v>
      </c>
      <c r="AW38">
        <v>871.60799999999995</v>
      </c>
      <c r="AX38">
        <v>17.2</v>
      </c>
      <c r="AY38">
        <v>17.399999999999999</v>
      </c>
      <c r="AZ38">
        <v>32.406500000000001</v>
      </c>
      <c r="BA38">
        <v>21.065899999999999</v>
      </c>
      <c r="BB38">
        <v>13.821199999999999</v>
      </c>
      <c r="BC38">
        <v>9.9702000000000002</v>
      </c>
      <c r="BD38">
        <v>7.3392999999999997</v>
      </c>
      <c r="BE38">
        <v>5.4318999999999997</v>
      </c>
      <c r="BF38">
        <v>4.18</v>
      </c>
      <c r="BG38">
        <v>3.5937999999999999</v>
      </c>
      <c r="BH38">
        <v>3.6356000000000002</v>
      </c>
      <c r="BI38">
        <v>83.46</v>
      </c>
      <c r="BJ38">
        <v>123.08</v>
      </c>
      <c r="BK38">
        <v>129.25</v>
      </c>
      <c r="BL38">
        <v>186.74</v>
      </c>
      <c r="BM38">
        <v>182.01</v>
      </c>
      <c r="BN38">
        <v>262.36</v>
      </c>
      <c r="BO38">
        <v>246.04</v>
      </c>
      <c r="BP38">
        <v>356.14</v>
      </c>
      <c r="BQ38">
        <v>336.82</v>
      </c>
      <c r="BR38">
        <v>483.43</v>
      </c>
      <c r="BS38">
        <v>436</v>
      </c>
      <c r="BT38">
        <v>632.32000000000005</v>
      </c>
      <c r="BU38">
        <v>516.96</v>
      </c>
      <c r="BV38">
        <v>744.29</v>
      </c>
      <c r="BW38">
        <v>49.7</v>
      </c>
      <c r="BX38">
        <v>47</v>
      </c>
      <c r="BY38">
        <v>34.6479</v>
      </c>
      <c r="BZ38">
        <v>14.877777</v>
      </c>
      <c r="CA38">
        <v>12.3827</v>
      </c>
      <c r="CB38">
        <v>12.3827</v>
      </c>
      <c r="CC38">
        <v>-24.0457</v>
      </c>
      <c r="CD38">
        <v>12.3827</v>
      </c>
      <c r="CE38">
        <v>6207005</v>
      </c>
      <c r="CF38">
        <v>1</v>
      </c>
      <c r="CI38">
        <v>4.2064000000000004</v>
      </c>
      <c r="CJ38">
        <v>7.6792999999999996</v>
      </c>
      <c r="CK38">
        <v>9.3786000000000005</v>
      </c>
      <c r="CL38">
        <v>11.357100000000001</v>
      </c>
      <c r="CM38">
        <v>12.667899999999999</v>
      </c>
      <c r="CN38">
        <v>17.5564</v>
      </c>
      <c r="CO38">
        <v>4.6492000000000004</v>
      </c>
      <c r="CP38">
        <v>8.0836000000000006</v>
      </c>
      <c r="CQ38">
        <v>10.0098</v>
      </c>
      <c r="CR38">
        <v>12.0328</v>
      </c>
      <c r="CS38">
        <v>13.5984</v>
      </c>
      <c r="CT38">
        <v>17.852499999999999</v>
      </c>
      <c r="CU38">
        <v>24.877300000000002</v>
      </c>
      <c r="CV38">
        <v>24.935600000000001</v>
      </c>
      <c r="CW38">
        <v>24.952300000000001</v>
      </c>
      <c r="CX38">
        <v>25.035799999999998</v>
      </c>
      <c r="CY38">
        <v>25.069199999999999</v>
      </c>
      <c r="CZ38">
        <v>24.862100000000002</v>
      </c>
      <c r="DB38">
        <v>11482</v>
      </c>
      <c r="DC38">
        <v>784</v>
      </c>
      <c r="DD38">
        <v>2</v>
      </c>
      <c r="DF38" t="s">
        <v>559</v>
      </c>
      <c r="DG38">
        <v>356</v>
      </c>
      <c r="DH38">
        <v>1595</v>
      </c>
      <c r="DI38">
        <v>8</v>
      </c>
      <c r="DJ38">
        <v>5</v>
      </c>
      <c r="DK38">
        <v>25</v>
      </c>
      <c r="DL38">
        <v>26.666665999999999</v>
      </c>
      <c r="DM38">
        <v>14.877777</v>
      </c>
      <c r="DN38">
        <v>2387.1999999999998</v>
      </c>
      <c r="DO38">
        <v>2260.1642999999999</v>
      </c>
      <c r="DP38">
        <v>1993.7284999999999</v>
      </c>
      <c r="DQ38">
        <v>1842.9713999999999</v>
      </c>
      <c r="DR38">
        <v>1728.6713999999999</v>
      </c>
      <c r="DS38">
        <v>1624.2428</v>
      </c>
      <c r="DT38">
        <v>1517.9070999999999</v>
      </c>
      <c r="DU38">
        <v>56.867899999999999</v>
      </c>
      <c r="DV38">
        <v>60.2029</v>
      </c>
      <c r="DW38">
        <v>66.988600000000005</v>
      </c>
      <c r="DX38">
        <v>63.812100000000001</v>
      </c>
      <c r="DY38">
        <v>38.297899999999998</v>
      </c>
      <c r="DZ38">
        <v>56.188600000000001</v>
      </c>
      <c r="EA38">
        <v>69.515000000000001</v>
      </c>
      <c r="EB38">
        <v>32.406500000000001</v>
      </c>
      <c r="EC38">
        <v>21.065899999999999</v>
      </c>
      <c r="ED38">
        <v>13.821199999999999</v>
      </c>
      <c r="EE38">
        <v>9.9702000000000002</v>
      </c>
      <c r="EF38">
        <v>7.3392999999999997</v>
      </c>
      <c r="EG38">
        <v>5.4318999999999997</v>
      </c>
      <c r="EH38">
        <v>4.18</v>
      </c>
      <c r="EI38">
        <v>3.5937999999999999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8.8729000000000002E-2</v>
      </c>
      <c r="EY38">
        <v>7.6767000000000002E-2</v>
      </c>
      <c r="EZ38">
        <v>6.2955999999999998E-2</v>
      </c>
      <c r="FA38">
        <v>4.5929999999999999E-2</v>
      </c>
      <c r="FB38">
        <v>4.8675999999999997E-2</v>
      </c>
      <c r="FC38">
        <v>2.7146E-2</v>
      </c>
      <c r="FD38">
        <v>2.4820999999999999E-2</v>
      </c>
      <c r="FE38">
        <v>-6.9870000000000002E-3</v>
      </c>
      <c r="FF38">
        <v>-2.4985E-2</v>
      </c>
      <c r="FG38">
        <v>-5.7571999999999998E-2</v>
      </c>
      <c r="FH38">
        <v>-1.8990000000000001E-3</v>
      </c>
      <c r="FI38">
        <v>-2.5999999999999999E-3</v>
      </c>
      <c r="FJ38">
        <v>-3.5220000000000001E-2</v>
      </c>
      <c r="FK38">
        <v>-2.0083E-2</v>
      </c>
      <c r="FL38">
        <v>5.5654000000000002E-2</v>
      </c>
      <c r="FM38">
        <v>5.3148000000000001E-2</v>
      </c>
      <c r="FN38">
        <v>5.1713000000000002E-2</v>
      </c>
      <c r="FO38">
        <v>5.3219000000000002E-2</v>
      </c>
      <c r="FP38">
        <v>5.9677000000000001E-2</v>
      </c>
      <c r="FQ38">
        <v>6.8877999999999995E-2</v>
      </c>
      <c r="FR38">
        <v>6.5431000000000003E-2</v>
      </c>
      <c r="FS38">
        <v>-0.43212800000000001</v>
      </c>
      <c r="FT38">
        <v>-0.42609999999999998</v>
      </c>
      <c r="FU38">
        <v>-0.42256300000000002</v>
      </c>
      <c r="FV38">
        <v>-0.42833500000000002</v>
      </c>
      <c r="FW38">
        <v>-0.44219399999999998</v>
      </c>
      <c r="FX38">
        <v>-0.43953300000000001</v>
      </c>
      <c r="FY38">
        <v>-0.43094900000000003</v>
      </c>
      <c r="FZ38">
        <v>-1.219079</v>
      </c>
      <c r="GA38">
        <v>-1.1952750000000001</v>
      </c>
      <c r="GB38">
        <v>-1.182504</v>
      </c>
      <c r="GC38">
        <v>-1.207406</v>
      </c>
      <c r="GD38">
        <v>-1.263636</v>
      </c>
      <c r="GE38">
        <v>-1.244542</v>
      </c>
      <c r="GF38">
        <v>-1.209908</v>
      </c>
      <c r="GG38">
        <v>-0.77426300000000003</v>
      </c>
      <c r="GH38">
        <v>-0.713426</v>
      </c>
      <c r="GI38">
        <v>-0.68495600000000001</v>
      </c>
      <c r="GJ38">
        <v>-0.75340799999999997</v>
      </c>
      <c r="GK38">
        <v>-0.90610400000000002</v>
      </c>
      <c r="GL38">
        <v>-1.005647</v>
      </c>
      <c r="GM38">
        <v>-0.90413399999999999</v>
      </c>
      <c r="GN38">
        <v>-0.223528</v>
      </c>
      <c r="GO38">
        <v>-0.20680999999999999</v>
      </c>
      <c r="GP38">
        <v>-0.19681699999999999</v>
      </c>
      <c r="GQ38">
        <v>-0.212116</v>
      </c>
      <c r="GR38">
        <v>-0.249497</v>
      </c>
      <c r="GS38">
        <v>-0.243757</v>
      </c>
      <c r="GT38">
        <v>-0.22071299999999999</v>
      </c>
      <c r="GU38">
        <v>0.38072</v>
      </c>
      <c r="GV38">
        <v>0.34044099999999999</v>
      </c>
      <c r="GW38">
        <v>0.27569100000000002</v>
      </c>
      <c r="GX38">
        <v>0.219776</v>
      </c>
      <c r="GY38">
        <v>0.34166600000000003</v>
      </c>
      <c r="GZ38">
        <v>0.28139399999999998</v>
      </c>
      <c r="HA38">
        <v>0.25024099999999999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-2.7426560000000002</v>
      </c>
      <c r="HJ38">
        <v>-2.706439</v>
      </c>
      <c r="HK38">
        <v>-2.6859549999999999</v>
      </c>
      <c r="HL38">
        <v>-2.7200090000000001</v>
      </c>
      <c r="HM38">
        <v>-2.8008999999999999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742.72900000000004</v>
      </c>
      <c r="HX38">
        <v>0</v>
      </c>
      <c r="HZ38">
        <v>742.673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764.03200000000004</v>
      </c>
      <c r="IJ38">
        <v>0</v>
      </c>
      <c r="IL38">
        <v>764.327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775.84</v>
      </c>
      <c r="IV38">
        <v>0</v>
      </c>
      <c r="IX38">
        <v>776.02700000000004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753.12400000000002</v>
      </c>
      <c r="JH38">
        <v>0</v>
      </c>
      <c r="JJ38">
        <v>752.976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705.70600000000002</v>
      </c>
      <c r="JT38">
        <v>0</v>
      </c>
      <c r="JV38">
        <v>705.52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747.09199999999998</v>
      </c>
      <c r="KF38">
        <v>0.10199999999999999</v>
      </c>
      <c r="KH38">
        <v>747.26400000000001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775.84299999999996</v>
      </c>
      <c r="KR38">
        <v>2.5000000000000001E-2</v>
      </c>
      <c r="KT38">
        <v>775.86800000000005</v>
      </c>
      <c r="KU38">
        <v>2.5000000000000001E-2</v>
      </c>
      <c r="KV38">
        <v>132.8572288</v>
      </c>
      <c r="KW38">
        <v>120.12321221639999</v>
      </c>
      <c r="KX38">
        <v>103.1016819205</v>
      </c>
      <c r="KY38">
        <v>98.081094936599996</v>
      </c>
      <c r="KZ38">
        <v>103.1619231378</v>
      </c>
      <c r="LA38">
        <v>111.87459557839999</v>
      </c>
      <c r="LB38">
        <v>99.318179460099998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-44.6565528</v>
      </c>
      <c r="LI38">
        <v>-10.946104600000002</v>
      </c>
      <c r="LJ38">
        <v>-99.649955618000007</v>
      </c>
      <c r="LK38">
        <v>-61.893730050000009</v>
      </c>
      <c r="LL38">
        <v>-6.3666015360000001</v>
      </c>
      <c r="LM38">
        <v>-53.163293585999995</v>
      </c>
      <c r="LN38">
        <v>-58.223292336</v>
      </c>
      <c r="LO38">
        <v>10.048432108000002</v>
      </c>
      <c r="LP38">
        <v>-5.7325441039999996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95.992960000000011</v>
      </c>
      <c r="LY38">
        <v>94.725364999999996</v>
      </c>
      <c r="LZ38">
        <v>80.578649999999996</v>
      </c>
      <c r="MA38">
        <v>68.000225</v>
      </c>
      <c r="MB38">
        <v>70.022499999999994</v>
      </c>
      <c r="MC38">
        <v>0</v>
      </c>
      <c r="MD38">
        <v>0</v>
      </c>
      <c r="ME38">
        <v>-44.030710857700001</v>
      </c>
      <c r="MF38">
        <v>-42.950314135399999</v>
      </c>
      <c r="MG38">
        <v>-45.884243501600004</v>
      </c>
      <c r="MH38">
        <v>-48.076546636799996</v>
      </c>
      <c r="MI38">
        <v>-34.701880381599999</v>
      </c>
      <c r="MJ38">
        <v>-56.505897024199996</v>
      </c>
      <c r="MK38">
        <v>-62.850875010000003</v>
      </c>
      <c r="ML38">
        <v>85.169522324300004</v>
      </c>
      <c r="MM38">
        <v>110.00453303099999</v>
      </c>
      <c r="MN38">
        <v>131.42948688289999</v>
      </c>
      <c r="MO38">
        <v>64.841479713799998</v>
      </c>
      <c r="MP38">
        <v>80.259250420200004</v>
      </c>
      <c r="MQ38">
        <v>20.760577862199995</v>
      </c>
      <c r="MR38">
        <v>19.788655746099998</v>
      </c>
    </row>
    <row r="39" spans="1:356" x14ac:dyDescent="0.25">
      <c r="A39">
        <v>32</v>
      </c>
      <c r="B39" t="s">
        <v>422</v>
      </c>
      <c r="C39" s="3">
        <v>42808.672546296293</v>
      </c>
      <c r="D39">
        <v>58.166600000000003</v>
      </c>
      <c r="E39">
        <v>60.5122</v>
      </c>
      <c r="F39">
        <v>50</v>
      </c>
      <c r="G39">
        <v>56</v>
      </c>
      <c r="H39">
        <v>1.2040999999999999</v>
      </c>
      <c r="I39">
        <v>591.2971</v>
      </c>
      <c r="J39">
        <v>26504</v>
      </c>
      <c r="K39">
        <v>29</v>
      </c>
      <c r="L39">
        <v>139055</v>
      </c>
      <c r="M39">
        <v>239913</v>
      </c>
      <c r="N39">
        <v>139188</v>
      </c>
      <c r="O39">
        <v>139196</v>
      </c>
      <c r="P39">
        <v>139378</v>
      </c>
      <c r="Q39">
        <v>139360</v>
      </c>
      <c r="R39">
        <v>139097</v>
      </c>
      <c r="S39">
        <v>239889</v>
      </c>
      <c r="T39">
        <v>239269</v>
      </c>
      <c r="U39">
        <v>239731</v>
      </c>
      <c r="V39">
        <v>215384</v>
      </c>
      <c r="W39">
        <v>215319</v>
      </c>
      <c r="X39">
        <v>216044</v>
      </c>
      <c r="Y39">
        <v>216036</v>
      </c>
      <c r="Z39">
        <v>294066</v>
      </c>
      <c r="AA39">
        <v>294017</v>
      </c>
      <c r="AB39">
        <v>1368.04</v>
      </c>
      <c r="AC39">
        <v>14015.911099999999</v>
      </c>
      <c r="AD39">
        <v>6</v>
      </c>
      <c r="AE39">
        <v>207.23089999999999</v>
      </c>
      <c r="AF39">
        <v>222.6447</v>
      </c>
      <c r="AG39">
        <v>222.18680000000001</v>
      </c>
      <c r="AH39">
        <v>21.137799999999999</v>
      </c>
      <c r="AI39">
        <v>21.137799999999999</v>
      </c>
      <c r="AJ39">
        <v>21.137799999999999</v>
      </c>
      <c r="AK39">
        <v>21.137799999999999</v>
      </c>
      <c r="AL39">
        <v>1172.8516</v>
      </c>
      <c r="AM39">
        <v>1086.3887</v>
      </c>
      <c r="AN39">
        <v>1045.6666</v>
      </c>
      <c r="AO39">
        <v>882.31550000000004</v>
      </c>
      <c r="AP39">
        <v>1037.0533</v>
      </c>
      <c r="AQ39">
        <v>974.41639999999995</v>
      </c>
      <c r="AR39">
        <v>956.11599999999999</v>
      </c>
      <c r="AS39">
        <v>938.74180000000001</v>
      </c>
      <c r="AT39">
        <v>920.96870000000001</v>
      </c>
      <c r="AU39">
        <v>911.42</v>
      </c>
      <c r="AV39">
        <v>899.75760000000002</v>
      </c>
      <c r="AW39">
        <v>883.80489999999998</v>
      </c>
      <c r="AX39">
        <v>17</v>
      </c>
      <c r="AY39">
        <v>17.399999999999999</v>
      </c>
      <c r="AZ39">
        <v>32.250100000000003</v>
      </c>
      <c r="BA39">
        <v>21.035699999999999</v>
      </c>
      <c r="BB39">
        <v>13.845599999999999</v>
      </c>
      <c r="BC39">
        <v>10.015700000000001</v>
      </c>
      <c r="BD39">
        <v>7.3886000000000003</v>
      </c>
      <c r="BE39">
        <v>5.4901999999999997</v>
      </c>
      <c r="BF39">
        <v>4.1757999999999997</v>
      </c>
      <c r="BG39">
        <v>3.6002000000000001</v>
      </c>
      <c r="BH39">
        <v>3.6347999999999998</v>
      </c>
      <c r="BI39">
        <v>85.02</v>
      </c>
      <c r="BJ39">
        <v>123.17</v>
      </c>
      <c r="BK39">
        <v>131.86000000000001</v>
      </c>
      <c r="BL39">
        <v>186.25</v>
      </c>
      <c r="BM39">
        <v>185.92</v>
      </c>
      <c r="BN39">
        <v>260.44</v>
      </c>
      <c r="BO39">
        <v>251.39</v>
      </c>
      <c r="BP39">
        <v>353.43</v>
      </c>
      <c r="BQ39">
        <v>343.77</v>
      </c>
      <c r="BR39">
        <v>479.59</v>
      </c>
      <c r="BS39">
        <v>444.99</v>
      </c>
      <c r="BT39">
        <v>633.46</v>
      </c>
      <c r="BU39">
        <v>527.33000000000004</v>
      </c>
      <c r="BV39">
        <v>750.45</v>
      </c>
      <c r="BW39">
        <v>50.7</v>
      </c>
      <c r="BX39">
        <v>47.1</v>
      </c>
      <c r="BY39">
        <v>33.080599999999997</v>
      </c>
      <c r="BZ39">
        <v>2.63</v>
      </c>
      <c r="CA39">
        <v>3.7195</v>
      </c>
      <c r="CB39">
        <v>3.7216</v>
      </c>
      <c r="CC39">
        <v>-1.2876000000000001</v>
      </c>
      <c r="CD39">
        <v>3.7195</v>
      </c>
      <c r="CE39">
        <v>6207005</v>
      </c>
      <c r="CF39">
        <v>2</v>
      </c>
      <c r="CI39">
        <v>4.0964</v>
      </c>
      <c r="CJ39">
        <v>7.3993000000000002</v>
      </c>
      <c r="CK39">
        <v>9.2614000000000001</v>
      </c>
      <c r="CL39">
        <v>11.1029</v>
      </c>
      <c r="CM39">
        <v>12.3957</v>
      </c>
      <c r="CN39">
        <v>17.5214</v>
      </c>
      <c r="CO39">
        <v>4.4305000000000003</v>
      </c>
      <c r="CP39">
        <v>8.0136000000000003</v>
      </c>
      <c r="CQ39">
        <v>9.9136000000000006</v>
      </c>
      <c r="CR39">
        <v>12.1373</v>
      </c>
      <c r="CS39">
        <v>13.8475</v>
      </c>
      <c r="CT39">
        <v>19.1814</v>
      </c>
      <c r="CU39">
        <v>24.960899999999999</v>
      </c>
      <c r="CV39">
        <v>24.948</v>
      </c>
      <c r="CW39">
        <v>24.991</v>
      </c>
      <c r="CX39">
        <v>24.9633</v>
      </c>
      <c r="CY39">
        <v>24.970400000000001</v>
      </c>
      <c r="CZ39">
        <v>24.993400000000001</v>
      </c>
      <c r="DB39">
        <v>11482</v>
      </c>
      <c r="DC39">
        <v>784</v>
      </c>
      <c r="DD39">
        <v>3</v>
      </c>
      <c r="DF39" t="s">
        <v>559</v>
      </c>
      <c r="DG39">
        <v>356</v>
      </c>
      <c r="DH39">
        <v>1595</v>
      </c>
      <c r="DI39">
        <v>8</v>
      </c>
      <c r="DJ39">
        <v>5</v>
      </c>
      <c r="DK39">
        <v>25</v>
      </c>
      <c r="DL39">
        <v>24</v>
      </c>
      <c r="DM39">
        <v>2.63</v>
      </c>
      <c r="DN39">
        <v>2313.9929000000002</v>
      </c>
      <c r="DO39">
        <v>2170.5785999999998</v>
      </c>
      <c r="DP39">
        <v>1931.7072000000001</v>
      </c>
      <c r="DQ39">
        <v>1786.2357</v>
      </c>
      <c r="DR39">
        <v>1677.0358000000001</v>
      </c>
      <c r="DS39">
        <v>1615.7927999999999</v>
      </c>
      <c r="DT39">
        <v>1396.4572000000001</v>
      </c>
      <c r="DU39">
        <v>54.914999999999999</v>
      </c>
      <c r="DV39">
        <v>59.61</v>
      </c>
      <c r="DW39">
        <v>69.7607</v>
      </c>
      <c r="DX39">
        <v>67.772900000000007</v>
      </c>
      <c r="DY39">
        <v>40.415700000000001</v>
      </c>
      <c r="DZ39">
        <v>44.531399999999998</v>
      </c>
      <c r="EA39">
        <v>75.457099999999997</v>
      </c>
      <c r="EB39">
        <v>32.250100000000003</v>
      </c>
      <c r="EC39">
        <v>21.035699999999999</v>
      </c>
      <c r="ED39">
        <v>13.845599999999999</v>
      </c>
      <c r="EE39">
        <v>10.015700000000001</v>
      </c>
      <c r="EF39">
        <v>7.3886000000000003</v>
      </c>
      <c r="EG39">
        <v>5.4901999999999997</v>
      </c>
      <c r="EH39">
        <v>4.1757999999999997</v>
      </c>
      <c r="EI39">
        <v>3.6002000000000001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8.6703000000000002E-2</v>
      </c>
      <c r="EY39">
        <v>7.4813000000000004E-2</v>
      </c>
      <c r="EZ39">
        <v>6.1016000000000001E-2</v>
      </c>
      <c r="FA39">
        <v>4.5231E-2</v>
      </c>
      <c r="FB39">
        <v>4.8013E-2</v>
      </c>
      <c r="FC39">
        <v>2.6293E-2</v>
      </c>
      <c r="FD39">
        <v>2.4050999999999999E-2</v>
      </c>
      <c r="FE39">
        <v>-6.9890000000000004E-3</v>
      </c>
      <c r="FF39">
        <v>-2.4989999999999998E-2</v>
      </c>
      <c r="FG39">
        <v>-5.7581E-2</v>
      </c>
      <c r="FH39">
        <v>-1.9E-3</v>
      </c>
      <c r="FI39">
        <v>-2.604E-3</v>
      </c>
      <c r="FJ39">
        <v>-3.5145000000000003E-2</v>
      </c>
      <c r="FK39">
        <v>-2.0063000000000001E-2</v>
      </c>
      <c r="FL39">
        <v>5.5634000000000003E-2</v>
      </c>
      <c r="FM39">
        <v>5.3133E-2</v>
      </c>
      <c r="FN39">
        <v>5.1695999999999999E-2</v>
      </c>
      <c r="FO39">
        <v>5.3201999999999999E-2</v>
      </c>
      <c r="FP39">
        <v>5.9658999999999997E-2</v>
      </c>
      <c r="FQ39">
        <v>6.8857000000000002E-2</v>
      </c>
      <c r="FR39">
        <v>6.5458000000000002E-2</v>
      </c>
      <c r="FS39">
        <v>-0.43208600000000003</v>
      </c>
      <c r="FT39">
        <v>-0.42593999999999999</v>
      </c>
      <c r="FU39">
        <v>-0.42246899999999998</v>
      </c>
      <c r="FV39">
        <v>-0.428226</v>
      </c>
      <c r="FW39">
        <v>-0.442056</v>
      </c>
      <c r="FX39">
        <v>-0.43942100000000001</v>
      </c>
      <c r="FY39">
        <v>-0.43018000000000001</v>
      </c>
      <c r="FZ39">
        <v>-1.218431</v>
      </c>
      <c r="GA39">
        <v>-1.194167</v>
      </c>
      <c r="GB39">
        <v>-1.181664</v>
      </c>
      <c r="GC39">
        <v>-1.206494</v>
      </c>
      <c r="GD39">
        <v>-1.2625759999999999</v>
      </c>
      <c r="GE39">
        <v>-1.2429969999999999</v>
      </c>
      <c r="GF39">
        <v>-1.205938</v>
      </c>
      <c r="GG39">
        <v>-0.77497400000000005</v>
      </c>
      <c r="GH39">
        <v>-0.71445899999999996</v>
      </c>
      <c r="GI39">
        <v>-0.68573600000000001</v>
      </c>
      <c r="GJ39">
        <v>-0.75430299999999995</v>
      </c>
      <c r="GK39">
        <v>-0.90727199999999997</v>
      </c>
      <c r="GL39">
        <v>-1.006548</v>
      </c>
      <c r="GM39">
        <v>-0.90739599999999998</v>
      </c>
      <c r="GN39">
        <v>-0.223051</v>
      </c>
      <c r="GO39">
        <v>-0.20606099999999999</v>
      </c>
      <c r="GP39">
        <v>-0.19626099999999999</v>
      </c>
      <c r="GQ39">
        <v>-0.211478</v>
      </c>
      <c r="GR39">
        <v>-0.248665</v>
      </c>
      <c r="GS39">
        <v>-0.243252</v>
      </c>
      <c r="GT39">
        <v>-0.21857799999999999</v>
      </c>
      <c r="GU39">
        <v>0.380185</v>
      </c>
      <c r="GV39">
        <v>0.33934300000000001</v>
      </c>
      <c r="GW39">
        <v>0.274756</v>
      </c>
      <c r="GX39">
        <v>0.21923899999999999</v>
      </c>
      <c r="GY39">
        <v>0.34110400000000002</v>
      </c>
      <c r="GZ39">
        <v>0.28048299999999998</v>
      </c>
      <c r="HA39">
        <v>0.25017200000000001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-2.7417199999999999</v>
      </c>
      <c r="HJ39">
        <v>-2.7055180000000001</v>
      </c>
      <c r="HK39">
        <v>-2.6854179999999999</v>
      </c>
      <c r="HL39">
        <v>-2.71963</v>
      </c>
      <c r="HM39">
        <v>-2.8005810000000002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742.72900000000004</v>
      </c>
      <c r="HX39">
        <v>0</v>
      </c>
      <c r="HZ39">
        <v>742.673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764.03200000000004</v>
      </c>
      <c r="IJ39">
        <v>0</v>
      </c>
      <c r="IL39">
        <v>764.327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775.84</v>
      </c>
      <c r="IV39">
        <v>0</v>
      </c>
      <c r="IX39">
        <v>776.02700000000004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753.12400000000002</v>
      </c>
      <c r="JH39">
        <v>0</v>
      </c>
      <c r="JJ39">
        <v>752.976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705.70600000000002</v>
      </c>
      <c r="JT39">
        <v>0</v>
      </c>
      <c r="JV39">
        <v>705.52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747.09199999999998</v>
      </c>
      <c r="KF39">
        <v>0.10199999999999999</v>
      </c>
      <c r="KH39">
        <v>747.26400000000001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775.84299999999996</v>
      </c>
      <c r="KR39">
        <v>2.5000000000000001E-2</v>
      </c>
      <c r="KT39">
        <v>775.86800000000005</v>
      </c>
      <c r="KU39">
        <v>2.5000000000000001E-2</v>
      </c>
      <c r="KV39">
        <v>128.73668099860001</v>
      </c>
      <c r="KW39">
        <v>115.32935275379999</v>
      </c>
      <c r="KX39">
        <v>99.861535411199995</v>
      </c>
      <c r="KY39">
        <v>95.031311711399994</v>
      </c>
      <c r="KZ39">
        <v>100.0502787922</v>
      </c>
      <c r="LA39">
        <v>111.2586448296</v>
      </c>
      <c r="LB39">
        <v>91.409295397600005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-44.6451736</v>
      </c>
      <c r="LI39">
        <v>-10.926571999999998</v>
      </c>
      <c r="LJ39">
        <v>-97.126008734000024</v>
      </c>
      <c r="LK39">
        <v>-59.496982441000007</v>
      </c>
      <c r="LL39">
        <v>-4.0590158400000007</v>
      </c>
      <c r="LM39">
        <v>-52.278591513999999</v>
      </c>
      <c r="LN39">
        <v>-57.332313583999998</v>
      </c>
      <c r="LO39">
        <v>11.003009444000002</v>
      </c>
      <c r="LP39">
        <v>-4.8092807439999978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95.9602</v>
      </c>
      <c r="LY39">
        <v>94.693129999999996</v>
      </c>
      <c r="LZ39">
        <v>80.562539999999998</v>
      </c>
      <c r="MA39">
        <v>67.990750000000006</v>
      </c>
      <c r="MB39">
        <v>70.014525000000006</v>
      </c>
      <c r="MC39">
        <v>0</v>
      </c>
      <c r="MD39">
        <v>0</v>
      </c>
      <c r="ME39">
        <v>-42.557697210000001</v>
      </c>
      <c r="MF39">
        <v>-42.588900989999999</v>
      </c>
      <c r="MG39">
        <v>-47.837423375200004</v>
      </c>
      <c r="MH39">
        <v>-51.121301788700002</v>
      </c>
      <c r="MI39">
        <v>-36.668032970399999</v>
      </c>
      <c r="MJ39">
        <v>-44.822991607199995</v>
      </c>
      <c r="MK39">
        <v>-68.469470711599996</v>
      </c>
      <c r="ML39">
        <v>85.013175054599984</v>
      </c>
      <c r="MM39">
        <v>107.93659932279998</v>
      </c>
      <c r="MN39">
        <v>128.527636196</v>
      </c>
      <c r="MO39">
        <v>59.622168408699999</v>
      </c>
      <c r="MP39">
        <v>76.064457237800013</v>
      </c>
      <c r="MQ39">
        <v>32.793489066400014</v>
      </c>
      <c r="MR39">
        <v>7.2039719420000239</v>
      </c>
    </row>
    <row r="40" spans="1:356" x14ac:dyDescent="0.25">
      <c r="A40">
        <v>32</v>
      </c>
      <c r="B40" t="s">
        <v>423</v>
      </c>
      <c r="C40" s="3">
        <v>42808.674074074072</v>
      </c>
      <c r="D40">
        <v>57.741900000000001</v>
      </c>
      <c r="E40">
        <v>60.151300000000006</v>
      </c>
      <c r="F40">
        <v>75</v>
      </c>
      <c r="G40">
        <v>57</v>
      </c>
      <c r="H40">
        <v>1.2040999999999999</v>
      </c>
      <c r="I40">
        <v>601.27719999999999</v>
      </c>
      <c r="J40">
        <v>26902</v>
      </c>
      <c r="K40">
        <v>29</v>
      </c>
      <c r="L40">
        <v>139055</v>
      </c>
      <c r="M40">
        <v>239913</v>
      </c>
      <c r="N40">
        <v>139188</v>
      </c>
      <c r="O40">
        <v>139196</v>
      </c>
      <c r="P40">
        <v>139378</v>
      </c>
      <c r="Q40">
        <v>139360</v>
      </c>
      <c r="R40">
        <v>139097</v>
      </c>
      <c r="S40">
        <v>239889</v>
      </c>
      <c r="T40">
        <v>239269</v>
      </c>
      <c r="U40">
        <v>239731</v>
      </c>
      <c r="V40">
        <v>215384</v>
      </c>
      <c r="W40">
        <v>215319</v>
      </c>
      <c r="X40">
        <v>216044</v>
      </c>
      <c r="Y40">
        <v>216036</v>
      </c>
      <c r="Z40">
        <v>294066</v>
      </c>
      <c r="AA40">
        <v>294017</v>
      </c>
      <c r="AB40">
        <v>1368.04</v>
      </c>
      <c r="AC40">
        <v>14043.2305</v>
      </c>
      <c r="AD40">
        <v>6</v>
      </c>
      <c r="AE40">
        <v>207.7371</v>
      </c>
      <c r="AF40">
        <v>223.1508</v>
      </c>
      <c r="AG40">
        <v>222.69290000000001</v>
      </c>
      <c r="AH40">
        <v>21.643999999999998</v>
      </c>
      <c r="AI40">
        <v>21.643999999999998</v>
      </c>
      <c r="AJ40">
        <v>21.643999999999998</v>
      </c>
      <c r="AK40">
        <v>21.643999999999998</v>
      </c>
      <c r="AL40">
        <v>1169.3359</v>
      </c>
      <c r="AM40">
        <v>1082.9359999999999</v>
      </c>
      <c r="AN40">
        <v>1038</v>
      </c>
      <c r="AO40">
        <v>876.04819999999995</v>
      </c>
      <c r="AP40">
        <v>1030.6038000000001</v>
      </c>
      <c r="AQ40">
        <v>968.04269999999997</v>
      </c>
      <c r="AR40">
        <v>949.95920000000001</v>
      </c>
      <c r="AS40">
        <v>932.98270000000002</v>
      </c>
      <c r="AT40">
        <v>915.47519999999997</v>
      </c>
      <c r="AU40">
        <v>905.38289999999995</v>
      </c>
      <c r="AV40">
        <v>893.15819999999997</v>
      </c>
      <c r="AW40">
        <v>877.38630000000001</v>
      </c>
      <c r="AX40">
        <v>17.2</v>
      </c>
      <c r="AY40">
        <v>17.2</v>
      </c>
      <c r="AZ40">
        <v>32.491500000000002</v>
      </c>
      <c r="BA40">
        <v>21.227799999999998</v>
      </c>
      <c r="BB40">
        <v>13.951000000000001</v>
      </c>
      <c r="BC40">
        <v>10.0848</v>
      </c>
      <c r="BD40">
        <v>7.4264999999999999</v>
      </c>
      <c r="BE40">
        <v>5.4995000000000003</v>
      </c>
      <c r="BF40">
        <v>4.2046000000000001</v>
      </c>
      <c r="BG40">
        <v>3.5958999999999999</v>
      </c>
      <c r="BH40">
        <v>3.6356000000000002</v>
      </c>
      <c r="BI40">
        <v>84.87</v>
      </c>
      <c r="BJ40">
        <v>123.65</v>
      </c>
      <c r="BK40">
        <v>130.83000000000001</v>
      </c>
      <c r="BL40">
        <v>187.47</v>
      </c>
      <c r="BM40">
        <v>183.74</v>
      </c>
      <c r="BN40">
        <v>262.52</v>
      </c>
      <c r="BO40">
        <v>248.44</v>
      </c>
      <c r="BP40">
        <v>355.85</v>
      </c>
      <c r="BQ40">
        <v>339.06</v>
      </c>
      <c r="BR40">
        <v>483.09</v>
      </c>
      <c r="BS40">
        <v>441.73</v>
      </c>
      <c r="BT40">
        <v>635</v>
      </c>
      <c r="BU40">
        <v>525.95000000000005</v>
      </c>
      <c r="BV40">
        <v>752.38</v>
      </c>
      <c r="BW40">
        <v>49.8</v>
      </c>
      <c r="BX40">
        <v>47</v>
      </c>
      <c r="BY40">
        <v>34.608199999999997</v>
      </c>
      <c r="BZ40">
        <v>8.31</v>
      </c>
      <c r="CA40">
        <v>7.4508000000000001</v>
      </c>
      <c r="CB40">
        <v>7.4915000000000003</v>
      </c>
      <c r="CC40">
        <v>-2.5859000000000001</v>
      </c>
      <c r="CD40">
        <v>7.4508000000000001</v>
      </c>
      <c r="CE40">
        <v>6210809</v>
      </c>
      <c r="CF40">
        <v>1</v>
      </c>
      <c r="CI40">
        <v>4.1036000000000001</v>
      </c>
      <c r="CJ40">
        <v>7.4070999999999998</v>
      </c>
      <c r="CK40">
        <v>9.1549999999999994</v>
      </c>
      <c r="CL40">
        <v>11.0693</v>
      </c>
      <c r="CM40">
        <v>12.1921</v>
      </c>
      <c r="CN40">
        <v>17.093599999999999</v>
      </c>
      <c r="CO40">
        <v>4.5949</v>
      </c>
      <c r="CP40">
        <v>7.9321999999999999</v>
      </c>
      <c r="CQ40">
        <v>9.7524999999999995</v>
      </c>
      <c r="CR40">
        <v>11.9153</v>
      </c>
      <c r="CS40">
        <v>13.3017</v>
      </c>
      <c r="CT40">
        <v>17.932200000000002</v>
      </c>
      <c r="CU40">
        <v>24.8964</v>
      </c>
      <c r="CV40">
        <v>25.011399999999998</v>
      </c>
      <c r="CW40">
        <v>24.998899999999999</v>
      </c>
      <c r="CX40">
        <v>25.045100000000001</v>
      </c>
      <c r="CY40">
        <v>25.1374</v>
      </c>
      <c r="CZ40">
        <v>24.913799999999998</v>
      </c>
      <c r="DB40">
        <v>11482</v>
      </c>
      <c r="DC40">
        <v>784</v>
      </c>
      <c r="DD40">
        <v>4</v>
      </c>
      <c r="DF40" t="s">
        <v>559</v>
      </c>
      <c r="DG40">
        <v>356</v>
      </c>
      <c r="DH40">
        <v>1595</v>
      </c>
      <c r="DI40">
        <v>8</v>
      </c>
      <c r="DJ40">
        <v>5</v>
      </c>
      <c r="DK40">
        <v>25</v>
      </c>
      <c r="DL40">
        <v>27</v>
      </c>
      <c r="DM40">
        <v>8.31</v>
      </c>
      <c r="DN40">
        <v>2332.9643999999998</v>
      </c>
      <c r="DO40">
        <v>2214.9142999999999</v>
      </c>
      <c r="DP40">
        <v>1967.9070999999999</v>
      </c>
      <c r="DQ40">
        <v>1807.3071</v>
      </c>
      <c r="DR40">
        <v>1698.4286</v>
      </c>
      <c r="DS40">
        <v>1587.5143</v>
      </c>
      <c r="DT40">
        <v>1516</v>
      </c>
      <c r="DU40">
        <v>59.827100000000002</v>
      </c>
      <c r="DV40">
        <v>65.234999999999999</v>
      </c>
      <c r="DW40">
        <v>74.431399999999996</v>
      </c>
      <c r="DX40">
        <v>71.256399999999999</v>
      </c>
      <c r="DY40">
        <v>39.972099999999998</v>
      </c>
      <c r="DZ40">
        <v>43.520699999999998</v>
      </c>
      <c r="EA40">
        <v>77.754999999999995</v>
      </c>
      <c r="EB40">
        <v>32.491500000000002</v>
      </c>
      <c r="EC40">
        <v>21.227799999999998</v>
      </c>
      <c r="ED40">
        <v>13.951000000000001</v>
      </c>
      <c r="EE40">
        <v>10.0848</v>
      </c>
      <c r="EF40">
        <v>7.4264999999999999</v>
      </c>
      <c r="EG40">
        <v>5.4995000000000003</v>
      </c>
      <c r="EH40">
        <v>4.2046000000000001</v>
      </c>
      <c r="EI40">
        <v>3.5958999999999999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8.3572999999999995E-2</v>
      </c>
      <c r="EY40">
        <v>7.2197999999999998E-2</v>
      </c>
      <c r="EZ40">
        <v>5.8889999999999998E-2</v>
      </c>
      <c r="FA40">
        <v>4.4250999999999999E-2</v>
      </c>
      <c r="FB40">
        <v>4.6899999999999997E-2</v>
      </c>
      <c r="FC40">
        <v>2.5992000000000001E-2</v>
      </c>
      <c r="FD40">
        <v>2.3744000000000001E-2</v>
      </c>
      <c r="FE40">
        <v>-6.9870000000000002E-3</v>
      </c>
      <c r="FF40">
        <v>-2.4983999999999999E-2</v>
      </c>
      <c r="FG40">
        <v>-5.7569000000000002E-2</v>
      </c>
      <c r="FH40">
        <v>-1.9E-3</v>
      </c>
      <c r="FI40">
        <v>-2.6069999999999999E-3</v>
      </c>
      <c r="FJ40">
        <v>-3.5345000000000001E-2</v>
      </c>
      <c r="FK40">
        <v>-2.0178000000000001E-2</v>
      </c>
      <c r="FL40">
        <v>5.5705999999999999E-2</v>
      </c>
      <c r="FM40">
        <v>5.3198000000000002E-2</v>
      </c>
      <c r="FN40">
        <v>5.1761000000000001E-2</v>
      </c>
      <c r="FO40">
        <v>5.3270999999999999E-2</v>
      </c>
      <c r="FP40">
        <v>5.9733000000000001E-2</v>
      </c>
      <c r="FQ40">
        <v>6.8951999999999999E-2</v>
      </c>
      <c r="FR40">
        <v>6.5491999999999995E-2</v>
      </c>
      <c r="FS40">
        <v>-0.43180499999999999</v>
      </c>
      <c r="FT40">
        <v>-0.42575800000000003</v>
      </c>
      <c r="FU40">
        <v>-0.42224699999999998</v>
      </c>
      <c r="FV40">
        <v>-0.42795899999999998</v>
      </c>
      <c r="FW40">
        <v>-0.44186300000000001</v>
      </c>
      <c r="FX40">
        <v>-0.43889299999999998</v>
      </c>
      <c r="FY40">
        <v>-0.430481</v>
      </c>
      <c r="FZ40">
        <v>-1.218669</v>
      </c>
      <c r="GA40">
        <v>-1.194777</v>
      </c>
      <c r="GB40">
        <v>-1.1820999999999999</v>
      </c>
      <c r="GC40">
        <v>-1.206772</v>
      </c>
      <c r="GD40">
        <v>-1.2632049999999999</v>
      </c>
      <c r="GE40">
        <v>-1.240491</v>
      </c>
      <c r="GF40">
        <v>-1.2068270000000001</v>
      </c>
      <c r="GG40">
        <v>-0.77434499999999995</v>
      </c>
      <c r="GH40">
        <v>-0.71357499999999996</v>
      </c>
      <c r="GI40">
        <v>-0.68502099999999999</v>
      </c>
      <c r="GJ40">
        <v>-0.75365499999999996</v>
      </c>
      <c r="GK40">
        <v>-0.90617999999999999</v>
      </c>
      <c r="GL40">
        <v>-1.0059389999999999</v>
      </c>
      <c r="GM40">
        <v>-0.903895</v>
      </c>
      <c r="GN40">
        <v>-0.223302</v>
      </c>
      <c r="GO40">
        <v>-0.206538</v>
      </c>
      <c r="GP40">
        <v>-0.19661100000000001</v>
      </c>
      <c r="GQ40">
        <v>-0.21174499999999999</v>
      </c>
      <c r="GR40">
        <v>-0.24923200000000001</v>
      </c>
      <c r="GS40">
        <v>-0.24337600000000001</v>
      </c>
      <c r="GT40">
        <v>-0.22070699999999999</v>
      </c>
      <c r="GU40">
        <v>0.38111499999999998</v>
      </c>
      <c r="GV40">
        <v>0.34148000000000001</v>
      </c>
      <c r="GW40">
        <v>0.27692299999999997</v>
      </c>
      <c r="GX40">
        <v>0.22113099999999999</v>
      </c>
      <c r="GY40">
        <v>0.34438200000000002</v>
      </c>
      <c r="GZ40">
        <v>0.282084</v>
      </c>
      <c r="HA40">
        <v>0.25025399999999998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-2.7411850000000002</v>
      </c>
      <c r="HJ40">
        <v>-2.7052459999999998</v>
      </c>
      <c r="HK40">
        <v>-2.6851690000000001</v>
      </c>
      <c r="HL40">
        <v>-2.7193939999999999</v>
      </c>
      <c r="HM40">
        <v>-2.8003450000000001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742.72900000000004</v>
      </c>
      <c r="HX40">
        <v>0</v>
      </c>
      <c r="HZ40">
        <v>742.673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764.03200000000004</v>
      </c>
      <c r="IJ40">
        <v>0</v>
      </c>
      <c r="IL40">
        <v>764.327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775.84</v>
      </c>
      <c r="IV40">
        <v>0</v>
      </c>
      <c r="IX40">
        <v>776.02700000000004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753.12400000000002</v>
      </c>
      <c r="JH40">
        <v>0</v>
      </c>
      <c r="JJ40">
        <v>752.976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705.70600000000002</v>
      </c>
      <c r="JT40">
        <v>0</v>
      </c>
      <c r="JV40">
        <v>705.52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747.09199999999998</v>
      </c>
      <c r="KF40">
        <v>0.10199999999999999</v>
      </c>
      <c r="KH40">
        <v>747.26400000000001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775.84299999999996</v>
      </c>
      <c r="KR40">
        <v>2.5000000000000001E-2</v>
      </c>
      <c r="KT40">
        <v>775.86800000000005</v>
      </c>
      <c r="KU40">
        <v>2.5000000000000001E-2</v>
      </c>
      <c r="KV40">
        <v>129.96011486639998</v>
      </c>
      <c r="KW40">
        <v>117.82901093140001</v>
      </c>
      <c r="KX40">
        <v>101.8608394031</v>
      </c>
      <c r="KY40">
        <v>96.277056524100004</v>
      </c>
      <c r="KZ40">
        <v>101.4522355638</v>
      </c>
      <c r="LA40">
        <v>109.46228601360001</v>
      </c>
      <c r="LB40">
        <v>99.285871999999998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-44.591528799999992</v>
      </c>
      <c r="LI40">
        <v>-10.9342174</v>
      </c>
      <c r="LJ40">
        <v>-93.332984033999978</v>
      </c>
      <c r="LK40">
        <v>-56.410201277999995</v>
      </c>
      <c r="LL40">
        <v>-1.5615540999999948</v>
      </c>
      <c r="LM40">
        <v>-51.108000971999999</v>
      </c>
      <c r="LN40">
        <v>-55.951139064999992</v>
      </c>
      <c r="LO40">
        <v>11.602312323</v>
      </c>
      <c r="LP40">
        <v>-4.3035450820000003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95.941475000000011</v>
      </c>
      <c r="LY40">
        <v>94.683609999999987</v>
      </c>
      <c r="LZ40">
        <v>80.555070000000001</v>
      </c>
      <c r="MA40">
        <v>67.984849999999994</v>
      </c>
      <c r="MB40">
        <v>70.008624999999995</v>
      </c>
      <c r="MC40">
        <v>0</v>
      </c>
      <c r="MD40">
        <v>0</v>
      </c>
      <c r="ME40">
        <v>-46.3268157495</v>
      </c>
      <c r="MF40">
        <v>-46.550065124999996</v>
      </c>
      <c r="MG40">
        <v>-50.987072059399999</v>
      </c>
      <c r="MH40">
        <v>-53.702742141999998</v>
      </c>
      <c r="MI40">
        <v>-36.221917577999996</v>
      </c>
      <c r="MJ40">
        <v>-43.779169437299991</v>
      </c>
      <c r="MK40">
        <v>-70.282355725000002</v>
      </c>
      <c r="ML40">
        <v>86.24179008290001</v>
      </c>
      <c r="MM40">
        <v>109.5523545284</v>
      </c>
      <c r="MN40">
        <v>129.86728324370003</v>
      </c>
      <c r="MO40">
        <v>59.451163410100001</v>
      </c>
      <c r="MP40">
        <v>79.287803920800002</v>
      </c>
      <c r="MQ40">
        <v>32.693900099300016</v>
      </c>
      <c r="MR40">
        <v>13.765753793000002</v>
      </c>
    </row>
    <row r="41" spans="1:356" x14ac:dyDescent="0.25">
      <c r="A41">
        <v>32</v>
      </c>
      <c r="B41" t="s">
        <v>424</v>
      </c>
      <c r="C41" s="3">
        <v>42808.675393518519</v>
      </c>
      <c r="D41">
        <v>57.610999999999997</v>
      </c>
      <c r="E41">
        <v>60.0334</v>
      </c>
      <c r="F41">
        <v>55</v>
      </c>
      <c r="G41">
        <v>57</v>
      </c>
      <c r="H41">
        <v>1.2040999999999999</v>
      </c>
      <c r="I41">
        <v>591.22879999999998</v>
      </c>
      <c r="J41">
        <v>26484</v>
      </c>
      <c r="K41">
        <v>29</v>
      </c>
      <c r="L41">
        <v>139055</v>
      </c>
      <c r="M41">
        <v>239913</v>
      </c>
      <c r="N41">
        <v>139188</v>
      </c>
      <c r="O41">
        <v>139196</v>
      </c>
      <c r="P41">
        <v>139378</v>
      </c>
      <c r="Q41">
        <v>139360</v>
      </c>
      <c r="R41">
        <v>139097</v>
      </c>
      <c r="S41">
        <v>239889</v>
      </c>
      <c r="T41">
        <v>239269</v>
      </c>
      <c r="U41">
        <v>239731</v>
      </c>
      <c r="V41">
        <v>215384</v>
      </c>
      <c r="W41">
        <v>215319</v>
      </c>
      <c r="X41">
        <v>216044</v>
      </c>
      <c r="Y41">
        <v>216036</v>
      </c>
      <c r="Z41">
        <v>294066</v>
      </c>
      <c r="AA41">
        <v>294017</v>
      </c>
      <c r="AB41">
        <v>1368.04</v>
      </c>
      <c r="AC41">
        <v>14070.1348</v>
      </c>
      <c r="AD41">
        <v>6</v>
      </c>
      <c r="AE41">
        <v>208.2347</v>
      </c>
      <c r="AF41">
        <v>223.64840000000001</v>
      </c>
      <c r="AG41">
        <v>223.19049999999999</v>
      </c>
      <c r="AH41">
        <v>22.1416</v>
      </c>
      <c r="AI41">
        <v>22.1416</v>
      </c>
      <c r="AJ41">
        <v>22.1416</v>
      </c>
      <c r="AK41">
        <v>22.1416</v>
      </c>
      <c r="AL41">
        <v>1174.0234</v>
      </c>
      <c r="AM41">
        <v>1085.1321</v>
      </c>
      <c r="AN41">
        <v>1039.6666</v>
      </c>
      <c r="AO41">
        <v>878.28880000000004</v>
      </c>
      <c r="AP41">
        <v>1032.3969</v>
      </c>
      <c r="AQ41">
        <v>969.55489999999998</v>
      </c>
      <c r="AR41">
        <v>951.51310000000001</v>
      </c>
      <c r="AS41">
        <v>934.71730000000002</v>
      </c>
      <c r="AT41">
        <v>917.53070000000002</v>
      </c>
      <c r="AU41">
        <v>907.72170000000006</v>
      </c>
      <c r="AV41">
        <v>895.99860000000001</v>
      </c>
      <c r="AW41">
        <v>880.20740000000001</v>
      </c>
      <c r="AX41">
        <v>17</v>
      </c>
      <c r="AY41">
        <v>17.399999999999999</v>
      </c>
      <c r="AZ41">
        <v>32.264499999999998</v>
      </c>
      <c r="BA41">
        <v>21.085699999999999</v>
      </c>
      <c r="BB41">
        <v>13.8971</v>
      </c>
      <c r="BC41">
        <v>10.069599999999999</v>
      </c>
      <c r="BD41">
        <v>7.4290000000000003</v>
      </c>
      <c r="BE41">
        <v>5.5133999999999999</v>
      </c>
      <c r="BF41">
        <v>4.1984000000000004</v>
      </c>
      <c r="BG41">
        <v>3.5972</v>
      </c>
      <c r="BH41">
        <v>3.6356000000000002</v>
      </c>
      <c r="BI41">
        <v>84.56</v>
      </c>
      <c r="BJ41">
        <v>122.74</v>
      </c>
      <c r="BK41">
        <v>130.78</v>
      </c>
      <c r="BL41">
        <v>185.15</v>
      </c>
      <c r="BM41">
        <v>183.85</v>
      </c>
      <c r="BN41">
        <v>259.19</v>
      </c>
      <c r="BO41">
        <v>247.89</v>
      </c>
      <c r="BP41">
        <v>351.55</v>
      </c>
      <c r="BQ41">
        <v>338.53</v>
      </c>
      <c r="BR41">
        <v>477.34</v>
      </c>
      <c r="BS41">
        <v>442.29</v>
      </c>
      <c r="BT41">
        <v>629.96</v>
      </c>
      <c r="BU41">
        <v>524.78</v>
      </c>
      <c r="BV41">
        <v>747.1</v>
      </c>
      <c r="BW41">
        <v>50.6</v>
      </c>
      <c r="BX41">
        <v>47.2</v>
      </c>
      <c r="BY41">
        <v>33.081299999999999</v>
      </c>
      <c r="BZ41">
        <v>6.5700010000000004</v>
      </c>
      <c r="CA41">
        <v>5.7737999999999996</v>
      </c>
      <c r="CB41">
        <v>5.7737999999999996</v>
      </c>
      <c r="CC41">
        <v>-2.3401999999999998</v>
      </c>
      <c r="CD41">
        <v>5.7737999999999996</v>
      </c>
      <c r="CE41">
        <v>6207005</v>
      </c>
      <c r="CF41">
        <v>2</v>
      </c>
      <c r="CI41">
        <v>4.1379000000000001</v>
      </c>
      <c r="CJ41">
        <v>7.4314</v>
      </c>
      <c r="CK41">
        <v>9.1585999999999999</v>
      </c>
      <c r="CL41">
        <v>11.026400000000001</v>
      </c>
      <c r="CM41">
        <v>12.049300000000001</v>
      </c>
      <c r="CN41">
        <v>17.1343</v>
      </c>
      <c r="CO41">
        <v>4.3254000000000001</v>
      </c>
      <c r="CP41">
        <v>7.7746000000000004</v>
      </c>
      <c r="CQ41">
        <v>9.8423999999999996</v>
      </c>
      <c r="CR41">
        <v>11.4542</v>
      </c>
      <c r="CS41">
        <v>12.8186</v>
      </c>
      <c r="CT41">
        <v>17.520299999999999</v>
      </c>
      <c r="CU41">
        <v>24.878900000000002</v>
      </c>
      <c r="CV41">
        <v>24.979600000000001</v>
      </c>
      <c r="CW41">
        <v>25.013100000000001</v>
      </c>
      <c r="CX41">
        <v>25.049399999999999</v>
      </c>
      <c r="CY41">
        <v>25.093599999999999</v>
      </c>
      <c r="CZ41">
        <v>24.883600000000001</v>
      </c>
      <c r="DB41">
        <v>11482</v>
      </c>
      <c r="DC41">
        <v>784</v>
      </c>
      <c r="DD41">
        <v>5</v>
      </c>
      <c r="DF41" t="s">
        <v>559</v>
      </c>
      <c r="DG41">
        <v>356</v>
      </c>
      <c r="DH41">
        <v>1595</v>
      </c>
      <c r="DI41">
        <v>8</v>
      </c>
      <c r="DJ41">
        <v>5</v>
      </c>
      <c r="DK41">
        <v>25</v>
      </c>
      <c r="DL41">
        <v>24</v>
      </c>
      <c r="DM41">
        <v>6.5700010000000004</v>
      </c>
      <c r="DN41">
        <v>2276.2069999999999</v>
      </c>
      <c r="DO41">
        <v>2157.9569999999999</v>
      </c>
      <c r="DP41">
        <v>1923.8357000000001</v>
      </c>
      <c r="DQ41">
        <v>1778.4713999999999</v>
      </c>
      <c r="DR41">
        <v>1684.7786000000001</v>
      </c>
      <c r="DS41">
        <v>1579.4928</v>
      </c>
      <c r="DT41">
        <v>1460.5</v>
      </c>
      <c r="DU41">
        <v>62.9</v>
      </c>
      <c r="DV41">
        <v>68.910700000000006</v>
      </c>
      <c r="DW41">
        <v>82.376400000000004</v>
      </c>
      <c r="DX41">
        <v>78.702100000000002</v>
      </c>
      <c r="DY41">
        <v>41.848599999999998</v>
      </c>
      <c r="DZ41">
        <v>44.092100000000002</v>
      </c>
      <c r="EA41">
        <v>77.686400000000006</v>
      </c>
      <c r="EB41">
        <v>32.264499999999998</v>
      </c>
      <c r="EC41">
        <v>21.085699999999999</v>
      </c>
      <c r="ED41">
        <v>13.8971</v>
      </c>
      <c r="EE41">
        <v>10.069599999999999</v>
      </c>
      <c r="EF41">
        <v>7.4290000000000003</v>
      </c>
      <c r="EG41">
        <v>5.5133999999999999</v>
      </c>
      <c r="EH41">
        <v>4.1984000000000004</v>
      </c>
      <c r="EI41">
        <v>3.5972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8.1614000000000006E-2</v>
      </c>
      <c r="EY41">
        <v>7.0314000000000002E-2</v>
      </c>
      <c r="EZ41">
        <v>5.6975999999999999E-2</v>
      </c>
      <c r="FA41">
        <v>4.3533000000000002E-2</v>
      </c>
      <c r="FB41">
        <v>4.6202E-2</v>
      </c>
      <c r="FC41">
        <v>2.5909000000000001E-2</v>
      </c>
      <c r="FD41">
        <v>2.3630000000000002E-2</v>
      </c>
      <c r="FE41">
        <v>-6.9890000000000004E-3</v>
      </c>
      <c r="FF41">
        <v>-2.4989999999999998E-2</v>
      </c>
      <c r="FG41">
        <v>-5.7579999999999999E-2</v>
      </c>
      <c r="FH41">
        <v>-1.902E-3</v>
      </c>
      <c r="FI41">
        <v>-2.611E-3</v>
      </c>
      <c r="FJ41">
        <v>-3.6400000000000002E-2</v>
      </c>
      <c r="FK41">
        <v>-2.0584000000000002E-2</v>
      </c>
      <c r="FL41">
        <v>5.5656999999999998E-2</v>
      </c>
      <c r="FM41">
        <v>5.3152999999999999E-2</v>
      </c>
      <c r="FN41">
        <v>5.1715999999999998E-2</v>
      </c>
      <c r="FO41">
        <v>5.3220999999999997E-2</v>
      </c>
      <c r="FP41">
        <v>5.9678000000000002E-2</v>
      </c>
      <c r="FQ41">
        <v>6.8887000000000004E-2</v>
      </c>
      <c r="FR41">
        <v>6.5458000000000002E-2</v>
      </c>
      <c r="FS41">
        <v>-0.43190699999999999</v>
      </c>
      <c r="FT41">
        <v>-0.42582300000000001</v>
      </c>
      <c r="FU41">
        <v>-0.42234699999999997</v>
      </c>
      <c r="FV41">
        <v>-0.42812600000000001</v>
      </c>
      <c r="FW41">
        <v>-0.442052</v>
      </c>
      <c r="FX41">
        <v>-0.43876300000000001</v>
      </c>
      <c r="FY41">
        <v>-0.42997400000000002</v>
      </c>
      <c r="FZ41">
        <v>-1.2180839999999999</v>
      </c>
      <c r="GA41">
        <v>-1.194064</v>
      </c>
      <c r="GB41">
        <v>-1.1815359999999999</v>
      </c>
      <c r="GC41">
        <v>-1.2064569999999999</v>
      </c>
      <c r="GD41">
        <v>-1.2631950000000001</v>
      </c>
      <c r="GE41">
        <v>-1.2359420000000001</v>
      </c>
      <c r="GF41">
        <v>-1.201039</v>
      </c>
      <c r="GG41">
        <v>-0.77515900000000004</v>
      </c>
      <c r="GH41">
        <v>-0.71443599999999996</v>
      </c>
      <c r="GI41">
        <v>-0.68573099999999998</v>
      </c>
      <c r="GJ41">
        <v>-0.75422</v>
      </c>
      <c r="GK41">
        <v>-0.90690700000000002</v>
      </c>
      <c r="GL41">
        <v>-1.0066390000000001</v>
      </c>
      <c r="GM41">
        <v>-0.90595700000000001</v>
      </c>
      <c r="GN41">
        <v>-0.22283600000000001</v>
      </c>
      <c r="GO41">
        <v>-0.206016</v>
      </c>
      <c r="GP41">
        <v>-0.19620000000000001</v>
      </c>
      <c r="GQ41">
        <v>-0.211475</v>
      </c>
      <c r="GR41">
        <v>-0.24887500000000001</v>
      </c>
      <c r="GS41">
        <v>-0.243113</v>
      </c>
      <c r="GT41">
        <v>-0.21948500000000001</v>
      </c>
      <c r="GU41">
        <v>0.38088699999999998</v>
      </c>
      <c r="GV41">
        <v>0.34131400000000001</v>
      </c>
      <c r="GW41">
        <v>0.276924</v>
      </c>
      <c r="GX41">
        <v>0.22098699999999999</v>
      </c>
      <c r="GY41">
        <v>0.34430300000000003</v>
      </c>
      <c r="GZ41">
        <v>0.28127099999999999</v>
      </c>
      <c r="HA41">
        <v>0.25022699999999998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-2.7409590000000001</v>
      </c>
      <c r="HJ41">
        <v>-2.7050100000000001</v>
      </c>
      <c r="HK41">
        <v>-2.685079</v>
      </c>
      <c r="HL41">
        <v>-2.7193589999999999</v>
      </c>
      <c r="HM41">
        <v>-2.8003330000000002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742.72900000000004</v>
      </c>
      <c r="HX41">
        <v>0</v>
      </c>
      <c r="HZ41">
        <v>742.673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764.03200000000004</v>
      </c>
      <c r="IJ41">
        <v>0</v>
      </c>
      <c r="IL41">
        <v>764.327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775.84</v>
      </c>
      <c r="IV41">
        <v>0</v>
      </c>
      <c r="IX41">
        <v>776.02700000000004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753.12400000000002</v>
      </c>
      <c r="JH41">
        <v>0</v>
      </c>
      <c r="JJ41">
        <v>752.976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705.70600000000002</v>
      </c>
      <c r="JT41">
        <v>0</v>
      </c>
      <c r="JV41">
        <v>705.52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747.09199999999998</v>
      </c>
      <c r="KF41">
        <v>0.10199999999999999</v>
      </c>
      <c r="KH41">
        <v>747.26400000000001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775.84299999999996</v>
      </c>
      <c r="KR41">
        <v>2.5000000000000001E-2</v>
      </c>
      <c r="KT41">
        <v>775.86800000000005</v>
      </c>
      <c r="KU41">
        <v>2.5000000000000001E-2</v>
      </c>
      <c r="KV41">
        <v>126.686852999</v>
      </c>
      <c r="KW41">
        <v>114.70188842099999</v>
      </c>
      <c r="KX41">
        <v>99.493087061200001</v>
      </c>
      <c r="KY41">
        <v>94.652026379399985</v>
      </c>
      <c r="KZ41">
        <v>100.54421729080001</v>
      </c>
      <c r="LA41">
        <v>108.80652051360001</v>
      </c>
      <c r="LB41">
        <v>95.601409000000004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-44.5783208</v>
      </c>
      <c r="LI41">
        <v>-10.9213396</v>
      </c>
      <c r="LJ41">
        <v>-90.899518500000013</v>
      </c>
      <c r="LK41">
        <v>-54.119756736000006</v>
      </c>
      <c r="LL41">
        <v>0.71364774400000031</v>
      </c>
      <c r="LM41">
        <v>-50.226011366999998</v>
      </c>
      <c r="LN41">
        <v>-55.063933245000001</v>
      </c>
      <c r="LO41">
        <v>12.966267522000001</v>
      </c>
      <c r="LP41">
        <v>-3.6583647940000001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95.933565000000002</v>
      </c>
      <c r="LY41">
        <v>94.675350000000009</v>
      </c>
      <c r="LZ41">
        <v>80.552369999999996</v>
      </c>
      <c r="MA41">
        <v>67.983975000000001</v>
      </c>
      <c r="MB41">
        <v>70.008324999999999</v>
      </c>
      <c r="MC41">
        <v>0</v>
      </c>
      <c r="MD41">
        <v>0</v>
      </c>
      <c r="ME41">
        <v>-48.757501099999999</v>
      </c>
      <c r="MF41">
        <v>-49.2322848652</v>
      </c>
      <c r="MG41">
        <v>-56.488051148400004</v>
      </c>
      <c r="MH41">
        <v>-59.358697862</v>
      </c>
      <c r="MI41">
        <v>-37.952788280199997</v>
      </c>
      <c r="MJ41">
        <v>-44.384827451900001</v>
      </c>
      <c r="MK41">
        <v>-70.380537884800006</v>
      </c>
      <c r="ML41">
        <v>82.963398398999985</v>
      </c>
      <c r="MM41">
        <v>106.02519681979999</v>
      </c>
      <c r="MN41">
        <v>124.27105365679999</v>
      </c>
      <c r="MO41">
        <v>53.051292150399988</v>
      </c>
      <c r="MP41">
        <v>77.535820765600008</v>
      </c>
      <c r="MQ41">
        <v>32.8096397837</v>
      </c>
      <c r="MR41">
        <v>10.641166721200008</v>
      </c>
    </row>
    <row r="42" spans="1:356" x14ac:dyDescent="0.25">
      <c r="A42">
        <v>32</v>
      </c>
      <c r="B42" t="s">
        <v>425</v>
      </c>
      <c r="C42" s="3">
        <v>42808.677002314813</v>
      </c>
      <c r="D42">
        <v>57.209299999999999</v>
      </c>
      <c r="E42">
        <v>59.715400000000002</v>
      </c>
      <c r="F42">
        <v>81</v>
      </c>
      <c r="G42">
        <v>60</v>
      </c>
      <c r="H42">
        <v>1.2040999999999999</v>
      </c>
      <c r="I42">
        <v>603.49019999999996</v>
      </c>
      <c r="J42">
        <v>27044</v>
      </c>
      <c r="K42">
        <v>29</v>
      </c>
      <c r="L42">
        <v>139055</v>
      </c>
      <c r="M42">
        <v>239913</v>
      </c>
      <c r="N42">
        <v>139188</v>
      </c>
      <c r="O42">
        <v>139196</v>
      </c>
      <c r="P42">
        <v>139378</v>
      </c>
      <c r="Q42">
        <v>139360</v>
      </c>
      <c r="R42">
        <v>139097</v>
      </c>
      <c r="S42">
        <v>239889</v>
      </c>
      <c r="T42">
        <v>239269</v>
      </c>
      <c r="U42">
        <v>239731</v>
      </c>
      <c r="V42">
        <v>215384</v>
      </c>
      <c r="W42">
        <v>215319</v>
      </c>
      <c r="X42">
        <v>216044</v>
      </c>
      <c r="Y42">
        <v>216036</v>
      </c>
      <c r="Z42">
        <v>294066</v>
      </c>
      <c r="AA42">
        <v>294017</v>
      </c>
      <c r="AB42">
        <v>1368.04</v>
      </c>
      <c r="AC42">
        <v>14097.449199999999</v>
      </c>
      <c r="AD42">
        <v>6</v>
      </c>
      <c r="AE42">
        <v>208.74270000000001</v>
      </c>
      <c r="AF42">
        <v>224.15639999999999</v>
      </c>
      <c r="AG42">
        <v>223.6985</v>
      </c>
      <c r="AH42">
        <v>22.6496</v>
      </c>
      <c r="AI42">
        <v>22.6496</v>
      </c>
      <c r="AJ42">
        <v>22.6496</v>
      </c>
      <c r="AK42">
        <v>22.6496</v>
      </c>
      <c r="AL42">
        <v>1186.9141</v>
      </c>
      <c r="AM42">
        <v>1089.5617999999999</v>
      </c>
      <c r="AN42">
        <v>1040.6666</v>
      </c>
      <c r="AO42">
        <v>867.54079999999999</v>
      </c>
      <c r="AP42">
        <v>1034.7383</v>
      </c>
      <c r="AQ42">
        <v>969.43399999999997</v>
      </c>
      <c r="AR42">
        <v>949.65440000000001</v>
      </c>
      <c r="AS42">
        <v>931.09479999999996</v>
      </c>
      <c r="AT42">
        <v>912.14980000000003</v>
      </c>
      <c r="AU42">
        <v>901.00760000000002</v>
      </c>
      <c r="AV42">
        <v>888.20240000000001</v>
      </c>
      <c r="AW42">
        <v>870.68039999999996</v>
      </c>
      <c r="AX42">
        <v>17.2</v>
      </c>
      <c r="AY42">
        <v>17.399999999999999</v>
      </c>
      <c r="AZ42">
        <v>32.502099999999999</v>
      </c>
      <c r="BA42">
        <v>21.120899999999999</v>
      </c>
      <c r="BB42">
        <v>13.8324</v>
      </c>
      <c r="BC42">
        <v>9.9964999999999993</v>
      </c>
      <c r="BD42">
        <v>7.3827999999999996</v>
      </c>
      <c r="BE42">
        <v>5.4508000000000001</v>
      </c>
      <c r="BF42">
        <v>4.1485000000000003</v>
      </c>
      <c r="BG42">
        <v>3.6006999999999998</v>
      </c>
      <c r="BH42">
        <v>3.6356000000000002</v>
      </c>
      <c r="BI42">
        <v>81.27</v>
      </c>
      <c r="BJ42">
        <v>121.98</v>
      </c>
      <c r="BK42">
        <v>125.55</v>
      </c>
      <c r="BL42">
        <v>185.5</v>
      </c>
      <c r="BM42">
        <v>175.82</v>
      </c>
      <c r="BN42">
        <v>259.43</v>
      </c>
      <c r="BO42">
        <v>236.51</v>
      </c>
      <c r="BP42">
        <v>350.68</v>
      </c>
      <c r="BQ42">
        <v>322.47000000000003</v>
      </c>
      <c r="BR42">
        <v>478.55</v>
      </c>
      <c r="BS42">
        <v>420.61</v>
      </c>
      <c r="BT42">
        <v>628.6</v>
      </c>
      <c r="BU42">
        <v>499.22</v>
      </c>
      <c r="BV42">
        <v>733.5</v>
      </c>
      <c r="BW42">
        <v>49.1</v>
      </c>
      <c r="BX42">
        <v>47</v>
      </c>
      <c r="BY42">
        <v>38.364800000000002</v>
      </c>
      <c r="BZ42">
        <v>2.6222219999999998</v>
      </c>
      <c r="CA42">
        <v>3.5411000000000001</v>
      </c>
      <c r="CB42">
        <v>3.5937000000000001</v>
      </c>
      <c r="CC42">
        <v>-1.38</v>
      </c>
      <c r="CD42">
        <v>3.5411000000000001</v>
      </c>
      <c r="CE42">
        <v>6210809</v>
      </c>
      <c r="CF42">
        <v>1</v>
      </c>
      <c r="CI42">
        <v>4.0378999999999996</v>
      </c>
      <c r="CJ42">
        <v>7.4513999999999996</v>
      </c>
      <c r="CK42">
        <v>9.2020999999999997</v>
      </c>
      <c r="CL42">
        <v>11.026400000000001</v>
      </c>
      <c r="CM42">
        <v>12.0921</v>
      </c>
      <c r="CN42">
        <v>17.247900000000001</v>
      </c>
      <c r="CO42">
        <v>4.3160999999999996</v>
      </c>
      <c r="CP42">
        <v>7.8338999999999999</v>
      </c>
      <c r="CQ42">
        <v>9.4113000000000007</v>
      </c>
      <c r="CR42">
        <v>11.256500000000001</v>
      </c>
      <c r="CS42">
        <v>12.6145</v>
      </c>
      <c r="CT42">
        <v>18.709700000000002</v>
      </c>
      <c r="CU42">
        <v>24.7926</v>
      </c>
      <c r="CV42">
        <v>24.971</v>
      </c>
      <c r="CW42">
        <v>24.965599999999998</v>
      </c>
      <c r="CX42">
        <v>25.063300000000002</v>
      </c>
      <c r="CY42">
        <v>25.053699999999999</v>
      </c>
      <c r="CZ42">
        <v>25.014600000000002</v>
      </c>
      <c r="DB42">
        <v>11482</v>
      </c>
      <c r="DC42">
        <v>784</v>
      </c>
      <c r="DD42">
        <v>6</v>
      </c>
      <c r="DF42" t="s">
        <v>559</v>
      </c>
      <c r="DG42">
        <v>356</v>
      </c>
      <c r="DH42">
        <v>1595</v>
      </c>
      <c r="DI42">
        <v>8</v>
      </c>
      <c r="DJ42">
        <v>5</v>
      </c>
      <c r="DK42">
        <v>25</v>
      </c>
      <c r="DL42">
        <v>31.666665999999999</v>
      </c>
      <c r="DM42">
        <v>2.6222219999999998</v>
      </c>
      <c r="DN42">
        <v>2352.6212999999998</v>
      </c>
      <c r="DO42">
        <v>2235.5571</v>
      </c>
      <c r="DP42">
        <v>1979.8643</v>
      </c>
      <c r="DQ42">
        <v>1815.1</v>
      </c>
      <c r="DR42">
        <v>1754.2927999999999</v>
      </c>
      <c r="DS42">
        <v>1674.5571</v>
      </c>
      <c r="DT42">
        <v>1379.7357</v>
      </c>
      <c r="DU42">
        <v>66.222899999999996</v>
      </c>
      <c r="DV42">
        <v>71.582899999999995</v>
      </c>
      <c r="DW42">
        <v>84.321399999999997</v>
      </c>
      <c r="DX42">
        <v>79.776399999999995</v>
      </c>
      <c r="DY42">
        <v>42.631399999999999</v>
      </c>
      <c r="DZ42">
        <v>44.312899999999999</v>
      </c>
      <c r="EA42">
        <v>76.982100000000003</v>
      </c>
      <c r="EB42">
        <v>32.502099999999999</v>
      </c>
      <c r="EC42">
        <v>21.120899999999999</v>
      </c>
      <c r="ED42">
        <v>13.8324</v>
      </c>
      <c r="EE42">
        <v>9.9964999999999993</v>
      </c>
      <c r="EF42">
        <v>7.3827999999999996</v>
      </c>
      <c r="EG42">
        <v>5.4508000000000001</v>
      </c>
      <c r="EH42">
        <v>4.1485000000000003</v>
      </c>
      <c r="EI42">
        <v>3.6006999999999998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7.8517000000000003E-2</v>
      </c>
      <c r="EY42">
        <v>6.7771999999999999E-2</v>
      </c>
      <c r="EZ42">
        <v>5.4941999999999998E-2</v>
      </c>
      <c r="FA42">
        <v>4.2618999999999997E-2</v>
      </c>
      <c r="FB42">
        <v>4.5061999999999998E-2</v>
      </c>
      <c r="FC42">
        <v>2.4846E-2</v>
      </c>
      <c r="FD42">
        <v>2.2671E-2</v>
      </c>
      <c r="FE42">
        <v>-6.9880000000000003E-3</v>
      </c>
      <c r="FF42">
        <v>-2.4985E-2</v>
      </c>
      <c r="FG42">
        <v>-5.7570000000000003E-2</v>
      </c>
      <c r="FH42">
        <v>-1.902E-3</v>
      </c>
      <c r="FI42">
        <v>-2.614E-3</v>
      </c>
      <c r="FJ42">
        <v>-3.7601000000000002E-2</v>
      </c>
      <c r="FK42">
        <v>-2.1401E-2</v>
      </c>
      <c r="FL42">
        <v>5.5648999999999997E-2</v>
      </c>
      <c r="FM42">
        <v>5.3144999999999998E-2</v>
      </c>
      <c r="FN42">
        <v>5.1709999999999999E-2</v>
      </c>
      <c r="FO42">
        <v>5.3215999999999999E-2</v>
      </c>
      <c r="FP42">
        <v>5.9669E-2</v>
      </c>
      <c r="FQ42">
        <v>6.8858000000000003E-2</v>
      </c>
      <c r="FR42">
        <v>6.5480999999999998E-2</v>
      </c>
      <c r="FS42">
        <v>-0.432089</v>
      </c>
      <c r="FT42">
        <v>-0.42599300000000001</v>
      </c>
      <c r="FU42">
        <v>-0.422487</v>
      </c>
      <c r="FV42">
        <v>-0.42824600000000002</v>
      </c>
      <c r="FW42">
        <v>-0.44226500000000002</v>
      </c>
      <c r="FX42">
        <v>-0.43870799999999999</v>
      </c>
      <c r="FY42">
        <v>-0.42915399999999998</v>
      </c>
      <c r="FZ42">
        <v>-1.218782</v>
      </c>
      <c r="GA42">
        <v>-1.1947099999999999</v>
      </c>
      <c r="GB42">
        <v>-1.1820619999999999</v>
      </c>
      <c r="GC42">
        <v>-1.206909</v>
      </c>
      <c r="GD42">
        <v>-1.2640279999999999</v>
      </c>
      <c r="GE42">
        <v>-1.2314590000000001</v>
      </c>
      <c r="GF42">
        <v>-1.193363</v>
      </c>
      <c r="GG42">
        <v>-0.77456499999999995</v>
      </c>
      <c r="GH42">
        <v>-0.713924</v>
      </c>
      <c r="GI42">
        <v>-0.68533599999999995</v>
      </c>
      <c r="GJ42">
        <v>-0.75385899999999995</v>
      </c>
      <c r="GK42">
        <v>-0.90614099999999997</v>
      </c>
      <c r="GL42">
        <v>-1.0051270000000001</v>
      </c>
      <c r="GM42">
        <v>-0.90729199999999999</v>
      </c>
      <c r="GN42">
        <v>-0.22331400000000001</v>
      </c>
      <c r="GO42">
        <v>-0.20643400000000001</v>
      </c>
      <c r="GP42">
        <v>-0.19653000000000001</v>
      </c>
      <c r="GQ42">
        <v>-0.21177499999999999</v>
      </c>
      <c r="GR42">
        <v>-0.2495</v>
      </c>
      <c r="GS42">
        <v>-0.24413499999999999</v>
      </c>
      <c r="GT42">
        <v>-0.218583</v>
      </c>
      <c r="GU42">
        <v>0.38033099999999997</v>
      </c>
      <c r="GV42">
        <v>0.33946700000000002</v>
      </c>
      <c r="GW42">
        <v>0.27542100000000003</v>
      </c>
      <c r="GX42">
        <v>0.22020799999999999</v>
      </c>
      <c r="GY42">
        <v>0.34401799999999999</v>
      </c>
      <c r="GZ42">
        <v>0.28108699999999998</v>
      </c>
      <c r="HA42">
        <v>0.25025799999999998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-2.740453</v>
      </c>
      <c r="HJ42">
        <v>-2.7046410000000001</v>
      </c>
      <c r="HK42">
        <v>-2.6847850000000002</v>
      </c>
      <c r="HL42">
        <v>-2.7190949999999998</v>
      </c>
      <c r="HM42">
        <v>-2.800074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742.72900000000004</v>
      </c>
      <c r="HX42">
        <v>0</v>
      </c>
      <c r="HZ42">
        <v>742.673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764.03200000000004</v>
      </c>
      <c r="IJ42">
        <v>0</v>
      </c>
      <c r="IL42">
        <v>764.327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775.84</v>
      </c>
      <c r="IV42">
        <v>0</v>
      </c>
      <c r="IX42">
        <v>776.02700000000004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753.12400000000002</v>
      </c>
      <c r="JH42">
        <v>0</v>
      </c>
      <c r="JJ42">
        <v>752.976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705.70600000000002</v>
      </c>
      <c r="JT42">
        <v>0</v>
      </c>
      <c r="JV42">
        <v>705.52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747.09199999999998</v>
      </c>
      <c r="KF42">
        <v>0.10199999999999999</v>
      </c>
      <c r="KH42">
        <v>747.26400000000001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775.84299999999996</v>
      </c>
      <c r="KR42">
        <v>2.5000000000000001E-2</v>
      </c>
      <c r="KT42">
        <v>775.86800000000005</v>
      </c>
      <c r="KU42">
        <v>2.5000000000000001E-2</v>
      </c>
      <c r="KV42">
        <v>130.92102272369999</v>
      </c>
      <c r="KW42">
        <v>118.80868207949999</v>
      </c>
      <c r="KX42">
        <v>102.378782953</v>
      </c>
      <c r="KY42">
        <v>96.59236159999999</v>
      </c>
      <c r="KZ42">
        <v>104.67689708319999</v>
      </c>
      <c r="LA42">
        <v>115.3066527918</v>
      </c>
      <c r="LB42">
        <v>90.3464733717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-44.572732799999997</v>
      </c>
      <c r="LI42">
        <v>-10.9005116</v>
      </c>
      <c r="LJ42">
        <v>-87.178257678000008</v>
      </c>
      <c r="LK42">
        <v>-51.118056769999995</v>
      </c>
      <c r="LL42">
        <v>3.1064589360000063</v>
      </c>
      <c r="LM42">
        <v>-49.141713752999998</v>
      </c>
      <c r="LN42">
        <v>-53.655460544</v>
      </c>
      <c r="LO42">
        <v>15.707259545000005</v>
      </c>
      <c r="LP42">
        <v>-1.5155710100000002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95.915855000000008</v>
      </c>
      <c r="LY42">
        <v>94.662435000000002</v>
      </c>
      <c r="LZ42">
        <v>80.54355000000001</v>
      </c>
      <c r="MA42">
        <v>67.977374999999995</v>
      </c>
      <c r="MB42">
        <v>70.001850000000005</v>
      </c>
      <c r="MC42">
        <v>0</v>
      </c>
      <c r="MD42">
        <v>0</v>
      </c>
      <c r="ME42">
        <v>-51.293940538499996</v>
      </c>
      <c r="MF42">
        <v>-51.104750299599999</v>
      </c>
      <c r="MG42">
        <v>-57.788490990399993</v>
      </c>
      <c r="MH42">
        <v>-60.140157127599991</v>
      </c>
      <c r="MI42">
        <v>-38.630059427399999</v>
      </c>
      <c r="MJ42">
        <v>-44.540092238300005</v>
      </c>
      <c r="MK42">
        <v>-69.8452434732</v>
      </c>
      <c r="ML42">
        <v>88.364679507199995</v>
      </c>
      <c r="MM42">
        <v>111.2483100099</v>
      </c>
      <c r="MN42">
        <v>128.24030089860003</v>
      </c>
      <c r="MO42">
        <v>55.287865719400003</v>
      </c>
      <c r="MP42">
        <v>82.393227111800002</v>
      </c>
      <c r="MQ42">
        <v>41.901087298500002</v>
      </c>
      <c r="MR42">
        <v>8.0851472884999964</v>
      </c>
    </row>
    <row r="43" spans="1:356" x14ac:dyDescent="0.25">
      <c r="A43">
        <v>32</v>
      </c>
      <c r="B43" t="s">
        <v>426</v>
      </c>
      <c r="C43" s="3">
        <v>42808.678379629629</v>
      </c>
      <c r="D43">
        <v>57.013800000000003</v>
      </c>
      <c r="E43">
        <v>59.5672</v>
      </c>
      <c r="F43">
        <v>59</v>
      </c>
      <c r="G43">
        <v>56</v>
      </c>
      <c r="H43">
        <v>1.2040999999999999</v>
      </c>
      <c r="I43">
        <v>598.08500000000004</v>
      </c>
      <c r="J43">
        <v>26807</v>
      </c>
      <c r="K43">
        <v>29</v>
      </c>
      <c r="L43">
        <v>139055</v>
      </c>
      <c r="M43">
        <v>239913</v>
      </c>
      <c r="N43">
        <v>139188</v>
      </c>
      <c r="O43">
        <v>139196</v>
      </c>
      <c r="P43">
        <v>139378</v>
      </c>
      <c r="Q43">
        <v>139360</v>
      </c>
      <c r="R43">
        <v>139097</v>
      </c>
      <c r="S43">
        <v>239889</v>
      </c>
      <c r="T43">
        <v>239269</v>
      </c>
      <c r="U43">
        <v>239731</v>
      </c>
      <c r="V43">
        <v>215384</v>
      </c>
      <c r="W43">
        <v>215319</v>
      </c>
      <c r="X43">
        <v>216044</v>
      </c>
      <c r="Y43">
        <v>216036</v>
      </c>
      <c r="Z43">
        <v>294066</v>
      </c>
      <c r="AA43">
        <v>294017</v>
      </c>
      <c r="AB43">
        <v>1368.04</v>
      </c>
      <c r="AC43">
        <v>14124.7637</v>
      </c>
      <c r="AD43">
        <v>6</v>
      </c>
      <c r="AE43">
        <v>209.24610000000001</v>
      </c>
      <c r="AF43">
        <v>224.65979999999999</v>
      </c>
      <c r="AG43">
        <v>224.20189999999999</v>
      </c>
      <c r="AH43">
        <v>23.152999999999999</v>
      </c>
      <c r="AI43">
        <v>23.152999999999999</v>
      </c>
      <c r="AJ43">
        <v>23.152999999999999</v>
      </c>
      <c r="AK43">
        <v>23.152999999999999</v>
      </c>
      <c r="AL43">
        <v>1174.0234</v>
      </c>
      <c r="AM43">
        <v>1085.8440000000001</v>
      </c>
      <c r="AN43">
        <v>1046.8334</v>
      </c>
      <c r="AO43">
        <v>883.57690000000002</v>
      </c>
      <c r="AP43">
        <v>1037.2112</v>
      </c>
      <c r="AQ43">
        <v>975.64269999999999</v>
      </c>
      <c r="AR43">
        <v>957.68100000000004</v>
      </c>
      <c r="AS43">
        <v>940.55079999999998</v>
      </c>
      <c r="AT43">
        <v>923.24749999999995</v>
      </c>
      <c r="AU43">
        <v>914.10990000000004</v>
      </c>
      <c r="AV43">
        <v>903.21969999999999</v>
      </c>
      <c r="AW43">
        <v>888.13279999999997</v>
      </c>
      <c r="AX43">
        <v>17.2</v>
      </c>
      <c r="AY43">
        <v>17.399999999999999</v>
      </c>
      <c r="AZ43">
        <v>32.0486</v>
      </c>
      <c r="BA43">
        <v>21.0791</v>
      </c>
      <c r="BB43">
        <v>13.924799999999999</v>
      </c>
      <c r="BC43">
        <v>10.1096</v>
      </c>
      <c r="BD43">
        <v>7.4757999999999996</v>
      </c>
      <c r="BE43">
        <v>5.55</v>
      </c>
      <c r="BF43">
        <v>4.2084000000000001</v>
      </c>
      <c r="BG43">
        <v>3.6021999999999998</v>
      </c>
      <c r="BH43">
        <v>3.6352000000000002</v>
      </c>
      <c r="BI43">
        <v>87.69</v>
      </c>
      <c r="BJ43">
        <v>125.33</v>
      </c>
      <c r="BK43">
        <v>135.22999999999999</v>
      </c>
      <c r="BL43">
        <v>188.58</v>
      </c>
      <c r="BM43">
        <v>189.95</v>
      </c>
      <c r="BN43">
        <v>263.27</v>
      </c>
      <c r="BO43">
        <v>256.37</v>
      </c>
      <c r="BP43">
        <v>356.43</v>
      </c>
      <c r="BQ43">
        <v>349.12</v>
      </c>
      <c r="BR43">
        <v>483.28</v>
      </c>
      <c r="BS43">
        <v>455.89</v>
      </c>
      <c r="BT43">
        <v>639.63</v>
      </c>
      <c r="BU43">
        <v>544.39</v>
      </c>
      <c r="BV43">
        <v>760.9</v>
      </c>
      <c r="BW43">
        <v>50.2</v>
      </c>
      <c r="BX43">
        <v>47.3</v>
      </c>
      <c r="BY43">
        <v>31.669899999999998</v>
      </c>
      <c r="BZ43">
        <v>4.47</v>
      </c>
      <c r="CA43">
        <v>4.5382999999999996</v>
      </c>
      <c r="CB43">
        <v>4.5382999999999996</v>
      </c>
      <c r="CC43">
        <v>-1.9957</v>
      </c>
      <c r="CD43">
        <v>4.5382999999999996</v>
      </c>
      <c r="CE43">
        <v>6209106</v>
      </c>
      <c r="CF43">
        <v>2</v>
      </c>
      <c r="CI43">
        <v>4.0149999999999997</v>
      </c>
      <c r="CJ43">
        <v>7.3307000000000002</v>
      </c>
      <c r="CK43">
        <v>9.0736000000000008</v>
      </c>
      <c r="CL43">
        <v>10.9086</v>
      </c>
      <c r="CM43">
        <v>12.042899999999999</v>
      </c>
      <c r="CN43">
        <v>16.671399999999998</v>
      </c>
      <c r="CO43">
        <v>4.2637999999999998</v>
      </c>
      <c r="CP43">
        <v>7.7568999999999999</v>
      </c>
      <c r="CQ43">
        <v>9.6189999999999998</v>
      </c>
      <c r="CR43">
        <v>11.5914</v>
      </c>
      <c r="CS43">
        <v>13.2948</v>
      </c>
      <c r="CT43">
        <v>18.9086</v>
      </c>
      <c r="CU43">
        <v>24.895399999999999</v>
      </c>
      <c r="CV43">
        <v>25.0046</v>
      </c>
      <c r="CW43">
        <v>25.0336</v>
      </c>
      <c r="CX43">
        <v>25.087599999999998</v>
      </c>
      <c r="CY43">
        <v>24.9803</v>
      </c>
      <c r="CZ43">
        <v>24.9619</v>
      </c>
      <c r="DB43">
        <v>11482</v>
      </c>
      <c r="DC43">
        <v>784</v>
      </c>
      <c r="DD43">
        <v>7</v>
      </c>
      <c r="DF43" t="s">
        <v>559</v>
      </c>
      <c r="DG43">
        <v>356</v>
      </c>
      <c r="DH43">
        <v>1595</v>
      </c>
      <c r="DI43">
        <v>8</v>
      </c>
      <c r="DJ43">
        <v>5</v>
      </c>
      <c r="DK43">
        <v>25</v>
      </c>
      <c r="DL43">
        <v>22.166668000000001</v>
      </c>
      <c r="DM43">
        <v>4.47</v>
      </c>
      <c r="DN43">
        <v>2246.3000000000002</v>
      </c>
      <c r="DO43">
        <v>2148.9856</v>
      </c>
      <c r="DP43">
        <v>1909.0929000000001</v>
      </c>
      <c r="DQ43">
        <v>1757.1</v>
      </c>
      <c r="DR43">
        <v>1663.4928</v>
      </c>
      <c r="DS43">
        <v>1613.4713999999999</v>
      </c>
      <c r="DT43">
        <v>1466.1</v>
      </c>
      <c r="DU43">
        <v>70.920699999999997</v>
      </c>
      <c r="DV43">
        <v>79.452100000000002</v>
      </c>
      <c r="DW43">
        <v>97.214299999999994</v>
      </c>
      <c r="DX43">
        <v>92.903599999999997</v>
      </c>
      <c r="DY43">
        <v>45.096400000000003</v>
      </c>
      <c r="DZ43">
        <v>46.442100000000003</v>
      </c>
      <c r="EA43">
        <v>77.894300000000001</v>
      </c>
      <c r="EB43">
        <v>32.0486</v>
      </c>
      <c r="EC43">
        <v>21.0791</v>
      </c>
      <c r="ED43">
        <v>13.924799999999999</v>
      </c>
      <c r="EE43">
        <v>10.1096</v>
      </c>
      <c r="EF43">
        <v>7.4757999999999996</v>
      </c>
      <c r="EG43">
        <v>5.55</v>
      </c>
      <c r="EH43">
        <v>4.2084000000000001</v>
      </c>
      <c r="EI43">
        <v>3.6021999999999998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7.6939999999999995E-2</v>
      </c>
      <c r="EY43">
        <v>6.6161999999999999E-2</v>
      </c>
      <c r="EZ43">
        <v>5.3194999999999999E-2</v>
      </c>
      <c r="FA43">
        <v>4.2061000000000001E-2</v>
      </c>
      <c r="FB43">
        <v>4.4401000000000003E-2</v>
      </c>
      <c r="FC43">
        <v>2.4774000000000001E-2</v>
      </c>
      <c r="FD43">
        <v>2.2464000000000001E-2</v>
      </c>
      <c r="FE43">
        <v>-6.9890000000000004E-3</v>
      </c>
      <c r="FF43">
        <v>-2.4989999999999998E-2</v>
      </c>
      <c r="FG43">
        <v>-5.7578999999999998E-2</v>
      </c>
      <c r="FH43">
        <v>-1.903E-3</v>
      </c>
      <c r="FI43">
        <v>-2.6180000000000001E-3</v>
      </c>
      <c r="FJ43">
        <v>-3.6408000000000003E-2</v>
      </c>
      <c r="FK43">
        <v>-2.0542999999999999E-2</v>
      </c>
      <c r="FL43">
        <v>5.5629999999999999E-2</v>
      </c>
      <c r="FM43">
        <v>5.3124999999999999E-2</v>
      </c>
      <c r="FN43">
        <v>5.1688999999999999E-2</v>
      </c>
      <c r="FO43">
        <v>5.3196E-2</v>
      </c>
      <c r="FP43">
        <v>5.9648E-2</v>
      </c>
      <c r="FQ43">
        <v>6.8846000000000004E-2</v>
      </c>
      <c r="FR43">
        <v>6.5432000000000004E-2</v>
      </c>
      <c r="FS43">
        <v>-0.43190099999999998</v>
      </c>
      <c r="FT43">
        <v>-0.42586299999999999</v>
      </c>
      <c r="FU43">
        <v>-0.42238999999999999</v>
      </c>
      <c r="FV43">
        <v>-0.42810700000000002</v>
      </c>
      <c r="FW43">
        <v>-0.44206400000000001</v>
      </c>
      <c r="FX43">
        <v>-0.43889800000000001</v>
      </c>
      <c r="FY43">
        <v>-0.42991600000000002</v>
      </c>
      <c r="FZ43">
        <v>-1.2174609999999999</v>
      </c>
      <c r="GA43">
        <v>-1.1936359999999999</v>
      </c>
      <c r="GB43">
        <v>-1.181125</v>
      </c>
      <c r="GC43">
        <v>-1.205786</v>
      </c>
      <c r="GD43">
        <v>-1.2626200000000001</v>
      </c>
      <c r="GE43">
        <v>-1.235862</v>
      </c>
      <c r="GF43">
        <v>-1.2002200000000001</v>
      </c>
      <c r="GG43">
        <v>-0.77588199999999996</v>
      </c>
      <c r="GH43">
        <v>-0.71495399999999998</v>
      </c>
      <c r="GI43">
        <v>-0.68621399999999999</v>
      </c>
      <c r="GJ43">
        <v>-0.75495199999999996</v>
      </c>
      <c r="GK43">
        <v>-0.90766599999999997</v>
      </c>
      <c r="GL43">
        <v>-1.0069669999999999</v>
      </c>
      <c r="GM43">
        <v>-0.90695000000000003</v>
      </c>
      <c r="GN43">
        <v>-0.22237000000000001</v>
      </c>
      <c r="GO43">
        <v>-0.205702</v>
      </c>
      <c r="GP43">
        <v>-0.195908</v>
      </c>
      <c r="GQ43">
        <v>-0.21099200000000001</v>
      </c>
      <c r="GR43">
        <v>-0.24840100000000001</v>
      </c>
      <c r="GS43">
        <v>-0.24301900000000001</v>
      </c>
      <c r="GT43">
        <v>-0.21892500000000001</v>
      </c>
      <c r="GU43">
        <v>0.38107999999999997</v>
      </c>
      <c r="GV43">
        <v>0.34159699999999998</v>
      </c>
      <c r="GW43">
        <v>0.27731499999999998</v>
      </c>
      <c r="GX43">
        <v>0.22157499999999999</v>
      </c>
      <c r="GY43">
        <v>0.34592699999999998</v>
      </c>
      <c r="GZ43">
        <v>0.28276400000000002</v>
      </c>
      <c r="HA43">
        <v>0.25021199999999999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-2.7404950000000001</v>
      </c>
      <c r="HJ43">
        <v>-2.704593</v>
      </c>
      <c r="HK43">
        <v>-2.6848100000000001</v>
      </c>
      <c r="HL43">
        <v>-2.7191429999999999</v>
      </c>
      <c r="HM43">
        <v>-2.8001309999999999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742.72900000000004</v>
      </c>
      <c r="HX43">
        <v>0</v>
      </c>
      <c r="HZ43">
        <v>742.673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764.03200000000004</v>
      </c>
      <c r="IJ43">
        <v>0</v>
      </c>
      <c r="IL43">
        <v>764.327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775.84</v>
      </c>
      <c r="IV43">
        <v>0</v>
      </c>
      <c r="IX43">
        <v>776.02700000000004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753.12400000000002</v>
      </c>
      <c r="JH43">
        <v>0</v>
      </c>
      <c r="JJ43">
        <v>752.976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705.70600000000002</v>
      </c>
      <c r="JT43">
        <v>0</v>
      </c>
      <c r="JV43">
        <v>705.52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747.09199999999998</v>
      </c>
      <c r="KF43">
        <v>0.10199999999999999</v>
      </c>
      <c r="KH43">
        <v>747.26400000000001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775.84299999999996</v>
      </c>
      <c r="KR43">
        <v>2.5000000000000001E-2</v>
      </c>
      <c r="KT43">
        <v>775.86800000000005</v>
      </c>
      <c r="KU43">
        <v>2.5000000000000001E-2</v>
      </c>
      <c r="KV43">
        <v>124.961669</v>
      </c>
      <c r="KW43">
        <v>114.16485999999999</v>
      </c>
      <c r="KX43">
        <v>98.679102908100006</v>
      </c>
      <c r="KY43">
        <v>93.470691599999995</v>
      </c>
      <c r="KZ43">
        <v>99.224018534400003</v>
      </c>
      <c r="LA43">
        <v>111.08105200440001</v>
      </c>
      <c r="LB43">
        <v>95.929855200000006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-44.592036799999995</v>
      </c>
      <c r="LI43">
        <v>-10.9198664</v>
      </c>
      <c r="LJ43">
        <v>-85.162614410999979</v>
      </c>
      <c r="LK43">
        <v>-49.144381391999993</v>
      </c>
      <c r="LL43">
        <v>5.1780519999999983</v>
      </c>
      <c r="LM43">
        <v>-48.421954188000001</v>
      </c>
      <c r="LN43">
        <v>-52.756051460000002</v>
      </c>
      <c r="LO43">
        <v>14.378018508000002</v>
      </c>
      <c r="LP43">
        <v>-2.305622620000003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95.917325000000005</v>
      </c>
      <c r="LY43">
        <v>94.660754999999995</v>
      </c>
      <c r="LZ43">
        <v>80.544300000000007</v>
      </c>
      <c r="MA43">
        <v>67.978574999999992</v>
      </c>
      <c r="MB43">
        <v>70.003275000000002</v>
      </c>
      <c r="MC43">
        <v>0</v>
      </c>
      <c r="MD43">
        <v>0</v>
      </c>
      <c r="ME43">
        <v>-55.026094557399993</v>
      </c>
      <c r="MF43">
        <v>-56.804596703400001</v>
      </c>
      <c r="MG43">
        <v>-66.709813660199998</v>
      </c>
      <c r="MH43">
        <v>-70.1377586272</v>
      </c>
      <c r="MI43">
        <v>-40.932469002399998</v>
      </c>
      <c r="MJ43">
        <v>-46.765662110699999</v>
      </c>
      <c r="MK43">
        <v>-70.646235384999997</v>
      </c>
      <c r="ML43">
        <v>80.690285031600041</v>
      </c>
      <c r="MM43">
        <v>102.87663690459999</v>
      </c>
      <c r="MN43">
        <v>117.69164124789999</v>
      </c>
      <c r="MO43">
        <v>42.889553784799986</v>
      </c>
      <c r="MP43">
        <v>75.538773072000012</v>
      </c>
      <c r="MQ43">
        <v>34.101371601700002</v>
      </c>
      <c r="MR43">
        <v>12.058130794999997</v>
      </c>
    </row>
    <row r="44" spans="1:356" x14ac:dyDescent="0.25">
      <c r="A44">
        <v>32</v>
      </c>
      <c r="B44" t="s">
        <v>427</v>
      </c>
      <c r="C44" s="3">
        <v>42808.679976851854</v>
      </c>
      <c r="D44">
        <v>56.653199999999998</v>
      </c>
      <c r="E44">
        <v>59.259399999999999</v>
      </c>
      <c r="F44">
        <v>82</v>
      </c>
      <c r="G44">
        <v>59</v>
      </c>
      <c r="H44">
        <v>1.2040999999999999</v>
      </c>
      <c r="I44">
        <v>598.15549999999996</v>
      </c>
      <c r="J44">
        <v>26785</v>
      </c>
      <c r="K44">
        <v>29</v>
      </c>
      <c r="L44">
        <v>139055</v>
      </c>
      <c r="M44">
        <v>239913</v>
      </c>
      <c r="N44">
        <v>139188</v>
      </c>
      <c r="O44">
        <v>139196</v>
      </c>
      <c r="P44">
        <v>139378</v>
      </c>
      <c r="Q44">
        <v>139360</v>
      </c>
      <c r="R44">
        <v>139097</v>
      </c>
      <c r="S44">
        <v>239889</v>
      </c>
      <c r="T44">
        <v>239269</v>
      </c>
      <c r="U44">
        <v>239731</v>
      </c>
      <c r="V44">
        <v>215384</v>
      </c>
      <c r="W44">
        <v>215319</v>
      </c>
      <c r="X44">
        <v>216044</v>
      </c>
      <c r="Y44">
        <v>216036</v>
      </c>
      <c r="Z44">
        <v>294066</v>
      </c>
      <c r="AA44">
        <v>294017</v>
      </c>
      <c r="AB44">
        <v>1368.04</v>
      </c>
      <c r="AC44">
        <v>14152.078100000001</v>
      </c>
      <c r="AD44">
        <v>6</v>
      </c>
      <c r="AE44">
        <v>209.74959999999999</v>
      </c>
      <c r="AF44">
        <v>225.16329999999999</v>
      </c>
      <c r="AG44">
        <v>224.7054</v>
      </c>
      <c r="AH44">
        <v>23.656500000000001</v>
      </c>
      <c r="AI44">
        <v>23.656500000000001</v>
      </c>
      <c r="AJ44">
        <v>23.656500000000001</v>
      </c>
      <c r="AK44">
        <v>23.656500000000001</v>
      </c>
      <c r="AL44">
        <v>1193.9453000000001</v>
      </c>
      <c r="AM44">
        <v>1093.5612000000001</v>
      </c>
      <c r="AN44">
        <v>1042.5</v>
      </c>
      <c r="AO44">
        <v>872.07650000000001</v>
      </c>
      <c r="AP44">
        <v>1032.8870999999999</v>
      </c>
      <c r="AQ44">
        <v>968.29669999999999</v>
      </c>
      <c r="AR44">
        <v>949.40560000000005</v>
      </c>
      <c r="AS44">
        <v>931.79449999999997</v>
      </c>
      <c r="AT44">
        <v>913.85310000000004</v>
      </c>
      <c r="AU44">
        <v>903.65949999999998</v>
      </c>
      <c r="AV44">
        <v>891.32809999999995</v>
      </c>
      <c r="AW44">
        <v>875.22500000000002</v>
      </c>
      <c r="AX44">
        <v>17</v>
      </c>
      <c r="AY44">
        <v>17.399999999999999</v>
      </c>
      <c r="AZ44">
        <v>32.579900000000002</v>
      </c>
      <c r="BA44">
        <v>21.182200000000002</v>
      </c>
      <c r="BB44">
        <v>13.9093</v>
      </c>
      <c r="BC44">
        <v>10.037599999999999</v>
      </c>
      <c r="BD44">
        <v>7.3926999999999996</v>
      </c>
      <c r="BE44">
        <v>5.4531999999999998</v>
      </c>
      <c r="BF44">
        <v>4.1738</v>
      </c>
      <c r="BG44">
        <v>3.5975999999999999</v>
      </c>
      <c r="BH44">
        <v>3.6356000000000002</v>
      </c>
      <c r="BI44">
        <v>80.75</v>
      </c>
      <c r="BJ44">
        <v>121.42</v>
      </c>
      <c r="BK44">
        <v>124.98</v>
      </c>
      <c r="BL44">
        <v>183.97</v>
      </c>
      <c r="BM44">
        <v>175.25</v>
      </c>
      <c r="BN44">
        <v>257.36</v>
      </c>
      <c r="BO44">
        <v>236.74</v>
      </c>
      <c r="BP44">
        <v>348.96</v>
      </c>
      <c r="BQ44">
        <v>323.52</v>
      </c>
      <c r="BR44">
        <v>474.94</v>
      </c>
      <c r="BS44">
        <v>421.95</v>
      </c>
      <c r="BT44">
        <v>624.83000000000004</v>
      </c>
      <c r="BU44">
        <v>501.89</v>
      </c>
      <c r="BV44">
        <v>731.62</v>
      </c>
      <c r="BW44">
        <v>49.2</v>
      </c>
      <c r="BX44">
        <v>47</v>
      </c>
      <c r="BY44">
        <v>36.388399999999997</v>
      </c>
      <c r="BZ44">
        <v>2.9777779999999998</v>
      </c>
      <c r="CA44">
        <v>3.3504999999999998</v>
      </c>
      <c r="CB44">
        <v>3.3504999999999998</v>
      </c>
      <c r="CC44">
        <v>-1.1648000000000001</v>
      </c>
      <c r="CD44">
        <v>3.3504999999999998</v>
      </c>
      <c r="CE44">
        <v>6209106</v>
      </c>
      <c r="CF44">
        <v>1</v>
      </c>
      <c r="CI44">
        <v>4.0064000000000002</v>
      </c>
      <c r="CJ44">
        <v>7.4706999999999999</v>
      </c>
      <c r="CK44">
        <v>9.0878999999999994</v>
      </c>
      <c r="CL44">
        <v>11.005000000000001</v>
      </c>
      <c r="CM44">
        <v>12.07</v>
      </c>
      <c r="CN44">
        <v>17.234999999999999</v>
      </c>
      <c r="CO44">
        <v>4.4839000000000002</v>
      </c>
      <c r="CP44">
        <v>7.6935000000000002</v>
      </c>
      <c r="CQ44">
        <v>9.5516000000000005</v>
      </c>
      <c r="CR44">
        <v>11.4903</v>
      </c>
      <c r="CS44">
        <v>12.8774</v>
      </c>
      <c r="CT44">
        <v>19.3903</v>
      </c>
      <c r="CU44">
        <v>24.9056</v>
      </c>
      <c r="CV44">
        <v>24.957999999999998</v>
      </c>
      <c r="CW44">
        <v>24.926200000000001</v>
      </c>
      <c r="CX44">
        <v>25.0608</v>
      </c>
      <c r="CY44">
        <v>25.001300000000001</v>
      </c>
      <c r="CZ44">
        <v>24.856400000000001</v>
      </c>
      <c r="DB44">
        <v>11482</v>
      </c>
      <c r="DC44">
        <v>784</v>
      </c>
      <c r="DD44">
        <v>8</v>
      </c>
      <c r="DF44" t="s">
        <v>559</v>
      </c>
      <c r="DG44">
        <v>356</v>
      </c>
      <c r="DH44">
        <v>1595</v>
      </c>
      <c r="DI44">
        <v>8</v>
      </c>
      <c r="DJ44">
        <v>5</v>
      </c>
      <c r="DK44">
        <v>25</v>
      </c>
      <c r="DL44">
        <v>24.5</v>
      </c>
      <c r="DM44">
        <v>2.9777779999999998</v>
      </c>
      <c r="DN44">
        <v>2345.9285</v>
      </c>
      <c r="DO44">
        <v>2248.0356000000002</v>
      </c>
      <c r="DP44">
        <v>1990.4641999999999</v>
      </c>
      <c r="DQ44">
        <v>1837.1642999999999</v>
      </c>
      <c r="DR44">
        <v>1743.9357</v>
      </c>
      <c r="DS44">
        <v>1600.6285</v>
      </c>
      <c r="DT44">
        <v>1507.6</v>
      </c>
      <c r="DU44">
        <v>68.985699999999994</v>
      </c>
      <c r="DV44">
        <v>76.524299999999997</v>
      </c>
      <c r="DW44">
        <v>91.8536</v>
      </c>
      <c r="DX44">
        <v>86.264300000000006</v>
      </c>
      <c r="DY44">
        <v>43.534300000000002</v>
      </c>
      <c r="DZ44">
        <v>44.3279</v>
      </c>
      <c r="EA44">
        <v>76.742900000000006</v>
      </c>
      <c r="EB44">
        <v>32.579900000000002</v>
      </c>
      <c r="EC44">
        <v>21.182200000000002</v>
      </c>
      <c r="ED44">
        <v>13.9093</v>
      </c>
      <c r="EE44">
        <v>10.037599999999999</v>
      </c>
      <c r="EF44">
        <v>7.3926999999999996</v>
      </c>
      <c r="EG44">
        <v>5.4531999999999998</v>
      </c>
      <c r="EH44">
        <v>4.1738</v>
      </c>
      <c r="EI44">
        <v>3.5975999999999999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7.4379000000000001E-2</v>
      </c>
      <c r="EY44">
        <v>6.4060000000000006E-2</v>
      </c>
      <c r="EZ44">
        <v>5.1450999999999997E-2</v>
      </c>
      <c r="FA44">
        <v>4.1187000000000001E-2</v>
      </c>
      <c r="FB44">
        <v>4.3476000000000001E-2</v>
      </c>
      <c r="FC44">
        <v>2.3865999999999998E-2</v>
      </c>
      <c r="FD44">
        <v>2.1637E-2</v>
      </c>
      <c r="FE44">
        <v>-6.9880000000000003E-3</v>
      </c>
      <c r="FF44">
        <v>-2.4985E-2</v>
      </c>
      <c r="FG44">
        <v>-5.7570999999999997E-2</v>
      </c>
      <c r="FH44">
        <v>-1.903E-3</v>
      </c>
      <c r="FI44">
        <v>-2.6210000000000001E-3</v>
      </c>
      <c r="FJ44">
        <v>-3.5374999999999997E-2</v>
      </c>
      <c r="FK44">
        <v>-2.0108999999999998E-2</v>
      </c>
      <c r="FL44">
        <v>5.5576E-2</v>
      </c>
      <c r="FM44">
        <v>5.3073000000000002E-2</v>
      </c>
      <c r="FN44">
        <v>5.1638999999999997E-2</v>
      </c>
      <c r="FO44">
        <v>5.3143000000000003E-2</v>
      </c>
      <c r="FP44">
        <v>5.9589000000000003E-2</v>
      </c>
      <c r="FQ44">
        <v>6.8780999999999995E-2</v>
      </c>
      <c r="FR44">
        <v>6.5341999999999997E-2</v>
      </c>
      <c r="FS44">
        <v>-0.43237900000000001</v>
      </c>
      <c r="FT44">
        <v>-0.426342</v>
      </c>
      <c r="FU44">
        <v>-0.42283700000000002</v>
      </c>
      <c r="FV44">
        <v>-0.42860100000000001</v>
      </c>
      <c r="FW44">
        <v>-0.44258399999999998</v>
      </c>
      <c r="FX44">
        <v>-0.43953700000000001</v>
      </c>
      <c r="FY44">
        <v>-0.43093500000000001</v>
      </c>
      <c r="FZ44">
        <v>-1.2185539999999999</v>
      </c>
      <c r="GA44">
        <v>-1.194739</v>
      </c>
      <c r="GB44">
        <v>-1.18211</v>
      </c>
      <c r="GC44">
        <v>-1.2069559999999999</v>
      </c>
      <c r="GD44">
        <v>-1.263884</v>
      </c>
      <c r="GE44">
        <v>-1.24058</v>
      </c>
      <c r="GF44">
        <v>-1.2062139999999999</v>
      </c>
      <c r="GG44">
        <v>-0.77519300000000002</v>
      </c>
      <c r="GH44">
        <v>-0.71429900000000002</v>
      </c>
      <c r="GI44">
        <v>-0.68568600000000002</v>
      </c>
      <c r="GJ44">
        <v>-0.75424800000000003</v>
      </c>
      <c r="GK44">
        <v>-0.90679100000000001</v>
      </c>
      <c r="GL44">
        <v>-1.006834</v>
      </c>
      <c r="GM44">
        <v>-0.90535500000000002</v>
      </c>
      <c r="GN44">
        <v>-0.22306799999999999</v>
      </c>
      <c r="GO44">
        <v>-0.206371</v>
      </c>
      <c r="GP44">
        <v>-0.19648299999999999</v>
      </c>
      <c r="GQ44">
        <v>-0.211725</v>
      </c>
      <c r="GR44">
        <v>-0.24929599999999999</v>
      </c>
      <c r="GS44">
        <v>-0.243279</v>
      </c>
      <c r="GT44">
        <v>-0.22017200000000001</v>
      </c>
      <c r="GU44">
        <v>0.38109500000000002</v>
      </c>
      <c r="GV44">
        <v>0.34123999999999999</v>
      </c>
      <c r="GW44">
        <v>0.27682899999999999</v>
      </c>
      <c r="GX44">
        <v>0.22101299999999999</v>
      </c>
      <c r="GY44">
        <v>0.34484199999999998</v>
      </c>
      <c r="GZ44">
        <v>0.28208899999999998</v>
      </c>
      <c r="HA44">
        <v>0.25026199999999998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-2.7405620000000002</v>
      </c>
      <c r="HJ44">
        <v>-2.704761</v>
      </c>
      <c r="HK44">
        <v>-2.6848540000000001</v>
      </c>
      <c r="HL44">
        <v>-2.7191450000000001</v>
      </c>
      <c r="HM44">
        <v>-2.8001170000000002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742.72900000000004</v>
      </c>
      <c r="HX44">
        <v>0</v>
      </c>
      <c r="HZ44">
        <v>742.673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764.03200000000004</v>
      </c>
      <c r="IJ44">
        <v>0</v>
      </c>
      <c r="IL44">
        <v>764.327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775.84</v>
      </c>
      <c r="IV44">
        <v>0</v>
      </c>
      <c r="IX44">
        <v>776.02700000000004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753.12400000000002</v>
      </c>
      <c r="JH44">
        <v>0</v>
      </c>
      <c r="JJ44">
        <v>752.976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705.70600000000002</v>
      </c>
      <c r="JT44">
        <v>0</v>
      </c>
      <c r="JV44">
        <v>705.52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747.09199999999998</v>
      </c>
      <c r="KF44">
        <v>0.10199999999999999</v>
      </c>
      <c r="KH44">
        <v>747.26400000000001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775.84299999999996</v>
      </c>
      <c r="KR44">
        <v>2.5000000000000001E-2</v>
      </c>
      <c r="KT44">
        <v>775.86800000000005</v>
      </c>
      <c r="KU44">
        <v>2.5000000000000001E-2</v>
      </c>
      <c r="KV44">
        <v>130.377322316</v>
      </c>
      <c r="KW44">
        <v>119.30999339880002</v>
      </c>
      <c r="KX44">
        <v>102.78558082379999</v>
      </c>
      <c r="KY44">
        <v>97.632422394900004</v>
      </c>
      <c r="KZ44">
        <v>103.9193844273</v>
      </c>
      <c r="LA44">
        <v>110.0928288585</v>
      </c>
      <c r="LB44">
        <v>98.509599199999997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-44.656959199999996</v>
      </c>
      <c r="LI44">
        <v>-10.945748999999999</v>
      </c>
      <c r="LJ44">
        <v>-82.119572614000006</v>
      </c>
      <c r="LK44">
        <v>-46.684426425000005</v>
      </c>
      <c r="LL44">
        <v>7.2345132000000003</v>
      </c>
      <c r="LM44">
        <v>-47.414059503999994</v>
      </c>
      <c r="LN44">
        <v>-51.635980820000007</v>
      </c>
      <c r="LO44">
        <v>14.277835219999998</v>
      </c>
      <c r="LP44">
        <v>-1.8430949920000017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95.919670000000011</v>
      </c>
      <c r="LY44">
        <v>94.666634999999999</v>
      </c>
      <c r="LZ44">
        <v>80.54562</v>
      </c>
      <c r="MA44">
        <v>67.978625000000008</v>
      </c>
      <c r="MB44">
        <v>70.002925000000005</v>
      </c>
      <c r="MC44">
        <v>0</v>
      </c>
      <c r="MD44">
        <v>0</v>
      </c>
      <c r="ME44">
        <v>-53.477231740099995</v>
      </c>
      <c r="MF44">
        <v>-54.6612309657</v>
      </c>
      <c r="MG44">
        <v>-62.982727569600002</v>
      </c>
      <c r="MH44">
        <v>-65.064675746400013</v>
      </c>
      <c r="MI44">
        <v>-39.476511431300004</v>
      </c>
      <c r="MJ44">
        <v>-44.630836868599999</v>
      </c>
      <c r="MK44">
        <v>-69.479568229500003</v>
      </c>
      <c r="ML44">
        <v>90.700187961900014</v>
      </c>
      <c r="MM44">
        <v>112.63097100809999</v>
      </c>
      <c r="MN44">
        <v>127.58298645419998</v>
      </c>
      <c r="MO44">
        <v>53.132312144500006</v>
      </c>
      <c r="MP44">
        <v>82.809817175999996</v>
      </c>
      <c r="MQ44">
        <v>35.082868009899997</v>
      </c>
      <c r="MR44">
        <v>16.241186978499982</v>
      </c>
    </row>
    <row r="45" spans="1:356" x14ac:dyDescent="0.25">
      <c r="A45">
        <v>32</v>
      </c>
      <c r="B45" t="s">
        <v>428</v>
      </c>
      <c r="C45" s="3">
        <v>42808.681400462963</v>
      </c>
      <c r="D45">
        <v>56.163400000000003</v>
      </c>
      <c r="E45">
        <v>58.904400000000003</v>
      </c>
      <c r="F45">
        <v>63</v>
      </c>
      <c r="G45">
        <v>50</v>
      </c>
      <c r="H45">
        <v>1.1893</v>
      </c>
      <c r="I45">
        <v>567.80830000000003</v>
      </c>
      <c r="J45">
        <v>28379</v>
      </c>
      <c r="K45">
        <v>29</v>
      </c>
      <c r="L45">
        <v>139055</v>
      </c>
      <c r="M45">
        <v>239913</v>
      </c>
      <c r="N45">
        <v>139188</v>
      </c>
      <c r="O45">
        <v>139196</v>
      </c>
      <c r="P45">
        <v>139378</v>
      </c>
      <c r="Q45">
        <v>139360</v>
      </c>
      <c r="R45">
        <v>139097</v>
      </c>
      <c r="S45">
        <v>239889</v>
      </c>
      <c r="T45">
        <v>239269</v>
      </c>
      <c r="U45">
        <v>239731</v>
      </c>
      <c r="V45">
        <v>215384</v>
      </c>
      <c r="W45">
        <v>215319</v>
      </c>
      <c r="X45">
        <v>216044</v>
      </c>
      <c r="Y45">
        <v>216036</v>
      </c>
      <c r="Z45">
        <v>294066</v>
      </c>
      <c r="AA45">
        <v>294017</v>
      </c>
      <c r="AB45">
        <v>1368.04</v>
      </c>
      <c r="AC45">
        <v>14180.7412</v>
      </c>
      <c r="AD45">
        <v>6</v>
      </c>
      <c r="AE45">
        <v>210.161</v>
      </c>
      <c r="AF45">
        <v>225.57470000000001</v>
      </c>
      <c r="AG45">
        <v>225.11680000000001</v>
      </c>
      <c r="AH45">
        <v>24.067900000000002</v>
      </c>
      <c r="AI45">
        <v>24.067900000000002</v>
      </c>
      <c r="AJ45">
        <v>24.067900000000002</v>
      </c>
      <c r="AK45">
        <v>24.067900000000002</v>
      </c>
      <c r="AL45">
        <v>1161.1328000000001</v>
      </c>
      <c r="AM45">
        <v>1076.8427999999999</v>
      </c>
      <c r="AN45">
        <v>1032.1666</v>
      </c>
      <c r="AO45">
        <v>905.08609999999999</v>
      </c>
      <c r="AP45">
        <v>1046.568</v>
      </c>
      <c r="AQ45">
        <v>995.63549999999998</v>
      </c>
      <c r="AR45">
        <v>979.76350000000002</v>
      </c>
      <c r="AS45">
        <v>964.75819999999999</v>
      </c>
      <c r="AT45">
        <v>949.68460000000005</v>
      </c>
      <c r="AU45">
        <v>941.17909999999995</v>
      </c>
      <c r="AV45">
        <v>931.09100000000001</v>
      </c>
      <c r="AW45">
        <v>917.97270000000003</v>
      </c>
      <c r="AX45">
        <v>16.8</v>
      </c>
      <c r="AY45">
        <v>16.8</v>
      </c>
      <c r="AZ45">
        <v>32.285299999999999</v>
      </c>
      <c r="BA45">
        <v>22.065999999999999</v>
      </c>
      <c r="BB45">
        <v>15.065899999999999</v>
      </c>
      <c r="BC45">
        <v>11.139699999999999</v>
      </c>
      <c r="BD45">
        <v>8.2859999999999996</v>
      </c>
      <c r="BE45">
        <v>6.2313999999999998</v>
      </c>
      <c r="BF45">
        <v>4.8005000000000004</v>
      </c>
      <c r="BG45">
        <v>4.1075999999999997</v>
      </c>
      <c r="BH45">
        <v>4.1364000000000001</v>
      </c>
      <c r="BI45">
        <v>103.36</v>
      </c>
      <c r="BJ45">
        <v>143.63999999999999</v>
      </c>
      <c r="BK45">
        <v>152.09</v>
      </c>
      <c r="BL45">
        <v>210.19</v>
      </c>
      <c r="BM45">
        <v>209.13</v>
      </c>
      <c r="BN45">
        <v>287.52</v>
      </c>
      <c r="BO45">
        <v>279.72000000000003</v>
      </c>
      <c r="BP45">
        <v>385.78</v>
      </c>
      <c r="BQ45">
        <v>376.4</v>
      </c>
      <c r="BR45">
        <v>518.17999999999995</v>
      </c>
      <c r="BS45">
        <v>485.51</v>
      </c>
      <c r="BT45">
        <v>673.81</v>
      </c>
      <c r="BU45">
        <v>580.08000000000004</v>
      </c>
      <c r="BV45">
        <v>797.7</v>
      </c>
      <c r="BW45">
        <v>50.9</v>
      </c>
      <c r="BX45">
        <v>46.9</v>
      </c>
      <c r="BY45">
        <v>23.748699999999999</v>
      </c>
      <c r="BZ45">
        <v>9.6600009999999994</v>
      </c>
      <c r="CA45">
        <v>9.5581999999999994</v>
      </c>
      <c r="CB45">
        <v>9.5581999999999994</v>
      </c>
      <c r="CC45">
        <v>2.8626999999999998</v>
      </c>
      <c r="CD45">
        <v>9.5581999999999994</v>
      </c>
      <c r="CE45">
        <v>6208774</v>
      </c>
      <c r="CF45">
        <v>2</v>
      </c>
      <c r="CI45">
        <v>4.0199999999999996</v>
      </c>
      <c r="CJ45">
        <v>6.7920999999999996</v>
      </c>
      <c r="CK45">
        <v>8.3757000000000001</v>
      </c>
      <c r="CL45">
        <v>10.1271</v>
      </c>
      <c r="CM45">
        <v>11.438599999999999</v>
      </c>
      <c r="CN45">
        <v>15.562900000000001</v>
      </c>
      <c r="CO45">
        <v>3.782</v>
      </c>
      <c r="CP45">
        <v>7.36</v>
      </c>
      <c r="CQ45">
        <v>9.1440000000000001</v>
      </c>
      <c r="CR45">
        <v>11.672000000000001</v>
      </c>
      <c r="CS45">
        <v>12.95</v>
      </c>
      <c r="CT45">
        <v>17.86</v>
      </c>
      <c r="CU45">
        <v>24.853899999999999</v>
      </c>
      <c r="CV45">
        <v>25.055099999999999</v>
      </c>
      <c r="CW45">
        <v>25.036300000000001</v>
      </c>
      <c r="CX45">
        <v>25.096900000000002</v>
      </c>
      <c r="CY45">
        <v>25.144500000000001</v>
      </c>
      <c r="CZ45">
        <v>24.982099999999999</v>
      </c>
      <c r="DB45">
        <v>11482</v>
      </c>
      <c r="DC45">
        <v>784</v>
      </c>
      <c r="DD45">
        <v>9</v>
      </c>
      <c r="DF45" t="s">
        <v>553</v>
      </c>
      <c r="DG45">
        <v>406</v>
      </c>
      <c r="DH45">
        <v>1559</v>
      </c>
      <c r="DI45">
        <v>9</v>
      </c>
      <c r="DJ45">
        <v>5</v>
      </c>
      <c r="DK45">
        <v>25</v>
      </c>
      <c r="DL45">
        <v>32.5</v>
      </c>
      <c r="DM45">
        <v>9.6600009999999994</v>
      </c>
      <c r="DN45">
        <v>2013.75</v>
      </c>
      <c r="DO45">
        <v>1892.7072000000001</v>
      </c>
      <c r="DP45">
        <v>1705.25</v>
      </c>
      <c r="DQ45">
        <v>1576.1570999999999</v>
      </c>
      <c r="DR45">
        <v>1450.0857000000001</v>
      </c>
      <c r="DS45">
        <v>1354.3</v>
      </c>
      <c r="DT45">
        <v>1244.3571999999999</v>
      </c>
      <c r="DU45">
        <v>67.608599999999996</v>
      </c>
      <c r="DV45">
        <v>74.949299999999994</v>
      </c>
      <c r="DW45">
        <v>89.779300000000006</v>
      </c>
      <c r="DX45">
        <v>86.647900000000007</v>
      </c>
      <c r="DY45">
        <v>45.834299999999999</v>
      </c>
      <c r="DZ45">
        <v>47.012099999999997</v>
      </c>
      <c r="EA45">
        <v>80.121399999999994</v>
      </c>
      <c r="EB45">
        <v>32.285299999999999</v>
      </c>
      <c r="EC45">
        <v>22.065999999999999</v>
      </c>
      <c r="ED45">
        <v>15.065899999999999</v>
      </c>
      <c r="EE45">
        <v>11.139699999999999</v>
      </c>
      <c r="EF45">
        <v>8.2859999999999996</v>
      </c>
      <c r="EG45">
        <v>6.2313999999999998</v>
      </c>
      <c r="EH45">
        <v>4.8005000000000004</v>
      </c>
      <c r="EI45">
        <v>4.1075999999999997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6.6545000000000007E-2</v>
      </c>
      <c r="EY45">
        <v>5.6614999999999999E-2</v>
      </c>
      <c r="EZ45">
        <v>4.4908999999999998E-2</v>
      </c>
      <c r="FA45">
        <v>3.5238999999999999E-2</v>
      </c>
      <c r="FB45">
        <v>3.7185000000000003E-2</v>
      </c>
      <c r="FC45">
        <v>2.0863E-2</v>
      </c>
      <c r="FD45">
        <v>1.8873999999999998E-2</v>
      </c>
      <c r="FE45">
        <v>-6.7299999999999999E-3</v>
      </c>
      <c r="FF45">
        <v>-2.3831999999999999E-2</v>
      </c>
      <c r="FG45">
        <v>-5.5028000000000001E-2</v>
      </c>
      <c r="FH45">
        <v>-1.8140000000000001E-3</v>
      </c>
      <c r="FI45">
        <v>-2.4870000000000001E-3</v>
      </c>
      <c r="FJ45">
        <v>-3.3984E-2</v>
      </c>
      <c r="FK45">
        <v>-1.9061999999999999E-2</v>
      </c>
      <c r="FL45">
        <v>5.9796000000000002E-2</v>
      </c>
      <c r="FM45">
        <v>5.7104000000000002E-2</v>
      </c>
      <c r="FN45">
        <v>5.5557000000000002E-2</v>
      </c>
      <c r="FO45">
        <v>5.7174999999999997E-2</v>
      </c>
      <c r="FP45">
        <v>6.4119999999999996E-2</v>
      </c>
      <c r="FQ45">
        <v>7.4152999999999997E-2</v>
      </c>
      <c r="FR45">
        <v>7.0482000000000003E-2</v>
      </c>
      <c r="FS45">
        <v>-0.41438700000000001</v>
      </c>
      <c r="FT45">
        <v>-0.40859099999999998</v>
      </c>
      <c r="FU45">
        <v>-0.40533599999999997</v>
      </c>
      <c r="FV45">
        <v>-0.410862</v>
      </c>
      <c r="FW45">
        <v>-0.42402699999999999</v>
      </c>
      <c r="FX45">
        <v>-0.421315</v>
      </c>
      <c r="FY45">
        <v>-0.41258899999999998</v>
      </c>
      <c r="FZ45">
        <v>-1.2292479999999999</v>
      </c>
      <c r="GA45">
        <v>-1.205179</v>
      </c>
      <c r="GB45">
        <v>-1.192866</v>
      </c>
      <c r="GC45">
        <v>-1.2179359999999999</v>
      </c>
      <c r="GD45">
        <v>-1.2743640000000001</v>
      </c>
      <c r="GE45">
        <v>-1.2548900000000001</v>
      </c>
      <c r="GF45">
        <v>-1.2181230000000001</v>
      </c>
      <c r="GG45">
        <v>-0.74089700000000003</v>
      </c>
      <c r="GH45">
        <v>-0.68270500000000001</v>
      </c>
      <c r="GI45">
        <v>-0.65499300000000005</v>
      </c>
      <c r="GJ45">
        <v>-0.72045700000000001</v>
      </c>
      <c r="GK45">
        <v>-0.86704099999999995</v>
      </c>
      <c r="GL45">
        <v>-0.962094</v>
      </c>
      <c r="GM45">
        <v>-0.86704199999999998</v>
      </c>
      <c r="GN45">
        <v>-0.23574600000000001</v>
      </c>
      <c r="GO45">
        <v>-0.218061</v>
      </c>
      <c r="GP45">
        <v>-0.20787600000000001</v>
      </c>
      <c r="GQ45">
        <v>-0.22398599999999999</v>
      </c>
      <c r="GR45">
        <v>-0.26291199999999998</v>
      </c>
      <c r="GS45">
        <v>-0.25672299999999998</v>
      </c>
      <c r="GT45">
        <v>-0.23099500000000001</v>
      </c>
      <c r="GU45">
        <v>0.38762400000000002</v>
      </c>
      <c r="GV45">
        <v>0.36603599999999997</v>
      </c>
      <c r="GW45">
        <v>0.30216900000000002</v>
      </c>
      <c r="GX45">
        <v>0.245091</v>
      </c>
      <c r="GY45">
        <v>0.38935599999999998</v>
      </c>
      <c r="GZ45">
        <v>0.32378299999999999</v>
      </c>
      <c r="HA45">
        <v>0.28607900000000003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-2.6917249999999999</v>
      </c>
      <c r="HJ45">
        <v>-2.6577470000000001</v>
      </c>
      <c r="HK45">
        <v>-2.6399089999999998</v>
      </c>
      <c r="HL45">
        <v>-2.6740149999999998</v>
      </c>
      <c r="HM45">
        <v>-2.753568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742.72900000000004</v>
      </c>
      <c r="HX45">
        <v>0</v>
      </c>
      <c r="HZ45">
        <v>742.673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764.03200000000004</v>
      </c>
      <c r="IJ45">
        <v>0</v>
      </c>
      <c r="IL45">
        <v>764.327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775.84</v>
      </c>
      <c r="IV45">
        <v>0</v>
      </c>
      <c r="IX45">
        <v>776.02700000000004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753.12400000000002</v>
      </c>
      <c r="JH45">
        <v>0</v>
      </c>
      <c r="JJ45">
        <v>752.976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705.70600000000002</v>
      </c>
      <c r="JT45">
        <v>0</v>
      </c>
      <c r="JV45">
        <v>705.52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747.09199999999998</v>
      </c>
      <c r="KF45">
        <v>0.10199999999999999</v>
      </c>
      <c r="KH45">
        <v>747.26400000000001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775.84299999999996</v>
      </c>
      <c r="KR45">
        <v>2.5000000000000001E-2</v>
      </c>
      <c r="KT45">
        <v>775.86800000000005</v>
      </c>
      <c r="KU45">
        <v>2.5000000000000001E-2</v>
      </c>
      <c r="KV45">
        <v>120.41419500000001</v>
      </c>
      <c r="KW45">
        <v>108.08115194880001</v>
      </c>
      <c r="KX45">
        <v>94.738574249999999</v>
      </c>
      <c r="KY45">
        <v>90.116782192499983</v>
      </c>
      <c r="KZ45">
        <v>92.979495084000007</v>
      </c>
      <c r="LA45">
        <v>100.4254079</v>
      </c>
      <c r="LB45">
        <v>87.704784170400004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-42.805603999999995</v>
      </c>
      <c r="LI45">
        <v>-10.479760599999999</v>
      </c>
      <c r="LJ45">
        <v>-73.527469120000006</v>
      </c>
      <c r="LK45">
        <v>-39.509383157000002</v>
      </c>
      <c r="LL45">
        <v>12.070611054000004</v>
      </c>
      <c r="LM45">
        <v>-40.709510799999997</v>
      </c>
      <c r="LN45">
        <v>-44.217882072000002</v>
      </c>
      <c r="LO45">
        <v>16.46541169</v>
      </c>
      <c r="LP45">
        <v>0.22900712400000081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94.210374999999999</v>
      </c>
      <c r="LY45">
        <v>93.021145000000004</v>
      </c>
      <c r="LZ45">
        <v>79.197269999999989</v>
      </c>
      <c r="MA45">
        <v>66.850375</v>
      </c>
      <c r="MB45">
        <v>68.839200000000005</v>
      </c>
      <c r="MC45">
        <v>0</v>
      </c>
      <c r="MD45">
        <v>0</v>
      </c>
      <c r="ME45">
        <v>-50.091008914199996</v>
      </c>
      <c r="MF45">
        <v>-51.168261856499996</v>
      </c>
      <c r="MG45">
        <v>-58.804813044900008</v>
      </c>
      <c r="MH45">
        <v>-62.426086090300004</v>
      </c>
      <c r="MI45">
        <v>-39.740217306299996</v>
      </c>
      <c r="MJ45">
        <v>-45.2300593374</v>
      </c>
      <c r="MK45">
        <v>-69.468618898799988</v>
      </c>
      <c r="ML45">
        <v>91.00609196580001</v>
      </c>
      <c r="MM45">
        <v>110.42465193530002</v>
      </c>
      <c r="MN45">
        <v>127.20164225909997</v>
      </c>
      <c r="MO45">
        <v>53.831560302199989</v>
      </c>
      <c r="MP45">
        <v>77.860595705700007</v>
      </c>
      <c r="MQ45">
        <v>28.855156252600004</v>
      </c>
      <c r="MR45">
        <v>7.9854117956000152</v>
      </c>
    </row>
    <row r="46" spans="1:356" x14ac:dyDescent="0.25">
      <c r="A46">
        <v>32</v>
      </c>
      <c r="B46" t="s">
        <v>429</v>
      </c>
      <c r="C46" s="3">
        <v>42808.683067129627</v>
      </c>
      <c r="D46">
        <v>55.323500000000003</v>
      </c>
      <c r="E46">
        <v>58.261100000000006</v>
      </c>
      <c r="F46">
        <v>93</v>
      </c>
      <c r="G46">
        <v>52</v>
      </c>
      <c r="H46">
        <v>1.1893</v>
      </c>
      <c r="I46">
        <v>566.62570000000005</v>
      </c>
      <c r="J46">
        <v>28292</v>
      </c>
      <c r="K46">
        <v>29</v>
      </c>
      <c r="L46">
        <v>139055</v>
      </c>
      <c r="M46">
        <v>239913</v>
      </c>
      <c r="N46">
        <v>139188</v>
      </c>
      <c r="O46">
        <v>139196</v>
      </c>
      <c r="P46">
        <v>139378</v>
      </c>
      <c r="Q46">
        <v>139360</v>
      </c>
      <c r="R46">
        <v>139097</v>
      </c>
      <c r="S46">
        <v>239889</v>
      </c>
      <c r="T46">
        <v>239269</v>
      </c>
      <c r="U46">
        <v>239731</v>
      </c>
      <c r="V46">
        <v>215384</v>
      </c>
      <c r="W46">
        <v>215319</v>
      </c>
      <c r="X46">
        <v>216044</v>
      </c>
      <c r="Y46">
        <v>216036</v>
      </c>
      <c r="Z46">
        <v>294066</v>
      </c>
      <c r="AA46">
        <v>294017</v>
      </c>
      <c r="AB46">
        <v>1368.04</v>
      </c>
      <c r="AC46">
        <v>14209.4043</v>
      </c>
      <c r="AD46">
        <v>6</v>
      </c>
      <c r="AE46">
        <v>210.57149999999999</v>
      </c>
      <c r="AF46">
        <v>225.98519999999999</v>
      </c>
      <c r="AG46">
        <v>225.5273</v>
      </c>
      <c r="AH46">
        <v>24.478400000000001</v>
      </c>
      <c r="AI46">
        <v>24.478400000000001</v>
      </c>
      <c r="AJ46">
        <v>24.478400000000001</v>
      </c>
      <c r="AK46">
        <v>24.478400000000001</v>
      </c>
      <c r="AL46">
        <v>1199.8046999999999</v>
      </c>
      <c r="AM46">
        <v>1087.2589</v>
      </c>
      <c r="AN46">
        <v>1040.1666</v>
      </c>
      <c r="AO46">
        <v>903.21799999999996</v>
      </c>
      <c r="AP46">
        <v>1047.3668</v>
      </c>
      <c r="AQ46">
        <v>994.22040000000004</v>
      </c>
      <c r="AR46">
        <v>977.48710000000005</v>
      </c>
      <c r="AS46">
        <v>961.71209999999996</v>
      </c>
      <c r="AT46">
        <v>945.82989999999995</v>
      </c>
      <c r="AU46">
        <v>936.6241</v>
      </c>
      <c r="AV46">
        <v>926.37210000000005</v>
      </c>
      <c r="AW46">
        <v>913.06569999999999</v>
      </c>
      <c r="AX46">
        <v>16.399999999999999</v>
      </c>
      <c r="AY46">
        <v>17</v>
      </c>
      <c r="AZ46">
        <v>32.5702</v>
      </c>
      <c r="BA46">
        <v>22.183</v>
      </c>
      <c r="BB46">
        <v>15.1502</v>
      </c>
      <c r="BC46">
        <v>11.252700000000001</v>
      </c>
      <c r="BD46">
        <v>8.4088999999999992</v>
      </c>
      <c r="BE46">
        <v>6.3464</v>
      </c>
      <c r="BF46">
        <v>4.8501000000000003</v>
      </c>
      <c r="BG46">
        <v>4.0998999999999999</v>
      </c>
      <c r="BH46">
        <v>4.1407999999999996</v>
      </c>
      <c r="BI46">
        <v>99.29</v>
      </c>
      <c r="BJ46">
        <v>136.75</v>
      </c>
      <c r="BK46">
        <v>146.22</v>
      </c>
      <c r="BL46">
        <v>199.31</v>
      </c>
      <c r="BM46">
        <v>200.12</v>
      </c>
      <c r="BN46">
        <v>271.02999999999997</v>
      </c>
      <c r="BO46">
        <v>265.89999999999998</v>
      </c>
      <c r="BP46">
        <v>360.91</v>
      </c>
      <c r="BQ46">
        <v>357.64</v>
      </c>
      <c r="BR46">
        <v>481.22</v>
      </c>
      <c r="BS46">
        <v>464.78</v>
      </c>
      <c r="BT46">
        <v>628.71</v>
      </c>
      <c r="BU46">
        <v>558.91999999999996</v>
      </c>
      <c r="BV46">
        <v>752.39</v>
      </c>
      <c r="BW46">
        <v>50.6</v>
      </c>
      <c r="BX46">
        <v>47.1</v>
      </c>
      <c r="BY46">
        <v>25.925899999999999</v>
      </c>
      <c r="BZ46">
        <v>4</v>
      </c>
      <c r="CA46">
        <v>3.5419</v>
      </c>
      <c r="CB46">
        <v>3.5419</v>
      </c>
      <c r="CC46">
        <v>-1.3144</v>
      </c>
      <c r="CD46">
        <v>3.5419</v>
      </c>
      <c r="CE46">
        <v>6208774</v>
      </c>
      <c r="CF46">
        <v>1</v>
      </c>
      <c r="CI46">
        <v>3.6636000000000002</v>
      </c>
      <c r="CJ46">
        <v>6.6043000000000003</v>
      </c>
      <c r="CK46">
        <v>8.0507000000000009</v>
      </c>
      <c r="CL46">
        <v>9.7378999999999998</v>
      </c>
      <c r="CM46">
        <v>10.7357</v>
      </c>
      <c r="CN46">
        <v>14.814299999999999</v>
      </c>
      <c r="CO46">
        <v>3.3940000000000001</v>
      </c>
      <c r="CP46">
        <v>7.1379999999999999</v>
      </c>
      <c r="CQ46">
        <v>8.9960000000000004</v>
      </c>
      <c r="CR46">
        <v>10.996</v>
      </c>
      <c r="CS46">
        <v>11.976000000000001</v>
      </c>
      <c r="CT46">
        <v>16.724</v>
      </c>
      <c r="CU46">
        <v>25.1311</v>
      </c>
      <c r="CV46">
        <v>25.0853</v>
      </c>
      <c r="CW46">
        <v>25.0212</v>
      </c>
      <c r="CX46">
        <v>25.043900000000001</v>
      </c>
      <c r="CY46">
        <v>25.023</v>
      </c>
      <c r="CZ46">
        <v>24.955200000000001</v>
      </c>
      <c r="DB46">
        <v>11482</v>
      </c>
      <c r="DC46">
        <v>784</v>
      </c>
      <c r="DD46">
        <v>10</v>
      </c>
      <c r="DF46" t="s">
        <v>553</v>
      </c>
      <c r="DG46">
        <v>406</v>
      </c>
      <c r="DH46">
        <v>1559</v>
      </c>
      <c r="DI46">
        <v>9</v>
      </c>
      <c r="DJ46">
        <v>5</v>
      </c>
      <c r="DK46">
        <v>25</v>
      </c>
      <c r="DL46">
        <v>26.6</v>
      </c>
      <c r="DM46">
        <v>4</v>
      </c>
      <c r="DN46">
        <v>2006.5358000000001</v>
      </c>
      <c r="DO46">
        <v>1881.9213999999999</v>
      </c>
      <c r="DP46">
        <v>1698.2</v>
      </c>
      <c r="DQ46">
        <v>1565.0714</v>
      </c>
      <c r="DR46">
        <v>1447.4429</v>
      </c>
      <c r="DS46">
        <v>1382.6857</v>
      </c>
      <c r="DT46">
        <v>1324.5072</v>
      </c>
      <c r="DU46">
        <v>76.892099999999999</v>
      </c>
      <c r="DV46">
        <v>86.894999999999996</v>
      </c>
      <c r="DW46">
        <v>108.0093</v>
      </c>
      <c r="DX46">
        <v>101.0579</v>
      </c>
      <c r="DY46">
        <v>48.403599999999997</v>
      </c>
      <c r="DZ46">
        <v>47.27</v>
      </c>
      <c r="EA46">
        <v>76.972099999999998</v>
      </c>
      <c r="EB46">
        <v>32.5702</v>
      </c>
      <c r="EC46">
        <v>22.183</v>
      </c>
      <c r="ED46">
        <v>15.1502</v>
      </c>
      <c r="EE46">
        <v>11.252700000000001</v>
      </c>
      <c r="EF46">
        <v>8.4088999999999992</v>
      </c>
      <c r="EG46">
        <v>6.3464</v>
      </c>
      <c r="EH46">
        <v>4.8501000000000003</v>
      </c>
      <c r="EI46">
        <v>4.0998999999999999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6.4856999999999998E-2</v>
      </c>
      <c r="EY46">
        <v>5.5391999999999997E-2</v>
      </c>
      <c r="EZ46">
        <v>4.4801000000000001E-2</v>
      </c>
      <c r="FA46">
        <v>3.5379000000000001E-2</v>
      </c>
      <c r="FB46">
        <v>3.7284999999999999E-2</v>
      </c>
      <c r="FC46">
        <v>2.1069000000000001E-2</v>
      </c>
      <c r="FD46">
        <v>1.907E-2</v>
      </c>
      <c r="FE46">
        <v>-6.7279999999999996E-3</v>
      </c>
      <c r="FF46">
        <v>-2.3827000000000001E-2</v>
      </c>
      <c r="FG46">
        <v>-5.5011999999999998E-2</v>
      </c>
      <c r="FH46">
        <v>-1.8140000000000001E-3</v>
      </c>
      <c r="FI46">
        <v>-2.4889999999999999E-3</v>
      </c>
      <c r="FJ46">
        <v>-3.4027000000000002E-2</v>
      </c>
      <c r="FK46">
        <v>-1.9236E-2</v>
      </c>
      <c r="FL46">
        <v>5.969E-2</v>
      </c>
      <c r="FM46">
        <v>5.7002999999999998E-2</v>
      </c>
      <c r="FN46">
        <v>5.5460000000000002E-2</v>
      </c>
      <c r="FO46">
        <v>5.7077000000000003E-2</v>
      </c>
      <c r="FP46">
        <v>6.4004000000000005E-2</v>
      </c>
      <c r="FQ46">
        <v>7.3997999999999994E-2</v>
      </c>
      <c r="FR46">
        <v>7.0304000000000005E-2</v>
      </c>
      <c r="FS46">
        <v>-0.414906</v>
      </c>
      <c r="FT46">
        <v>-0.40910000000000002</v>
      </c>
      <c r="FU46">
        <v>-0.40579999999999999</v>
      </c>
      <c r="FV46">
        <v>-0.41130800000000001</v>
      </c>
      <c r="FW46">
        <v>-0.42464800000000003</v>
      </c>
      <c r="FX46">
        <v>-0.42213299999999998</v>
      </c>
      <c r="FY46">
        <v>-0.41376000000000002</v>
      </c>
      <c r="FZ46">
        <v>-1.2292149999999999</v>
      </c>
      <c r="GA46">
        <v>-1.2051369999999999</v>
      </c>
      <c r="GB46">
        <v>-1.192653</v>
      </c>
      <c r="GC46">
        <v>-1.217619</v>
      </c>
      <c r="GD46">
        <v>-1.274961</v>
      </c>
      <c r="GE46">
        <v>-1.2566379999999999</v>
      </c>
      <c r="GF46">
        <v>-1.2211350000000001</v>
      </c>
      <c r="GG46">
        <v>-0.74156900000000003</v>
      </c>
      <c r="GH46">
        <v>-0.683334</v>
      </c>
      <c r="GI46">
        <v>-0.655721</v>
      </c>
      <c r="GJ46">
        <v>-0.72133499999999995</v>
      </c>
      <c r="GK46">
        <v>-0.86759900000000001</v>
      </c>
      <c r="GL46">
        <v>-0.96206199999999997</v>
      </c>
      <c r="GM46">
        <v>-0.86544500000000002</v>
      </c>
      <c r="GN46">
        <v>-0.235597</v>
      </c>
      <c r="GO46">
        <v>-0.217917</v>
      </c>
      <c r="GP46">
        <v>-0.207626</v>
      </c>
      <c r="GQ46">
        <v>-0.22364700000000001</v>
      </c>
      <c r="GR46">
        <v>-0.26296700000000001</v>
      </c>
      <c r="GS46">
        <v>-0.25723800000000002</v>
      </c>
      <c r="GT46">
        <v>-0.23255400000000001</v>
      </c>
      <c r="GU46">
        <v>0.38799899999999998</v>
      </c>
      <c r="GV46">
        <v>0.36709199999999997</v>
      </c>
      <c r="GW46">
        <v>0.30446800000000002</v>
      </c>
      <c r="GX46">
        <v>0.24782499999999999</v>
      </c>
      <c r="GY46">
        <v>0.39425900000000003</v>
      </c>
      <c r="GZ46">
        <v>0.32525399999999999</v>
      </c>
      <c r="HA46">
        <v>0.28638799999999998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-2.6900909999999998</v>
      </c>
      <c r="HJ46">
        <v>-2.656352</v>
      </c>
      <c r="HK46">
        <v>-2.6387640000000001</v>
      </c>
      <c r="HL46">
        <v>-2.6728230000000002</v>
      </c>
      <c r="HM46">
        <v>-2.75223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742.72900000000004</v>
      </c>
      <c r="HX46">
        <v>0</v>
      </c>
      <c r="HZ46">
        <v>742.673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764.03200000000004</v>
      </c>
      <c r="IJ46">
        <v>0</v>
      </c>
      <c r="IL46">
        <v>764.327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775.84</v>
      </c>
      <c r="IV46">
        <v>0</v>
      </c>
      <c r="IX46">
        <v>776.02700000000004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753.12400000000002</v>
      </c>
      <c r="JH46">
        <v>0</v>
      </c>
      <c r="JJ46">
        <v>752.976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705.70600000000002</v>
      </c>
      <c r="JT46">
        <v>0</v>
      </c>
      <c r="JV46">
        <v>705.52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747.09199999999998</v>
      </c>
      <c r="KF46">
        <v>0.10199999999999999</v>
      </c>
      <c r="KH46">
        <v>747.26400000000001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775.84299999999996</v>
      </c>
      <c r="KR46">
        <v>2.5000000000000001E-2</v>
      </c>
      <c r="KT46">
        <v>775.86800000000005</v>
      </c>
      <c r="KU46">
        <v>2.5000000000000001E-2</v>
      </c>
      <c r="KV46">
        <v>119.770121902</v>
      </c>
      <c r="KW46">
        <v>107.27516556419999</v>
      </c>
      <c r="KX46">
        <v>94.182172000000008</v>
      </c>
      <c r="KY46">
        <v>89.329580297800007</v>
      </c>
      <c r="KZ46">
        <v>92.642135371600006</v>
      </c>
      <c r="LA46">
        <v>102.3159764286</v>
      </c>
      <c r="LB46">
        <v>93.118154188800005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-42.8887128</v>
      </c>
      <c r="LI46">
        <v>-10.509504</v>
      </c>
      <c r="LJ46">
        <v>-71.453038734999993</v>
      </c>
      <c r="LK46">
        <v>-38.040149404999987</v>
      </c>
      <c r="LL46">
        <v>12.178179782999997</v>
      </c>
      <c r="LM46">
        <v>-40.869381734999997</v>
      </c>
      <c r="LN46">
        <v>-44.363542955999996</v>
      </c>
      <c r="LO46">
        <v>16.283515204</v>
      </c>
      <c r="LP46">
        <v>0.20270840999999937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94.153184999999993</v>
      </c>
      <c r="LY46">
        <v>92.972319999999996</v>
      </c>
      <c r="LZ46">
        <v>79.16292</v>
      </c>
      <c r="MA46">
        <v>66.820575000000005</v>
      </c>
      <c r="MB46">
        <v>68.805750000000003</v>
      </c>
      <c r="MC46">
        <v>0</v>
      </c>
      <c r="MD46">
        <v>0</v>
      </c>
      <c r="ME46">
        <v>-57.020797704900005</v>
      </c>
      <c r="MF46">
        <v>-59.378307929999998</v>
      </c>
      <c r="MG46">
        <v>-70.823966205299996</v>
      </c>
      <c r="MH46">
        <v>-72.896600296499997</v>
      </c>
      <c r="MI46">
        <v>-41.994914956399995</v>
      </c>
      <c r="MJ46">
        <v>-45.476670740000003</v>
      </c>
      <c r="MK46">
        <v>-66.615119084499995</v>
      </c>
      <c r="ML46">
        <v>85.449470462099995</v>
      </c>
      <c r="MM46">
        <v>102.82902822919999</v>
      </c>
      <c r="MN46">
        <v>114.69930557769999</v>
      </c>
      <c r="MO46">
        <v>42.384173266300024</v>
      </c>
      <c r="MP46">
        <v>75.089427459200024</v>
      </c>
      <c r="MQ46">
        <v>30.234108092599996</v>
      </c>
      <c r="MR46">
        <v>16.196239514300004</v>
      </c>
    </row>
    <row r="47" spans="1:356" x14ac:dyDescent="0.25">
      <c r="A47">
        <v>32</v>
      </c>
      <c r="B47" t="s">
        <v>430</v>
      </c>
      <c r="C47" s="3">
        <v>42808.684444444443</v>
      </c>
      <c r="D47">
        <v>54.847999999999999</v>
      </c>
      <c r="E47">
        <v>57.9131</v>
      </c>
      <c r="F47">
        <v>66</v>
      </c>
      <c r="G47">
        <v>50</v>
      </c>
      <c r="H47">
        <v>1.1893</v>
      </c>
      <c r="I47">
        <v>543.51170000000002</v>
      </c>
      <c r="J47">
        <v>27133</v>
      </c>
      <c r="K47">
        <v>29</v>
      </c>
      <c r="L47">
        <v>139055</v>
      </c>
      <c r="M47">
        <v>239913</v>
      </c>
      <c r="N47">
        <v>139188</v>
      </c>
      <c r="O47">
        <v>139196</v>
      </c>
      <c r="P47">
        <v>139378</v>
      </c>
      <c r="Q47">
        <v>139360</v>
      </c>
      <c r="R47">
        <v>139097</v>
      </c>
      <c r="S47">
        <v>239889</v>
      </c>
      <c r="T47">
        <v>239269</v>
      </c>
      <c r="U47">
        <v>239731</v>
      </c>
      <c r="V47">
        <v>215384</v>
      </c>
      <c r="W47">
        <v>215319</v>
      </c>
      <c r="X47">
        <v>216044</v>
      </c>
      <c r="Y47">
        <v>216036</v>
      </c>
      <c r="Z47">
        <v>294066</v>
      </c>
      <c r="AA47">
        <v>294017</v>
      </c>
      <c r="AB47">
        <v>1368.04</v>
      </c>
      <c r="AC47">
        <v>14236.9287</v>
      </c>
      <c r="AD47">
        <v>6</v>
      </c>
      <c r="AE47">
        <v>210.96520000000001</v>
      </c>
      <c r="AF47">
        <v>226.37889999999999</v>
      </c>
      <c r="AG47">
        <v>225.92099999999999</v>
      </c>
      <c r="AH47">
        <v>24.8721</v>
      </c>
      <c r="AI47">
        <v>24.8721</v>
      </c>
      <c r="AJ47">
        <v>24.8721</v>
      </c>
      <c r="AK47">
        <v>24.8721</v>
      </c>
      <c r="AL47">
        <v>1179.8828000000001</v>
      </c>
      <c r="AM47">
        <v>1087.2273</v>
      </c>
      <c r="AN47">
        <v>1045.1666</v>
      </c>
      <c r="AO47">
        <v>901.20889999999997</v>
      </c>
      <c r="AP47">
        <v>1049.2072000000001</v>
      </c>
      <c r="AQ47">
        <v>994.70100000000002</v>
      </c>
      <c r="AR47">
        <v>977.73770000000002</v>
      </c>
      <c r="AS47">
        <v>961.98599999999999</v>
      </c>
      <c r="AT47">
        <v>946.01980000000003</v>
      </c>
      <c r="AU47">
        <v>936.98500000000001</v>
      </c>
      <c r="AV47">
        <v>927.19370000000004</v>
      </c>
      <c r="AW47">
        <v>913.96590000000003</v>
      </c>
      <c r="AX47">
        <v>16.8</v>
      </c>
      <c r="AY47">
        <v>17</v>
      </c>
      <c r="AZ47">
        <v>32.112099999999998</v>
      </c>
      <c r="BA47">
        <v>22.128499999999999</v>
      </c>
      <c r="BB47">
        <v>15.235099999999999</v>
      </c>
      <c r="BC47">
        <v>11.3188</v>
      </c>
      <c r="BD47">
        <v>8.4765999999999995</v>
      </c>
      <c r="BE47">
        <v>6.3956999999999997</v>
      </c>
      <c r="BF47">
        <v>4.8608000000000002</v>
      </c>
      <c r="BG47">
        <v>4.1036999999999999</v>
      </c>
      <c r="BH47">
        <v>4.1375999999999999</v>
      </c>
      <c r="BI47">
        <v>97.93</v>
      </c>
      <c r="BJ47">
        <v>137.49</v>
      </c>
      <c r="BK47">
        <v>144.16999999999999</v>
      </c>
      <c r="BL47">
        <v>197.23</v>
      </c>
      <c r="BM47">
        <v>196.56</v>
      </c>
      <c r="BN47">
        <v>269.74</v>
      </c>
      <c r="BO47">
        <v>262.02999999999997</v>
      </c>
      <c r="BP47">
        <v>360.78</v>
      </c>
      <c r="BQ47">
        <v>352.51</v>
      </c>
      <c r="BR47">
        <v>482.46</v>
      </c>
      <c r="BS47">
        <v>459.4</v>
      </c>
      <c r="BT47">
        <v>636.58000000000004</v>
      </c>
      <c r="BU47">
        <v>552.20000000000005</v>
      </c>
      <c r="BV47">
        <v>767.54</v>
      </c>
      <c r="BW47">
        <v>50.4</v>
      </c>
      <c r="BX47">
        <v>47</v>
      </c>
      <c r="BY47">
        <v>23.554600000000001</v>
      </c>
      <c r="BZ47">
        <v>5.94</v>
      </c>
      <c r="CA47">
        <v>5.6384999999999996</v>
      </c>
      <c r="CB47">
        <v>5.6384999999999996</v>
      </c>
      <c r="CC47">
        <v>-1.6414</v>
      </c>
      <c r="CD47">
        <v>5.6384999999999996</v>
      </c>
      <c r="CE47">
        <v>6106813</v>
      </c>
      <c r="CF47">
        <v>2</v>
      </c>
      <c r="CI47">
        <v>3.71</v>
      </c>
      <c r="CJ47">
        <v>6.6585999999999999</v>
      </c>
      <c r="CK47">
        <v>8.0292999999999992</v>
      </c>
      <c r="CL47">
        <v>9.7614000000000001</v>
      </c>
      <c r="CM47">
        <v>10.689299999999999</v>
      </c>
      <c r="CN47">
        <v>14.6593</v>
      </c>
      <c r="CO47">
        <v>3.532</v>
      </c>
      <c r="CP47">
        <v>7.13</v>
      </c>
      <c r="CQ47">
        <v>8.9480000000000004</v>
      </c>
      <c r="CR47">
        <v>10.848000000000001</v>
      </c>
      <c r="CS47">
        <v>12.198</v>
      </c>
      <c r="CT47">
        <v>16.27</v>
      </c>
      <c r="CU47">
        <v>25.14</v>
      </c>
      <c r="CV47">
        <v>24.9937</v>
      </c>
      <c r="CW47">
        <v>25.026599999999998</v>
      </c>
      <c r="CX47">
        <v>25.046099999999999</v>
      </c>
      <c r="CY47">
        <v>24.947099999999999</v>
      </c>
      <c r="CZ47">
        <v>25.000800000000002</v>
      </c>
      <c r="DB47">
        <v>11482</v>
      </c>
      <c r="DC47">
        <v>784</v>
      </c>
      <c r="DD47">
        <v>11</v>
      </c>
      <c r="DF47" t="s">
        <v>553</v>
      </c>
      <c r="DG47">
        <v>406</v>
      </c>
      <c r="DH47">
        <v>1559</v>
      </c>
      <c r="DI47">
        <v>9</v>
      </c>
      <c r="DJ47">
        <v>5</v>
      </c>
      <c r="DK47">
        <v>25</v>
      </c>
      <c r="DL47">
        <v>26.4</v>
      </c>
      <c r="DM47">
        <v>5.94</v>
      </c>
      <c r="DN47">
        <v>1960.7</v>
      </c>
      <c r="DO47">
        <v>1836.5714</v>
      </c>
      <c r="DP47">
        <v>1679.9641999999999</v>
      </c>
      <c r="DQ47">
        <v>1549.5</v>
      </c>
      <c r="DR47">
        <v>1448.4928</v>
      </c>
      <c r="DS47">
        <v>1424.0929000000001</v>
      </c>
      <c r="DT47">
        <v>1307.9572000000001</v>
      </c>
      <c r="DU47">
        <v>78.075699999999998</v>
      </c>
      <c r="DV47">
        <v>84.902100000000004</v>
      </c>
      <c r="DW47">
        <v>105.18210000000001</v>
      </c>
      <c r="DX47">
        <v>98.74</v>
      </c>
      <c r="DY47">
        <v>46.747100000000003</v>
      </c>
      <c r="DZ47">
        <v>46.534999999999997</v>
      </c>
      <c r="EA47">
        <v>78.852099999999993</v>
      </c>
      <c r="EB47">
        <v>32.112099999999998</v>
      </c>
      <c r="EC47">
        <v>22.128499999999999</v>
      </c>
      <c r="ED47">
        <v>15.235099999999999</v>
      </c>
      <c r="EE47">
        <v>11.3188</v>
      </c>
      <c r="EF47">
        <v>8.4765999999999995</v>
      </c>
      <c r="EG47">
        <v>6.3956999999999997</v>
      </c>
      <c r="EH47">
        <v>4.8608000000000002</v>
      </c>
      <c r="EI47">
        <v>4.1036999999999999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6.3892000000000004E-2</v>
      </c>
      <c r="EY47">
        <v>5.4503999999999997E-2</v>
      </c>
      <c r="EZ47">
        <v>4.4462000000000002E-2</v>
      </c>
      <c r="FA47">
        <v>3.5349999999999999E-2</v>
      </c>
      <c r="FB47">
        <v>3.7302000000000002E-2</v>
      </c>
      <c r="FC47">
        <v>2.1287E-2</v>
      </c>
      <c r="FD47">
        <v>1.9273999999999999E-2</v>
      </c>
      <c r="FE47">
        <v>-6.7299999999999999E-3</v>
      </c>
      <c r="FF47">
        <v>-2.3833E-2</v>
      </c>
      <c r="FG47">
        <v>-5.5029000000000002E-2</v>
      </c>
      <c r="FH47">
        <v>-1.8159999999999999E-3</v>
      </c>
      <c r="FI47">
        <v>-2.493E-3</v>
      </c>
      <c r="FJ47">
        <v>-3.4159000000000002E-2</v>
      </c>
      <c r="FK47">
        <v>-1.9290999999999999E-2</v>
      </c>
      <c r="FL47">
        <v>5.9859999999999997E-2</v>
      </c>
      <c r="FM47">
        <v>5.7161999999999998E-2</v>
      </c>
      <c r="FN47">
        <v>5.5612000000000002E-2</v>
      </c>
      <c r="FO47">
        <v>5.7231999999999998E-2</v>
      </c>
      <c r="FP47">
        <v>6.4175999999999997E-2</v>
      </c>
      <c r="FQ47">
        <v>7.4190000000000006E-2</v>
      </c>
      <c r="FR47">
        <v>7.0510000000000003E-2</v>
      </c>
      <c r="FS47">
        <v>-0.41401700000000002</v>
      </c>
      <c r="FT47">
        <v>-0.40830899999999998</v>
      </c>
      <c r="FU47">
        <v>-0.40508899999999998</v>
      </c>
      <c r="FV47">
        <v>-0.41060999999999998</v>
      </c>
      <c r="FW47">
        <v>-0.42396299999999998</v>
      </c>
      <c r="FX47">
        <v>-0.42153099999999999</v>
      </c>
      <c r="FY47">
        <v>-0.41286600000000001</v>
      </c>
      <c r="FZ47">
        <v>-1.2289760000000001</v>
      </c>
      <c r="GA47">
        <v>-1.205255</v>
      </c>
      <c r="GB47">
        <v>-1.1930769999999999</v>
      </c>
      <c r="GC47">
        <v>-1.218148</v>
      </c>
      <c r="GD47">
        <v>-1.275665</v>
      </c>
      <c r="GE47">
        <v>-1.2572209999999999</v>
      </c>
      <c r="GF47">
        <v>-1.2203310000000001</v>
      </c>
      <c r="GG47">
        <v>-0.74073800000000001</v>
      </c>
      <c r="GH47">
        <v>-0.68230299999999999</v>
      </c>
      <c r="GI47">
        <v>-0.65450900000000001</v>
      </c>
      <c r="GJ47">
        <v>-0.71992800000000001</v>
      </c>
      <c r="GK47">
        <v>-0.86577700000000002</v>
      </c>
      <c r="GL47">
        <v>-0.95951900000000001</v>
      </c>
      <c r="GM47">
        <v>-0.86424999999999996</v>
      </c>
      <c r="GN47">
        <v>-0.23562</v>
      </c>
      <c r="GO47">
        <v>-0.21817900000000001</v>
      </c>
      <c r="GP47">
        <v>-0.20807800000000001</v>
      </c>
      <c r="GQ47">
        <v>-0.22420200000000001</v>
      </c>
      <c r="GR47">
        <v>-0.26373799999999997</v>
      </c>
      <c r="GS47">
        <v>-0.25836199999999998</v>
      </c>
      <c r="GT47">
        <v>-0.23275499999999999</v>
      </c>
      <c r="GU47">
        <v>0.38830399999999998</v>
      </c>
      <c r="GV47">
        <v>0.36780400000000002</v>
      </c>
      <c r="GW47">
        <v>0.30535200000000001</v>
      </c>
      <c r="GX47">
        <v>0.24825900000000001</v>
      </c>
      <c r="GY47">
        <v>0.39487</v>
      </c>
      <c r="GZ47">
        <v>0.32488899999999998</v>
      </c>
      <c r="HA47">
        <v>0.28615600000000002</v>
      </c>
      <c r="HB47">
        <v>-35</v>
      </c>
      <c r="HC47">
        <v>-35</v>
      </c>
      <c r="HD47">
        <v>-30</v>
      </c>
      <c r="HE47">
        <v>-25</v>
      </c>
      <c r="HF47">
        <v>-25</v>
      </c>
      <c r="HG47">
        <v>10</v>
      </c>
      <c r="HH47">
        <v>-10</v>
      </c>
      <c r="HI47">
        <v>-2.6904699999999999</v>
      </c>
      <c r="HJ47">
        <v>-2.6567699999999999</v>
      </c>
      <c r="HK47">
        <v>-2.6391640000000001</v>
      </c>
      <c r="HL47">
        <v>-2.6732309999999999</v>
      </c>
      <c r="HM47">
        <v>-2.752659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742.72900000000004</v>
      </c>
      <c r="HX47">
        <v>0</v>
      </c>
      <c r="HZ47">
        <v>742.673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764.03200000000004</v>
      </c>
      <c r="IJ47">
        <v>0</v>
      </c>
      <c r="IL47">
        <v>764.327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775.84</v>
      </c>
      <c r="IV47">
        <v>0</v>
      </c>
      <c r="IX47">
        <v>776.02700000000004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753.12400000000002</v>
      </c>
      <c r="JH47">
        <v>0</v>
      </c>
      <c r="JJ47">
        <v>752.976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705.70600000000002</v>
      </c>
      <c r="JT47">
        <v>0</v>
      </c>
      <c r="JV47">
        <v>705.52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747.09199999999998</v>
      </c>
      <c r="KF47">
        <v>0.10199999999999999</v>
      </c>
      <c r="KH47">
        <v>747.26400000000001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775.84299999999996</v>
      </c>
      <c r="KR47">
        <v>2.5000000000000001E-2</v>
      </c>
      <c r="KT47">
        <v>775.86800000000005</v>
      </c>
      <c r="KU47">
        <v>2.5000000000000001E-2</v>
      </c>
      <c r="KV47">
        <v>117.367502</v>
      </c>
      <c r="KW47">
        <v>104.9820943668</v>
      </c>
      <c r="KX47">
        <v>93.426169090399995</v>
      </c>
      <c r="KY47">
        <v>88.680983999999995</v>
      </c>
      <c r="KZ47">
        <v>92.95847393279999</v>
      </c>
      <c r="LA47">
        <v>105.65345225100002</v>
      </c>
      <c r="LB47">
        <v>92.224062172000004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-42.827549599999998</v>
      </c>
      <c r="LI47">
        <v>-10.486796399999999</v>
      </c>
      <c r="LJ47">
        <v>-70.250726112000009</v>
      </c>
      <c r="LK47">
        <v>-36.966376104999995</v>
      </c>
      <c r="LL47">
        <v>12.607244658999999</v>
      </c>
      <c r="LM47">
        <v>-40.849375031999998</v>
      </c>
      <c r="LN47">
        <v>-44.404622984999996</v>
      </c>
      <c r="LO47">
        <v>16.182948712000002</v>
      </c>
      <c r="LP47">
        <v>2.0745626999999579E-2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94.166449999999998</v>
      </c>
      <c r="LY47">
        <v>92.986949999999993</v>
      </c>
      <c r="LZ47">
        <v>79.17492</v>
      </c>
      <c r="MA47">
        <v>66.830775000000003</v>
      </c>
      <c r="MB47">
        <v>68.816474999999997</v>
      </c>
      <c r="MC47">
        <v>0</v>
      </c>
      <c r="MD47">
        <v>0</v>
      </c>
      <c r="ME47">
        <v>-57.8336378666</v>
      </c>
      <c r="MF47">
        <v>-57.928957536300004</v>
      </c>
      <c r="MG47">
        <v>-68.842631088900006</v>
      </c>
      <c r="MH47">
        <v>-71.085690720000002</v>
      </c>
      <c r="MI47">
        <v>-40.472563996700003</v>
      </c>
      <c r="MJ47">
        <v>-44.651216665</v>
      </c>
      <c r="MK47">
        <v>-68.147927424999992</v>
      </c>
      <c r="ML47">
        <v>83.449588021400004</v>
      </c>
      <c r="MM47">
        <v>103.07371072550001</v>
      </c>
      <c r="MN47">
        <v>116.36570266049999</v>
      </c>
      <c r="MO47">
        <v>43.576693247999998</v>
      </c>
      <c r="MP47">
        <v>76.89776195109998</v>
      </c>
      <c r="MQ47">
        <v>34.35763469800002</v>
      </c>
      <c r="MR47">
        <v>13.610083974000005</v>
      </c>
    </row>
    <row r="48" spans="1:356" x14ac:dyDescent="0.25">
      <c r="A48">
        <v>32</v>
      </c>
      <c r="B48" t="s">
        <v>431</v>
      </c>
      <c r="C48" s="3">
        <v>42808.686076388891</v>
      </c>
      <c r="D48">
        <v>54.7301</v>
      </c>
      <c r="E48">
        <v>57.775000000000006</v>
      </c>
      <c r="F48">
        <v>90</v>
      </c>
      <c r="G48">
        <v>58</v>
      </c>
      <c r="H48">
        <v>1.1893</v>
      </c>
      <c r="I48">
        <v>749.78579999999999</v>
      </c>
      <c r="J48">
        <v>25772</v>
      </c>
      <c r="K48">
        <v>29</v>
      </c>
      <c r="L48">
        <v>139055</v>
      </c>
      <c r="M48">
        <v>239913</v>
      </c>
      <c r="N48">
        <v>139188</v>
      </c>
      <c r="O48">
        <v>139196</v>
      </c>
      <c r="P48">
        <v>139378</v>
      </c>
      <c r="Q48">
        <v>139360</v>
      </c>
      <c r="R48">
        <v>139097</v>
      </c>
      <c r="S48">
        <v>239889</v>
      </c>
      <c r="T48">
        <v>239269</v>
      </c>
      <c r="U48">
        <v>239731</v>
      </c>
      <c r="V48">
        <v>215384</v>
      </c>
      <c r="W48">
        <v>215319</v>
      </c>
      <c r="X48">
        <v>216044</v>
      </c>
      <c r="Y48">
        <v>216036</v>
      </c>
      <c r="Z48">
        <v>294066</v>
      </c>
      <c r="AA48">
        <v>294017</v>
      </c>
      <c r="AB48">
        <v>1368.04</v>
      </c>
      <c r="AC48">
        <v>14263.247100000001</v>
      </c>
      <c r="AD48">
        <v>6</v>
      </c>
      <c r="AE48">
        <v>211.72470000000001</v>
      </c>
      <c r="AF48">
        <v>227.13839999999999</v>
      </c>
      <c r="AG48">
        <v>226.68049999999999</v>
      </c>
      <c r="AH48">
        <v>25.631599999999999</v>
      </c>
      <c r="AI48">
        <v>25.631599999999999</v>
      </c>
      <c r="AJ48">
        <v>25.631599999999999</v>
      </c>
      <c r="AK48">
        <v>25.631599999999999</v>
      </c>
      <c r="AL48">
        <v>1208.0078000000001</v>
      </c>
      <c r="AM48">
        <v>1096.0419999999999</v>
      </c>
      <c r="AN48">
        <v>1044.1666</v>
      </c>
      <c r="AO48">
        <v>881.3614</v>
      </c>
      <c r="AP48">
        <v>1040.9979000000001</v>
      </c>
      <c r="AQ48">
        <v>976.48910000000001</v>
      </c>
      <c r="AR48">
        <v>958.03920000000005</v>
      </c>
      <c r="AS48">
        <v>939.71630000000005</v>
      </c>
      <c r="AT48">
        <v>921.51559999999995</v>
      </c>
      <c r="AU48">
        <v>912.97990000000004</v>
      </c>
      <c r="AV48">
        <v>902.13319999999999</v>
      </c>
      <c r="AW48">
        <v>885.81920000000002</v>
      </c>
      <c r="AX48">
        <v>16.2</v>
      </c>
      <c r="AY48">
        <v>17.399999999999999</v>
      </c>
      <c r="AZ48">
        <v>32.437100000000001</v>
      </c>
      <c r="BA48">
        <v>20.032</v>
      </c>
      <c r="BB48">
        <v>12.4223</v>
      </c>
      <c r="BC48">
        <v>8.7949000000000002</v>
      </c>
      <c r="BD48">
        <v>6.3178000000000001</v>
      </c>
      <c r="BE48">
        <v>4.5389999999999997</v>
      </c>
      <c r="BF48">
        <v>3.3521999999999998</v>
      </c>
      <c r="BG48">
        <v>2.8218000000000001</v>
      </c>
      <c r="BH48">
        <v>2.8551000000000002</v>
      </c>
      <c r="BI48">
        <v>85.21</v>
      </c>
      <c r="BJ48">
        <v>127.37</v>
      </c>
      <c r="BK48">
        <v>139.62</v>
      </c>
      <c r="BL48">
        <v>203.53</v>
      </c>
      <c r="BM48">
        <v>202.45</v>
      </c>
      <c r="BN48">
        <v>292.61</v>
      </c>
      <c r="BO48">
        <v>281.45</v>
      </c>
      <c r="BP48">
        <v>405.58</v>
      </c>
      <c r="BQ48">
        <v>396.4</v>
      </c>
      <c r="BR48">
        <v>571.55999999999995</v>
      </c>
      <c r="BS48">
        <v>530.63</v>
      </c>
      <c r="BT48">
        <v>773.85</v>
      </c>
      <c r="BU48">
        <v>645.16</v>
      </c>
      <c r="BV48">
        <v>936.92</v>
      </c>
      <c r="BW48">
        <v>50.3</v>
      </c>
      <c r="BX48">
        <v>47.1</v>
      </c>
      <c r="BY48">
        <v>36.675699999999999</v>
      </c>
      <c r="BZ48">
        <v>10.118181</v>
      </c>
      <c r="CA48">
        <v>9.6707999999999998</v>
      </c>
      <c r="CB48">
        <v>9.6707999999999998</v>
      </c>
      <c r="CC48">
        <v>-4.8693</v>
      </c>
      <c r="CD48">
        <v>9.6707999999999998</v>
      </c>
      <c r="CE48">
        <v>6206235</v>
      </c>
      <c r="CF48">
        <v>1</v>
      </c>
      <c r="CI48">
        <v>3.9371</v>
      </c>
      <c r="CJ48">
        <v>7.2571000000000003</v>
      </c>
      <c r="CK48">
        <v>8.7928999999999995</v>
      </c>
      <c r="CL48">
        <v>10.734299999999999</v>
      </c>
      <c r="CM48">
        <v>11.9236</v>
      </c>
      <c r="CN48">
        <v>16.1829</v>
      </c>
      <c r="CO48">
        <v>4.2290000000000001</v>
      </c>
      <c r="CP48">
        <v>7.7129000000000003</v>
      </c>
      <c r="CQ48">
        <v>9.3726000000000003</v>
      </c>
      <c r="CR48">
        <v>11.575799999999999</v>
      </c>
      <c r="CS48">
        <v>12.2935</v>
      </c>
      <c r="CT48">
        <v>17.8645</v>
      </c>
      <c r="CU48">
        <v>24.8994</v>
      </c>
      <c r="CV48">
        <v>24.939599999999999</v>
      </c>
      <c r="CW48">
        <v>24.977900000000002</v>
      </c>
      <c r="CX48">
        <v>25.000699999999998</v>
      </c>
      <c r="CY48">
        <v>24.941099999999999</v>
      </c>
      <c r="CZ48">
        <v>25.089099999999998</v>
      </c>
      <c r="DB48">
        <v>11482</v>
      </c>
      <c r="DC48">
        <v>784</v>
      </c>
      <c r="DD48">
        <v>12</v>
      </c>
      <c r="DF48" t="s">
        <v>553</v>
      </c>
      <c r="DG48">
        <v>279</v>
      </c>
      <c r="DH48">
        <v>1561</v>
      </c>
      <c r="DI48">
        <v>7</v>
      </c>
      <c r="DJ48">
        <v>5</v>
      </c>
      <c r="DK48">
        <v>25</v>
      </c>
      <c r="DL48">
        <v>24.166668000000001</v>
      </c>
      <c r="DM48">
        <v>10.118181</v>
      </c>
      <c r="DN48">
        <v>2362.2429000000002</v>
      </c>
      <c r="DO48">
        <v>2212.2143999999998</v>
      </c>
      <c r="DP48">
        <v>1919.2858000000001</v>
      </c>
      <c r="DQ48">
        <v>1788.8857</v>
      </c>
      <c r="DR48">
        <v>1737.5857000000001</v>
      </c>
      <c r="DS48">
        <v>1624.6713999999999</v>
      </c>
      <c r="DT48">
        <v>1456.85</v>
      </c>
      <c r="DU48">
        <v>93.017899999999997</v>
      </c>
      <c r="DV48">
        <v>104.5064</v>
      </c>
      <c r="DW48">
        <v>122.5121</v>
      </c>
      <c r="DX48">
        <v>120.81359999999999</v>
      </c>
      <c r="DY48">
        <v>51.0379</v>
      </c>
      <c r="DZ48">
        <v>45.752899999999997</v>
      </c>
      <c r="EA48">
        <v>85.704999999999998</v>
      </c>
      <c r="EB48">
        <v>32.437100000000001</v>
      </c>
      <c r="EC48">
        <v>20.032</v>
      </c>
      <c r="ED48">
        <v>12.4223</v>
      </c>
      <c r="EE48">
        <v>8.7949000000000002</v>
      </c>
      <c r="EF48">
        <v>6.3178000000000001</v>
      </c>
      <c r="EG48">
        <v>4.5389999999999997</v>
      </c>
      <c r="EH48">
        <v>3.3521999999999998</v>
      </c>
      <c r="EI48">
        <v>2.8218000000000001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6.2544000000000002E-2</v>
      </c>
      <c r="EY48">
        <v>5.3516000000000001E-2</v>
      </c>
      <c r="EZ48">
        <v>4.4158000000000003E-2</v>
      </c>
      <c r="FA48">
        <v>3.5445999999999998E-2</v>
      </c>
      <c r="FB48">
        <v>3.7338999999999997E-2</v>
      </c>
      <c r="FC48">
        <v>2.1586000000000001E-2</v>
      </c>
      <c r="FD48">
        <v>1.9567999999999999E-2</v>
      </c>
      <c r="FE48">
        <v>-6.7470000000000004E-3</v>
      </c>
      <c r="FF48">
        <v>-2.3893999999999999E-2</v>
      </c>
      <c r="FG48">
        <v>-5.5176999999999997E-2</v>
      </c>
      <c r="FH48">
        <v>-1.8209999999999999E-3</v>
      </c>
      <c r="FI48">
        <v>-2.5040000000000001E-3</v>
      </c>
      <c r="FJ48">
        <v>-3.4729000000000003E-2</v>
      </c>
      <c r="FK48">
        <v>-1.9587E-2</v>
      </c>
      <c r="FL48">
        <v>5.9413000000000001E-2</v>
      </c>
      <c r="FM48">
        <v>5.6744999999999997E-2</v>
      </c>
      <c r="FN48">
        <v>5.5218999999999997E-2</v>
      </c>
      <c r="FO48">
        <v>5.6825000000000001E-2</v>
      </c>
      <c r="FP48">
        <v>6.3712000000000005E-2</v>
      </c>
      <c r="FQ48">
        <v>7.3620000000000005E-2</v>
      </c>
      <c r="FR48">
        <v>6.9957000000000005E-2</v>
      </c>
      <c r="FS48">
        <v>-0.41716700000000001</v>
      </c>
      <c r="FT48">
        <v>-0.41115200000000002</v>
      </c>
      <c r="FU48">
        <v>-0.40759200000000001</v>
      </c>
      <c r="FV48">
        <v>-0.41320299999999999</v>
      </c>
      <c r="FW48">
        <v>-0.426842</v>
      </c>
      <c r="FX48">
        <v>-0.42401499999999998</v>
      </c>
      <c r="FY48">
        <v>-0.41546</v>
      </c>
      <c r="FZ48">
        <v>-1.2338420000000001</v>
      </c>
      <c r="GA48">
        <v>-1.208939</v>
      </c>
      <c r="GB48">
        <v>-1.1954130000000001</v>
      </c>
      <c r="GC48">
        <v>-1.220766</v>
      </c>
      <c r="GD48">
        <v>-1.2792669999999999</v>
      </c>
      <c r="GE48">
        <v>-1.2570570000000001</v>
      </c>
      <c r="GF48">
        <v>-1.2209449999999999</v>
      </c>
      <c r="GG48">
        <v>-0.73922500000000002</v>
      </c>
      <c r="GH48">
        <v>-0.68176199999999998</v>
      </c>
      <c r="GI48">
        <v>-0.65499600000000002</v>
      </c>
      <c r="GJ48">
        <v>-0.72031000000000001</v>
      </c>
      <c r="GK48">
        <v>-0.86549399999999999</v>
      </c>
      <c r="GL48">
        <v>-0.96019699999999997</v>
      </c>
      <c r="GM48">
        <v>-0.864263</v>
      </c>
      <c r="GN48">
        <v>-0.238672</v>
      </c>
      <c r="GO48">
        <v>-0.22026799999999999</v>
      </c>
      <c r="GP48">
        <v>-0.20921999999999999</v>
      </c>
      <c r="GQ48">
        <v>-0.225607</v>
      </c>
      <c r="GR48">
        <v>-0.26608399999999999</v>
      </c>
      <c r="GS48">
        <v>-0.25974399999999997</v>
      </c>
      <c r="GT48">
        <v>-0.234431</v>
      </c>
      <c r="GU48">
        <v>0.379359</v>
      </c>
      <c r="GV48">
        <v>0.32469500000000001</v>
      </c>
      <c r="GW48">
        <v>0.25743700000000003</v>
      </c>
      <c r="GX48">
        <v>0.19989599999999999</v>
      </c>
      <c r="GY48">
        <v>0.30135299999999998</v>
      </c>
      <c r="GZ48">
        <v>0.24041899999999999</v>
      </c>
      <c r="HA48">
        <v>0.208977</v>
      </c>
      <c r="HB48">
        <v>-35</v>
      </c>
      <c r="HC48">
        <v>-35</v>
      </c>
      <c r="HD48">
        <v>-30</v>
      </c>
      <c r="HE48">
        <v>-25</v>
      </c>
      <c r="HF48">
        <v>-25</v>
      </c>
      <c r="HG48">
        <v>20</v>
      </c>
      <c r="HH48">
        <v>-20</v>
      </c>
      <c r="HI48">
        <v>-2.7010130000000001</v>
      </c>
      <c r="HJ48">
        <v>-2.6659959999999998</v>
      </c>
      <c r="HK48">
        <v>-2.6455129999999998</v>
      </c>
      <c r="HL48">
        <v>-2.6792989999999999</v>
      </c>
      <c r="HM48">
        <v>-2.759493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742.72900000000004</v>
      </c>
      <c r="HX48">
        <v>0</v>
      </c>
      <c r="HZ48">
        <v>742.673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764.03200000000004</v>
      </c>
      <c r="IJ48">
        <v>0</v>
      </c>
      <c r="IL48">
        <v>764.327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775.84</v>
      </c>
      <c r="IV48">
        <v>0</v>
      </c>
      <c r="IX48">
        <v>776.02700000000004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753.12400000000002</v>
      </c>
      <c r="JH48">
        <v>0</v>
      </c>
      <c r="JJ48">
        <v>752.976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705.70600000000002</v>
      </c>
      <c r="JT48">
        <v>0</v>
      </c>
      <c r="JV48">
        <v>705.52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747.09199999999998</v>
      </c>
      <c r="KF48">
        <v>0.10199999999999999</v>
      </c>
      <c r="KH48">
        <v>747.26400000000001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775.84299999999996</v>
      </c>
      <c r="KR48">
        <v>2.5000000000000001E-2</v>
      </c>
      <c r="KT48">
        <v>775.86800000000005</v>
      </c>
      <c r="KU48">
        <v>2.5000000000000001E-2</v>
      </c>
      <c r="KV48">
        <v>140.34793741770002</v>
      </c>
      <c r="KW48">
        <v>125.53210612799998</v>
      </c>
      <c r="KX48">
        <v>105.9810425902</v>
      </c>
      <c r="KY48">
        <v>101.65342990250001</v>
      </c>
      <c r="KZ48">
        <v>110.70506011840001</v>
      </c>
      <c r="LA48">
        <v>119.608308468</v>
      </c>
      <c r="LB48">
        <v>101.91685545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-43.079923999999998</v>
      </c>
      <c r="LI48">
        <v>-10.552683999999999</v>
      </c>
      <c r="LJ48">
        <v>-68.844682074000005</v>
      </c>
      <c r="LK48">
        <v>-35.811191058000006</v>
      </c>
      <c r="LL48">
        <v>13.172255846999995</v>
      </c>
      <c r="LM48">
        <v>-41.048256749999993</v>
      </c>
      <c r="LN48">
        <v>-44.563265944999998</v>
      </c>
      <c r="LO48">
        <v>16.521500151000005</v>
      </c>
      <c r="LP48">
        <v>2.3197955000002018E-2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94.535454999999999</v>
      </c>
      <c r="LY48">
        <v>93.309859999999986</v>
      </c>
      <c r="LZ48">
        <v>79.365389999999991</v>
      </c>
      <c r="MA48">
        <v>66.982474999999994</v>
      </c>
      <c r="MB48">
        <v>68.987324999999998</v>
      </c>
      <c r="MC48">
        <v>0</v>
      </c>
      <c r="MD48">
        <v>0</v>
      </c>
      <c r="ME48">
        <v>-68.761157127499999</v>
      </c>
      <c r="MF48">
        <v>-71.248492276799993</v>
      </c>
      <c r="MG48">
        <v>-80.2449354516</v>
      </c>
      <c r="MH48">
        <v>-87.023244215999995</v>
      </c>
      <c r="MI48">
        <v>-44.172996222599998</v>
      </c>
      <c r="MJ48">
        <v>-43.931797321299996</v>
      </c>
      <c r="MK48">
        <v>-74.071660414999997</v>
      </c>
      <c r="ML48">
        <v>97.277553216200019</v>
      </c>
      <c r="MM48">
        <v>111.78228279319995</v>
      </c>
      <c r="MN48">
        <v>118.27375298559998</v>
      </c>
      <c r="MO48">
        <v>40.564403936500014</v>
      </c>
      <c r="MP48">
        <v>90.956122950799994</v>
      </c>
      <c r="MQ48">
        <v>49.118087297700015</v>
      </c>
      <c r="MR48">
        <v>17.315708990000005</v>
      </c>
    </row>
    <row r="49" spans="1:356" x14ac:dyDescent="0.25">
      <c r="A49">
        <v>32</v>
      </c>
      <c r="B49" t="s">
        <v>432</v>
      </c>
      <c r="C49" s="3">
        <v>42808.687511574077</v>
      </c>
      <c r="D49">
        <v>54.637099999999997</v>
      </c>
      <c r="E49">
        <v>57.745699999999999</v>
      </c>
      <c r="F49">
        <v>65</v>
      </c>
      <c r="G49">
        <v>54</v>
      </c>
      <c r="H49">
        <v>1.1893</v>
      </c>
      <c r="I49">
        <v>646.00450000000001</v>
      </c>
      <c r="J49">
        <v>26222</v>
      </c>
      <c r="K49">
        <v>29</v>
      </c>
      <c r="L49">
        <v>139055</v>
      </c>
      <c r="M49">
        <v>239913</v>
      </c>
      <c r="N49">
        <v>139188</v>
      </c>
      <c r="O49">
        <v>139196</v>
      </c>
      <c r="P49">
        <v>139378</v>
      </c>
      <c r="Q49">
        <v>139360</v>
      </c>
      <c r="R49">
        <v>139097</v>
      </c>
      <c r="S49">
        <v>239889</v>
      </c>
      <c r="T49">
        <v>239269</v>
      </c>
      <c r="U49">
        <v>239731</v>
      </c>
      <c r="V49">
        <v>215384</v>
      </c>
      <c r="W49">
        <v>215319</v>
      </c>
      <c r="X49">
        <v>216044</v>
      </c>
      <c r="Y49">
        <v>216036</v>
      </c>
      <c r="Z49">
        <v>294066</v>
      </c>
      <c r="AA49">
        <v>294017</v>
      </c>
      <c r="AB49">
        <v>1368.04</v>
      </c>
      <c r="AC49">
        <v>14289.896500000001</v>
      </c>
      <c r="AD49">
        <v>6</v>
      </c>
      <c r="AE49">
        <v>212.30420000000001</v>
      </c>
      <c r="AF49">
        <v>227.71789999999999</v>
      </c>
      <c r="AG49">
        <v>227.26</v>
      </c>
      <c r="AH49">
        <v>26.211099999999998</v>
      </c>
      <c r="AI49">
        <v>26.211099999999998</v>
      </c>
      <c r="AJ49">
        <v>26.211099999999998</v>
      </c>
      <c r="AK49">
        <v>26.211099999999998</v>
      </c>
      <c r="AL49">
        <v>1188.0859</v>
      </c>
      <c r="AM49">
        <v>1094.4663</v>
      </c>
      <c r="AN49">
        <v>1050.8334</v>
      </c>
      <c r="AO49">
        <v>899.58759999999995</v>
      </c>
      <c r="AP49">
        <v>1041.8082999999999</v>
      </c>
      <c r="AQ49">
        <v>983.52449999999999</v>
      </c>
      <c r="AR49">
        <v>967.8922</v>
      </c>
      <c r="AS49">
        <v>953.40030000000002</v>
      </c>
      <c r="AT49">
        <v>939.02099999999996</v>
      </c>
      <c r="AU49">
        <v>931.8587</v>
      </c>
      <c r="AV49">
        <v>921.84699999999998</v>
      </c>
      <c r="AW49">
        <v>908.68730000000005</v>
      </c>
      <c r="AX49">
        <v>16.399999999999999</v>
      </c>
      <c r="AY49">
        <v>20.2</v>
      </c>
      <c r="AZ49">
        <v>32.421199999999999</v>
      </c>
      <c r="BA49">
        <v>21.353000000000002</v>
      </c>
      <c r="BB49">
        <v>13.8087</v>
      </c>
      <c r="BC49">
        <v>9.8589000000000002</v>
      </c>
      <c r="BD49">
        <v>7.1295999999999999</v>
      </c>
      <c r="BE49">
        <v>5.1847000000000003</v>
      </c>
      <c r="BF49">
        <v>3.9352</v>
      </c>
      <c r="BG49">
        <v>3.3367</v>
      </c>
      <c r="BH49">
        <v>3.3717000000000001</v>
      </c>
      <c r="BI49">
        <v>91.65</v>
      </c>
      <c r="BJ49">
        <v>125.8</v>
      </c>
      <c r="BK49">
        <v>142.46</v>
      </c>
      <c r="BL49">
        <v>191.81</v>
      </c>
      <c r="BM49">
        <v>202.2</v>
      </c>
      <c r="BN49">
        <v>272.66000000000003</v>
      </c>
      <c r="BO49">
        <v>277.52</v>
      </c>
      <c r="BP49">
        <v>376.92</v>
      </c>
      <c r="BQ49">
        <v>384.33</v>
      </c>
      <c r="BR49">
        <v>521.95000000000005</v>
      </c>
      <c r="BS49">
        <v>503.75</v>
      </c>
      <c r="BT49">
        <v>693.26</v>
      </c>
      <c r="BU49">
        <v>610.34</v>
      </c>
      <c r="BV49">
        <v>822.53</v>
      </c>
      <c r="BW49">
        <v>50.1</v>
      </c>
      <c r="BX49">
        <v>46.9</v>
      </c>
      <c r="BY49">
        <v>29.292000000000002</v>
      </c>
      <c r="BZ49">
        <v>4.8499999999999996</v>
      </c>
      <c r="CA49">
        <v>4.2241</v>
      </c>
      <c r="CB49">
        <v>4.2241</v>
      </c>
      <c r="CC49">
        <v>-1.1367</v>
      </c>
      <c r="CD49">
        <v>4.2241</v>
      </c>
      <c r="CE49">
        <v>6206224</v>
      </c>
      <c r="CF49">
        <v>2</v>
      </c>
      <c r="CI49">
        <v>3.92</v>
      </c>
      <c r="CJ49">
        <v>6.9878999999999998</v>
      </c>
      <c r="CK49">
        <v>8.5721000000000007</v>
      </c>
      <c r="CL49">
        <v>10.4071</v>
      </c>
      <c r="CM49">
        <v>11.935700000000001</v>
      </c>
      <c r="CN49">
        <v>15.5207</v>
      </c>
      <c r="CO49">
        <v>4.0926999999999998</v>
      </c>
      <c r="CP49">
        <v>7.3926999999999996</v>
      </c>
      <c r="CQ49">
        <v>8.9908999999999999</v>
      </c>
      <c r="CR49">
        <v>11.1509</v>
      </c>
      <c r="CS49">
        <v>13.0036</v>
      </c>
      <c r="CT49">
        <v>17.185500000000001</v>
      </c>
      <c r="CU49">
        <v>24.8904</v>
      </c>
      <c r="CV49">
        <v>24.971</v>
      </c>
      <c r="CW49">
        <v>25.032900000000001</v>
      </c>
      <c r="CX49">
        <v>25.163399999999999</v>
      </c>
      <c r="CY49">
        <v>25.010100000000001</v>
      </c>
      <c r="CZ49">
        <v>24.943300000000001</v>
      </c>
      <c r="DB49">
        <v>11482</v>
      </c>
      <c r="DC49">
        <v>784</v>
      </c>
      <c r="DD49">
        <v>13</v>
      </c>
      <c r="DF49" t="s">
        <v>553</v>
      </c>
      <c r="DG49">
        <v>330</v>
      </c>
      <c r="DH49">
        <v>1559</v>
      </c>
      <c r="DI49">
        <v>8</v>
      </c>
      <c r="DJ49">
        <v>5</v>
      </c>
      <c r="DK49">
        <v>25</v>
      </c>
      <c r="DL49">
        <v>22</v>
      </c>
      <c r="DM49">
        <v>4.8499999999999996</v>
      </c>
      <c r="DN49">
        <v>2160.6356999999998</v>
      </c>
      <c r="DO49">
        <v>2076.9929000000002</v>
      </c>
      <c r="DP49">
        <v>1887.9286</v>
      </c>
      <c r="DQ49">
        <v>1738.4928</v>
      </c>
      <c r="DR49">
        <v>1630.9</v>
      </c>
      <c r="DS49">
        <v>1435.3214</v>
      </c>
      <c r="DT49">
        <v>1449.4142999999999</v>
      </c>
      <c r="DU49">
        <v>91.203599999999994</v>
      </c>
      <c r="DV49">
        <v>102.4293</v>
      </c>
      <c r="DW49">
        <v>120.03360000000001</v>
      </c>
      <c r="DX49">
        <v>117.46639999999999</v>
      </c>
      <c r="DY49">
        <v>50.570700000000002</v>
      </c>
      <c r="DZ49">
        <v>46.9343</v>
      </c>
      <c r="EA49">
        <v>91.101399999999998</v>
      </c>
      <c r="EB49">
        <v>32.421199999999999</v>
      </c>
      <c r="EC49">
        <v>21.353000000000002</v>
      </c>
      <c r="ED49">
        <v>13.8087</v>
      </c>
      <c r="EE49">
        <v>9.8589000000000002</v>
      </c>
      <c r="EF49">
        <v>7.1295999999999999</v>
      </c>
      <c r="EG49">
        <v>5.1847000000000003</v>
      </c>
      <c r="EH49">
        <v>3.9352</v>
      </c>
      <c r="EI49">
        <v>3.3367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6.1665999999999999E-2</v>
      </c>
      <c r="EY49">
        <v>5.2527999999999998E-2</v>
      </c>
      <c r="EZ49">
        <v>4.3306999999999998E-2</v>
      </c>
      <c r="FA49">
        <v>3.5098999999999998E-2</v>
      </c>
      <c r="FB49">
        <v>3.6882999999999999E-2</v>
      </c>
      <c r="FC49">
        <v>2.1242E-2</v>
      </c>
      <c r="FD49">
        <v>1.9217999999999999E-2</v>
      </c>
      <c r="FE49">
        <v>-6.7299999999999999E-3</v>
      </c>
      <c r="FF49">
        <v>-2.3834000000000001E-2</v>
      </c>
      <c r="FG49">
        <v>-5.5266000000000003E-2</v>
      </c>
      <c r="FH49">
        <v>-1.82E-3</v>
      </c>
      <c r="FI49">
        <v>-2.5000000000000001E-3</v>
      </c>
      <c r="FJ49">
        <v>-3.5125999999999998E-2</v>
      </c>
      <c r="FK49">
        <v>-1.9779000000000001E-2</v>
      </c>
      <c r="FL49">
        <v>5.9788000000000001E-2</v>
      </c>
      <c r="FM49">
        <v>5.7092999999999998E-2</v>
      </c>
      <c r="FN49">
        <v>5.5544999999999997E-2</v>
      </c>
      <c r="FO49">
        <v>5.7160999999999997E-2</v>
      </c>
      <c r="FP49">
        <v>6.4098000000000002E-2</v>
      </c>
      <c r="FQ49">
        <v>7.4124999999999996E-2</v>
      </c>
      <c r="FR49">
        <v>7.0402000000000006E-2</v>
      </c>
      <c r="FS49">
        <v>-0.41481800000000002</v>
      </c>
      <c r="FT49">
        <v>-0.409105</v>
      </c>
      <c r="FU49">
        <v>-0.406003</v>
      </c>
      <c r="FV49">
        <v>-0.41154400000000002</v>
      </c>
      <c r="FW49">
        <v>-0.42472100000000002</v>
      </c>
      <c r="FX49">
        <v>-0.42133799999999999</v>
      </c>
      <c r="FY49">
        <v>-0.41324100000000002</v>
      </c>
      <c r="FZ49">
        <v>-1.2313050000000001</v>
      </c>
      <c r="GA49">
        <v>-1.207568</v>
      </c>
      <c r="GB49">
        <v>-1.196949</v>
      </c>
      <c r="GC49">
        <v>-1.2219260000000001</v>
      </c>
      <c r="GD49">
        <v>-1.2770570000000001</v>
      </c>
      <c r="GE49">
        <v>-1.250723</v>
      </c>
      <c r="GF49">
        <v>-1.216102</v>
      </c>
      <c r="GG49">
        <v>-0.73918200000000001</v>
      </c>
      <c r="GH49">
        <v>-0.68085799999999996</v>
      </c>
      <c r="GI49">
        <v>-0.65313500000000002</v>
      </c>
      <c r="GJ49">
        <v>-0.718329</v>
      </c>
      <c r="GK49">
        <v>-0.86392999999999998</v>
      </c>
      <c r="GL49">
        <v>-0.95985900000000002</v>
      </c>
      <c r="GM49">
        <v>-0.86236000000000002</v>
      </c>
      <c r="GN49">
        <v>-0.23725599999999999</v>
      </c>
      <c r="GO49">
        <v>-0.219717</v>
      </c>
      <c r="GP49">
        <v>-0.209565</v>
      </c>
      <c r="GQ49">
        <v>-0.225906</v>
      </c>
      <c r="GR49">
        <v>-0.26568599999999998</v>
      </c>
      <c r="GS49">
        <v>-0.25833899999999999</v>
      </c>
      <c r="GT49">
        <v>-0.234375</v>
      </c>
      <c r="GU49">
        <v>0.384185</v>
      </c>
      <c r="GV49">
        <v>0.34622000000000003</v>
      </c>
      <c r="GW49">
        <v>0.27903699999999998</v>
      </c>
      <c r="GX49">
        <v>0.220085</v>
      </c>
      <c r="GY49">
        <v>0.33930300000000002</v>
      </c>
      <c r="GZ49">
        <v>0.27697300000000002</v>
      </c>
      <c r="HA49">
        <v>0.24096799999999999</v>
      </c>
      <c r="HB49">
        <v>-35</v>
      </c>
      <c r="HC49">
        <v>-35</v>
      </c>
      <c r="HD49">
        <v>-25</v>
      </c>
      <c r="HE49">
        <v>-20</v>
      </c>
      <c r="HF49">
        <v>-25</v>
      </c>
      <c r="HG49">
        <v>30</v>
      </c>
      <c r="HH49">
        <v>-30</v>
      </c>
      <c r="HI49">
        <v>-2.6946590000000001</v>
      </c>
      <c r="HJ49">
        <v>-2.660193</v>
      </c>
      <c r="HK49">
        <v>-2.6423480000000001</v>
      </c>
      <c r="HL49">
        <v>-2.676193</v>
      </c>
      <c r="HM49">
        <v>-2.7550479999999999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742.72900000000004</v>
      </c>
      <c r="HX49">
        <v>0</v>
      </c>
      <c r="HZ49">
        <v>742.673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764.03200000000004</v>
      </c>
      <c r="IJ49">
        <v>0</v>
      </c>
      <c r="IL49">
        <v>764.327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775.84</v>
      </c>
      <c r="IV49">
        <v>0</v>
      </c>
      <c r="IX49">
        <v>776.02700000000004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753.12400000000002</v>
      </c>
      <c r="JH49">
        <v>0</v>
      </c>
      <c r="JJ49">
        <v>752.976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705.70600000000002</v>
      </c>
      <c r="JT49">
        <v>0</v>
      </c>
      <c r="JV49">
        <v>705.52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747.09199999999998</v>
      </c>
      <c r="KF49">
        <v>0.10199999999999999</v>
      </c>
      <c r="KH49">
        <v>747.26400000000001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775.84299999999996</v>
      </c>
      <c r="KR49">
        <v>2.5000000000000001E-2</v>
      </c>
      <c r="KT49">
        <v>775.86800000000005</v>
      </c>
      <c r="KU49">
        <v>2.5000000000000001E-2</v>
      </c>
      <c r="KV49">
        <v>129.1800872316</v>
      </c>
      <c r="KW49">
        <v>118.58175563970001</v>
      </c>
      <c r="KX49">
        <v>104.864994087</v>
      </c>
      <c r="KY49">
        <v>99.373986940799995</v>
      </c>
      <c r="KZ49">
        <v>104.53742820000001</v>
      </c>
      <c r="LA49">
        <v>106.393198775</v>
      </c>
      <c r="LB49">
        <v>102.04166554860001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-42.807940799999997</v>
      </c>
      <c r="LI49">
        <v>-10.496321399999999</v>
      </c>
      <c r="LJ49">
        <v>-67.64297148</v>
      </c>
      <c r="LK49">
        <v>-34.649956191999991</v>
      </c>
      <c r="LL49">
        <v>14.314313091000006</v>
      </c>
      <c r="LM49">
        <v>-40.664475353999997</v>
      </c>
      <c r="LN49">
        <v>-43.909050830999995</v>
      </c>
      <c r="LO49">
        <v>17.365038131999995</v>
      </c>
      <c r="LP49">
        <v>0.68223322200000303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94.313065000000009</v>
      </c>
      <c r="LY49">
        <v>93.106755000000007</v>
      </c>
      <c r="LZ49">
        <v>66.058700000000002</v>
      </c>
      <c r="MA49">
        <v>53.523859999999999</v>
      </c>
      <c r="MB49">
        <v>68.876199999999997</v>
      </c>
      <c r="MC49">
        <v>0</v>
      </c>
      <c r="MD49">
        <v>0</v>
      </c>
      <c r="ME49">
        <v>-67.416059455199999</v>
      </c>
      <c r="MF49">
        <v>-69.7398083394</v>
      </c>
      <c r="MG49">
        <v>-78.398145336000013</v>
      </c>
      <c r="MH49">
        <v>-84.379521645599993</v>
      </c>
      <c r="MI49">
        <v>-43.689544851000001</v>
      </c>
      <c r="MJ49">
        <v>-45.050310263699998</v>
      </c>
      <c r="MK49">
        <v>-78.562203303999993</v>
      </c>
      <c r="ML49">
        <v>88.434121296400022</v>
      </c>
      <c r="MM49">
        <v>107.29874610830002</v>
      </c>
      <c r="MN49">
        <v>106.83986184199999</v>
      </c>
      <c r="MO49">
        <v>27.853849941199996</v>
      </c>
      <c r="MP49">
        <v>85.81503251800001</v>
      </c>
      <c r="MQ49">
        <v>35.899985843300001</v>
      </c>
      <c r="MR49">
        <v>13.665374066600023</v>
      </c>
    </row>
    <row r="50" spans="1:356" x14ac:dyDescent="0.25">
      <c r="A50">
        <v>32</v>
      </c>
      <c r="B50" t="s">
        <v>433</v>
      </c>
      <c r="C50" s="3">
        <v>42808.689351851855</v>
      </c>
      <c r="D50">
        <v>53.931800000000003</v>
      </c>
      <c r="E50">
        <v>57.071899999999999</v>
      </c>
      <c r="F50">
        <v>104</v>
      </c>
      <c r="G50">
        <v>50</v>
      </c>
      <c r="H50">
        <v>1.1893</v>
      </c>
      <c r="I50">
        <v>503.97120000000001</v>
      </c>
      <c r="J50">
        <v>22106</v>
      </c>
      <c r="K50">
        <v>29</v>
      </c>
      <c r="L50">
        <v>139055</v>
      </c>
      <c r="M50">
        <v>239913</v>
      </c>
      <c r="N50">
        <v>139188</v>
      </c>
      <c r="O50">
        <v>139196</v>
      </c>
      <c r="P50">
        <v>139378</v>
      </c>
      <c r="Q50">
        <v>139360</v>
      </c>
      <c r="R50">
        <v>139097</v>
      </c>
      <c r="S50">
        <v>239889</v>
      </c>
      <c r="T50">
        <v>239269</v>
      </c>
      <c r="U50">
        <v>239731</v>
      </c>
      <c r="V50">
        <v>215384</v>
      </c>
      <c r="W50">
        <v>215319</v>
      </c>
      <c r="X50">
        <v>216044</v>
      </c>
      <c r="Y50">
        <v>216036</v>
      </c>
      <c r="Z50">
        <v>294066</v>
      </c>
      <c r="AA50">
        <v>294017</v>
      </c>
      <c r="AB50">
        <v>1368.04</v>
      </c>
      <c r="AC50">
        <v>14312.4473</v>
      </c>
      <c r="AD50">
        <v>6</v>
      </c>
      <c r="AE50">
        <v>212.72649999999999</v>
      </c>
      <c r="AF50">
        <v>228.14019999999999</v>
      </c>
      <c r="AG50">
        <v>227.6823</v>
      </c>
      <c r="AH50">
        <v>26.633400000000002</v>
      </c>
      <c r="AI50">
        <v>26.633400000000002</v>
      </c>
      <c r="AJ50">
        <v>26.633400000000002</v>
      </c>
      <c r="AK50">
        <v>26.633400000000002</v>
      </c>
      <c r="AL50">
        <v>1205.6641</v>
      </c>
      <c r="AM50">
        <v>1093.3589999999999</v>
      </c>
      <c r="AN50">
        <v>1044.1666</v>
      </c>
      <c r="AO50">
        <v>876.48950000000002</v>
      </c>
      <c r="AP50">
        <v>1040.0250000000001</v>
      </c>
      <c r="AQ50">
        <v>974.42610000000002</v>
      </c>
      <c r="AR50">
        <v>955.25459999999998</v>
      </c>
      <c r="AS50">
        <v>937.59770000000003</v>
      </c>
      <c r="AT50">
        <v>919.70219999999995</v>
      </c>
      <c r="AU50">
        <v>909.02189999999996</v>
      </c>
      <c r="AV50">
        <v>897.44100000000003</v>
      </c>
      <c r="AW50">
        <v>881.68290000000002</v>
      </c>
      <c r="AX50">
        <v>16.2</v>
      </c>
      <c r="AY50">
        <v>19.399999999999999</v>
      </c>
      <c r="AZ50">
        <v>32.509099999999997</v>
      </c>
      <c r="BA50">
        <v>21.4282</v>
      </c>
      <c r="BB50">
        <v>14.1038</v>
      </c>
      <c r="BC50">
        <v>10.2402</v>
      </c>
      <c r="BD50">
        <v>7.5534999999999997</v>
      </c>
      <c r="BE50">
        <v>5.6181999999999999</v>
      </c>
      <c r="BF50">
        <v>4.2409999999999997</v>
      </c>
      <c r="BG50">
        <v>3.6017999999999999</v>
      </c>
      <c r="BH50">
        <v>3.6322999999999999</v>
      </c>
      <c r="BI50">
        <v>82.7</v>
      </c>
      <c r="BJ50">
        <v>115.19</v>
      </c>
      <c r="BK50">
        <v>127.85</v>
      </c>
      <c r="BL50">
        <v>173.89</v>
      </c>
      <c r="BM50">
        <v>178.92</v>
      </c>
      <c r="BN50">
        <v>243.37</v>
      </c>
      <c r="BO50">
        <v>241.19</v>
      </c>
      <c r="BP50">
        <v>329.65</v>
      </c>
      <c r="BQ50">
        <v>329.3</v>
      </c>
      <c r="BR50">
        <v>445.83</v>
      </c>
      <c r="BS50">
        <v>433.01</v>
      </c>
      <c r="BT50">
        <v>592.57000000000005</v>
      </c>
      <c r="BU50">
        <v>520.57000000000005</v>
      </c>
      <c r="BV50">
        <v>705.1</v>
      </c>
      <c r="BW50">
        <v>50.6</v>
      </c>
      <c r="BX50">
        <v>47.2</v>
      </c>
      <c r="BY50">
        <v>24.1935</v>
      </c>
      <c r="BZ50">
        <v>3.2555550000000002</v>
      </c>
      <c r="CA50">
        <v>3.1253000000000002</v>
      </c>
      <c r="CB50">
        <v>3.1253000000000002</v>
      </c>
      <c r="CC50">
        <v>-0.6351</v>
      </c>
      <c r="CD50">
        <v>3.1253000000000002</v>
      </c>
      <c r="CE50">
        <v>2103285</v>
      </c>
      <c r="CF50">
        <v>1</v>
      </c>
      <c r="CI50">
        <v>3.7949999999999999</v>
      </c>
      <c r="CJ50">
        <v>7.1421000000000001</v>
      </c>
      <c r="CK50">
        <v>8.6857000000000006</v>
      </c>
      <c r="CL50">
        <v>10.539300000000001</v>
      </c>
      <c r="CM50">
        <v>11.598599999999999</v>
      </c>
      <c r="CN50">
        <v>16.047899999999998</v>
      </c>
      <c r="CO50">
        <v>4.3131000000000004</v>
      </c>
      <c r="CP50">
        <v>7.6704999999999997</v>
      </c>
      <c r="CQ50">
        <v>9.1836000000000002</v>
      </c>
      <c r="CR50">
        <v>11.2738</v>
      </c>
      <c r="CS50">
        <v>11.9033</v>
      </c>
      <c r="CT50">
        <v>17.158999999999999</v>
      </c>
      <c r="CU50">
        <v>24.8979</v>
      </c>
      <c r="CV50">
        <v>24.9438</v>
      </c>
      <c r="CW50">
        <v>24.9465</v>
      </c>
      <c r="CX50">
        <v>24.965199999999999</v>
      </c>
      <c r="CY50">
        <v>25.0642</v>
      </c>
      <c r="CZ50">
        <v>24.957699999999999</v>
      </c>
      <c r="DB50">
        <v>11482</v>
      </c>
      <c r="DC50">
        <v>784</v>
      </c>
      <c r="DD50">
        <v>14</v>
      </c>
      <c r="DF50" t="s">
        <v>553</v>
      </c>
      <c r="DG50">
        <v>356</v>
      </c>
      <c r="DH50">
        <v>1559</v>
      </c>
      <c r="DI50">
        <v>8</v>
      </c>
      <c r="DJ50">
        <v>5</v>
      </c>
      <c r="DK50">
        <v>25</v>
      </c>
      <c r="DL50">
        <v>25.333331999999999</v>
      </c>
      <c r="DM50">
        <v>3.2555550000000002</v>
      </c>
      <c r="DN50">
        <v>2145.4499999999998</v>
      </c>
      <c r="DO50">
        <v>2050.6143000000002</v>
      </c>
      <c r="DP50">
        <v>1832.55</v>
      </c>
      <c r="DQ50">
        <v>1667.15</v>
      </c>
      <c r="DR50">
        <v>1564.2284999999999</v>
      </c>
      <c r="DS50">
        <v>1522.9142999999999</v>
      </c>
      <c r="DT50">
        <v>1406.7141999999999</v>
      </c>
      <c r="DU50">
        <v>89.545000000000002</v>
      </c>
      <c r="DV50">
        <v>97.819299999999998</v>
      </c>
      <c r="DW50">
        <v>113.10429999999999</v>
      </c>
      <c r="DX50">
        <v>110.7957</v>
      </c>
      <c r="DY50">
        <v>48.570700000000002</v>
      </c>
      <c r="DZ50">
        <v>45.655700000000003</v>
      </c>
      <c r="EA50">
        <v>91.412899999999993</v>
      </c>
      <c r="EB50">
        <v>32.509099999999997</v>
      </c>
      <c r="EC50">
        <v>21.4282</v>
      </c>
      <c r="ED50">
        <v>14.1038</v>
      </c>
      <c r="EE50">
        <v>10.2402</v>
      </c>
      <c r="EF50">
        <v>7.5534999999999997</v>
      </c>
      <c r="EG50">
        <v>5.6181999999999999</v>
      </c>
      <c r="EH50">
        <v>4.2409999999999997</v>
      </c>
      <c r="EI50">
        <v>3.6017999999999999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5.9442000000000002E-2</v>
      </c>
      <c r="EY50">
        <v>5.0862999999999998E-2</v>
      </c>
      <c r="EZ50">
        <v>4.2146999999999997E-2</v>
      </c>
      <c r="FA50">
        <v>3.4421E-2</v>
      </c>
      <c r="FB50">
        <v>3.6191000000000001E-2</v>
      </c>
      <c r="FC50">
        <v>2.0899999999999998E-2</v>
      </c>
      <c r="FD50">
        <v>1.8956000000000001E-2</v>
      </c>
      <c r="FE50">
        <v>-6.7219999999999997E-3</v>
      </c>
      <c r="FF50">
        <v>-2.3809E-2</v>
      </c>
      <c r="FG50">
        <v>-5.5197000000000003E-2</v>
      </c>
      <c r="FH50">
        <v>-1.8190000000000001E-3</v>
      </c>
      <c r="FI50">
        <v>-2.4979999999999998E-3</v>
      </c>
      <c r="FJ50">
        <v>-3.5802E-2</v>
      </c>
      <c r="FK50">
        <v>-2.0166E-2</v>
      </c>
      <c r="FL50">
        <v>5.9739E-2</v>
      </c>
      <c r="FM50">
        <v>5.7047E-2</v>
      </c>
      <c r="FN50">
        <v>5.5503999999999998E-2</v>
      </c>
      <c r="FO50">
        <v>5.7121999999999999E-2</v>
      </c>
      <c r="FP50">
        <v>6.4052999999999999E-2</v>
      </c>
      <c r="FQ50">
        <v>7.4021000000000003E-2</v>
      </c>
      <c r="FR50">
        <v>7.0344000000000004E-2</v>
      </c>
      <c r="FS50">
        <v>-0.41506700000000002</v>
      </c>
      <c r="FT50">
        <v>-0.40931600000000001</v>
      </c>
      <c r="FU50">
        <v>-0.40612500000000001</v>
      </c>
      <c r="FV50">
        <v>-0.41160200000000002</v>
      </c>
      <c r="FW50">
        <v>-0.42481600000000003</v>
      </c>
      <c r="FX50">
        <v>-0.42167900000000003</v>
      </c>
      <c r="FY50">
        <v>-0.41305599999999998</v>
      </c>
      <c r="FZ50">
        <v>-1.231341</v>
      </c>
      <c r="GA50">
        <v>-1.2074590000000001</v>
      </c>
      <c r="GB50">
        <v>-1.196475</v>
      </c>
      <c r="GC50">
        <v>-1.221166</v>
      </c>
      <c r="GD50">
        <v>-1.2764120000000001</v>
      </c>
      <c r="GE50">
        <v>-1.246942</v>
      </c>
      <c r="GF50">
        <v>-1.2101729999999999</v>
      </c>
      <c r="GG50">
        <v>-0.73944500000000002</v>
      </c>
      <c r="GH50">
        <v>-0.68120899999999995</v>
      </c>
      <c r="GI50">
        <v>-0.65373499999999996</v>
      </c>
      <c r="GJ50">
        <v>-0.71919599999999995</v>
      </c>
      <c r="GK50">
        <v>-0.86484000000000005</v>
      </c>
      <c r="GL50">
        <v>-0.95825099999999996</v>
      </c>
      <c r="GM50">
        <v>-0.86275599999999997</v>
      </c>
      <c r="GN50">
        <v>-0.23722499999999999</v>
      </c>
      <c r="GO50">
        <v>-0.21959000000000001</v>
      </c>
      <c r="GP50">
        <v>-0.2092</v>
      </c>
      <c r="GQ50">
        <v>-0.22531699999999999</v>
      </c>
      <c r="GR50">
        <v>-0.26511200000000001</v>
      </c>
      <c r="GS50">
        <v>-0.259797</v>
      </c>
      <c r="GT50">
        <v>-0.23428099999999999</v>
      </c>
      <c r="GU50">
        <v>0.38551099999999999</v>
      </c>
      <c r="GV50">
        <v>0.35125000000000001</v>
      </c>
      <c r="GW50">
        <v>0.286551</v>
      </c>
      <c r="GX50">
        <v>0.22950799999999999</v>
      </c>
      <c r="GY50">
        <v>0.35874200000000001</v>
      </c>
      <c r="GZ50">
        <v>0.29144799999999998</v>
      </c>
      <c r="HA50">
        <v>0.25684200000000001</v>
      </c>
      <c r="HB50">
        <v>-35</v>
      </c>
      <c r="HC50">
        <v>-35</v>
      </c>
      <c r="HD50">
        <v>-25</v>
      </c>
      <c r="HE50">
        <v>-20</v>
      </c>
      <c r="HF50">
        <v>-25</v>
      </c>
      <c r="HG50">
        <v>40</v>
      </c>
      <c r="HH50">
        <v>-40</v>
      </c>
      <c r="HI50">
        <v>-2.6918700000000002</v>
      </c>
      <c r="HJ50">
        <v>-2.657619</v>
      </c>
      <c r="HK50">
        <v>-2.6400670000000002</v>
      </c>
      <c r="HL50">
        <v>-2.6739160000000002</v>
      </c>
      <c r="HM50">
        <v>-2.752732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742.72900000000004</v>
      </c>
      <c r="HX50">
        <v>0</v>
      </c>
      <c r="HZ50">
        <v>742.673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764.03200000000004</v>
      </c>
      <c r="IJ50">
        <v>0</v>
      </c>
      <c r="IL50">
        <v>764.327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775.84</v>
      </c>
      <c r="IV50">
        <v>0</v>
      </c>
      <c r="IX50">
        <v>776.02700000000004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753.12400000000002</v>
      </c>
      <c r="JH50">
        <v>0</v>
      </c>
      <c r="JJ50">
        <v>752.976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705.70600000000002</v>
      </c>
      <c r="JT50">
        <v>0</v>
      </c>
      <c r="JV50">
        <v>705.52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747.09199999999998</v>
      </c>
      <c r="KF50">
        <v>0.10199999999999999</v>
      </c>
      <c r="KH50">
        <v>747.26400000000001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775.84299999999996</v>
      </c>
      <c r="KR50">
        <v>2.5000000000000001E-2</v>
      </c>
      <c r="KT50">
        <v>775.86800000000005</v>
      </c>
      <c r="KU50">
        <v>2.5000000000000001E-2</v>
      </c>
      <c r="KV50">
        <v>128.16703755</v>
      </c>
      <c r="KW50">
        <v>116.98139397210001</v>
      </c>
      <c r="KX50">
        <v>101.7138552</v>
      </c>
      <c r="KY50">
        <v>95.230942300000009</v>
      </c>
      <c r="KZ50">
        <v>100.1935281105</v>
      </c>
      <c r="LA50">
        <v>112.72763940029999</v>
      </c>
      <c r="LB50">
        <v>98.953903684799997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-42.842586400000002</v>
      </c>
      <c r="LI50">
        <v>-10.491622399999999</v>
      </c>
      <c r="LJ50">
        <v>-64.916297520000015</v>
      </c>
      <c r="LK50">
        <v>-32.666595786000002</v>
      </c>
      <c r="LL50">
        <v>15.613998750000007</v>
      </c>
      <c r="LM50">
        <v>-39.812453931999997</v>
      </c>
      <c r="LN50">
        <v>-43.006149516000001</v>
      </c>
      <c r="LO50">
        <v>18.581929684000002</v>
      </c>
      <c r="LP50">
        <v>1.4643093299999992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94.215450000000004</v>
      </c>
      <c r="LY50">
        <v>93.016665000000003</v>
      </c>
      <c r="LZ50">
        <v>66.001675000000006</v>
      </c>
      <c r="MA50">
        <v>53.478320000000004</v>
      </c>
      <c r="MB50">
        <v>68.818299999999994</v>
      </c>
      <c r="MC50">
        <v>0</v>
      </c>
      <c r="MD50">
        <v>0</v>
      </c>
      <c r="ME50">
        <v>-66.213602524999999</v>
      </c>
      <c r="MF50">
        <v>-66.635387533699998</v>
      </c>
      <c r="MG50">
        <v>-73.94023956049999</v>
      </c>
      <c r="MH50">
        <v>-79.683824257199987</v>
      </c>
      <c r="MI50">
        <v>-42.005884188000003</v>
      </c>
      <c r="MJ50">
        <v>-43.749620180699999</v>
      </c>
      <c r="MK50">
        <v>-78.867027952399994</v>
      </c>
      <c r="ML50">
        <v>91.252587505000008</v>
      </c>
      <c r="MM50">
        <v>110.6960756524</v>
      </c>
      <c r="MN50">
        <v>109.38928938950001</v>
      </c>
      <c r="MO50">
        <v>29.212984110800036</v>
      </c>
      <c r="MP50">
        <v>83.999794406499973</v>
      </c>
      <c r="MQ50">
        <v>44.717362503599993</v>
      </c>
      <c r="MR50">
        <v>11.059562662400012</v>
      </c>
    </row>
    <row r="51" spans="1:356" x14ac:dyDescent="0.25">
      <c r="A51">
        <v>32</v>
      </c>
      <c r="B51" t="s">
        <v>434</v>
      </c>
      <c r="C51" s="3">
        <v>42808.690474537034</v>
      </c>
      <c r="D51">
        <v>54.500599999999999</v>
      </c>
      <c r="E51">
        <v>57.5045</v>
      </c>
      <c r="F51">
        <v>46</v>
      </c>
      <c r="G51">
        <v>58</v>
      </c>
      <c r="H51">
        <v>1.1893</v>
      </c>
      <c r="I51">
        <v>760.00369999999998</v>
      </c>
      <c r="J51">
        <v>26114</v>
      </c>
      <c r="K51">
        <v>29</v>
      </c>
      <c r="L51">
        <v>139055</v>
      </c>
      <c r="M51">
        <v>239913</v>
      </c>
      <c r="N51">
        <v>139188</v>
      </c>
      <c r="O51">
        <v>139196</v>
      </c>
      <c r="P51">
        <v>139378</v>
      </c>
      <c r="Q51">
        <v>139360</v>
      </c>
      <c r="R51">
        <v>139097</v>
      </c>
      <c r="S51">
        <v>239889</v>
      </c>
      <c r="T51">
        <v>239269</v>
      </c>
      <c r="U51">
        <v>239731</v>
      </c>
      <c r="V51">
        <v>215384</v>
      </c>
      <c r="W51">
        <v>215319</v>
      </c>
      <c r="X51">
        <v>216044</v>
      </c>
      <c r="Y51">
        <v>216036</v>
      </c>
      <c r="Z51">
        <v>294066</v>
      </c>
      <c r="AA51">
        <v>294017</v>
      </c>
      <c r="AB51">
        <v>1368.04</v>
      </c>
      <c r="AC51">
        <v>14339.0762</v>
      </c>
      <c r="AD51">
        <v>6</v>
      </c>
      <c r="AE51">
        <v>213.49629999999999</v>
      </c>
      <c r="AF51">
        <v>228.91</v>
      </c>
      <c r="AG51">
        <v>228.4521</v>
      </c>
      <c r="AH51">
        <v>27.403199999999998</v>
      </c>
      <c r="AI51">
        <v>27.403199999999998</v>
      </c>
      <c r="AJ51">
        <v>27.403199999999998</v>
      </c>
      <c r="AK51">
        <v>27.403199999999998</v>
      </c>
      <c r="AL51">
        <v>1181.0546999999999</v>
      </c>
      <c r="AM51">
        <v>1092.0277000000001</v>
      </c>
      <c r="AN51">
        <v>1050.8334</v>
      </c>
      <c r="AO51">
        <v>889.7079</v>
      </c>
      <c r="AP51">
        <v>1050.0845999999999</v>
      </c>
      <c r="AQ51">
        <v>984.43520000000001</v>
      </c>
      <c r="AR51">
        <v>967.38890000000004</v>
      </c>
      <c r="AS51">
        <v>950.77459999999996</v>
      </c>
      <c r="AT51">
        <v>934.12450000000001</v>
      </c>
      <c r="AU51">
        <v>926.04330000000004</v>
      </c>
      <c r="AV51">
        <v>916.03269999999998</v>
      </c>
      <c r="AW51">
        <v>900.38530000000003</v>
      </c>
      <c r="AX51">
        <v>16.600000000000001</v>
      </c>
      <c r="AY51">
        <v>17.600000000000001</v>
      </c>
      <c r="AZ51">
        <v>31.888999999999999</v>
      </c>
      <c r="BA51">
        <v>19.9711</v>
      </c>
      <c r="BB51">
        <v>12.4024</v>
      </c>
      <c r="BC51">
        <v>8.7850999999999999</v>
      </c>
      <c r="BD51">
        <v>6.3277000000000001</v>
      </c>
      <c r="BE51">
        <v>4.5754999999999999</v>
      </c>
      <c r="BF51">
        <v>3.3611</v>
      </c>
      <c r="BG51">
        <v>2.8235000000000001</v>
      </c>
      <c r="BH51">
        <v>2.8532999999999999</v>
      </c>
      <c r="BI51">
        <v>87.44</v>
      </c>
      <c r="BJ51">
        <v>128.26</v>
      </c>
      <c r="BK51">
        <v>143.21</v>
      </c>
      <c r="BL51">
        <v>204.69</v>
      </c>
      <c r="BM51">
        <v>207.43</v>
      </c>
      <c r="BN51">
        <v>294.77</v>
      </c>
      <c r="BO51">
        <v>288.67</v>
      </c>
      <c r="BP51">
        <v>408.58</v>
      </c>
      <c r="BQ51">
        <v>406.13</v>
      </c>
      <c r="BR51">
        <v>572.65</v>
      </c>
      <c r="BS51">
        <v>543.72</v>
      </c>
      <c r="BT51">
        <v>779.02</v>
      </c>
      <c r="BU51">
        <v>660.01</v>
      </c>
      <c r="BV51">
        <v>940.18</v>
      </c>
      <c r="BW51">
        <v>50</v>
      </c>
      <c r="BX51">
        <v>47</v>
      </c>
      <c r="BY51">
        <v>36.543700000000001</v>
      </c>
      <c r="BZ51">
        <v>3.2181820000000001</v>
      </c>
      <c r="CA51">
        <v>3.7633000000000001</v>
      </c>
      <c r="CB51">
        <v>3.7633000000000001</v>
      </c>
      <c r="CC51">
        <v>-1.9157999999999999</v>
      </c>
      <c r="CD51">
        <v>3.7633000000000001</v>
      </c>
      <c r="CE51">
        <v>6208198</v>
      </c>
      <c r="CF51">
        <v>2</v>
      </c>
      <c r="CI51">
        <v>3.8129</v>
      </c>
      <c r="CJ51">
        <v>6.9763999999999999</v>
      </c>
      <c r="CK51">
        <v>8.6636000000000006</v>
      </c>
      <c r="CL51">
        <v>10.551399999999999</v>
      </c>
      <c r="CM51">
        <v>11.6371</v>
      </c>
      <c r="CN51">
        <v>15.723599999999999</v>
      </c>
      <c r="CO51">
        <v>3.9622999999999999</v>
      </c>
      <c r="CP51">
        <v>7.3327999999999998</v>
      </c>
      <c r="CQ51">
        <v>9.2459000000000007</v>
      </c>
      <c r="CR51">
        <v>11.442600000000001</v>
      </c>
      <c r="CS51">
        <v>12.4443</v>
      </c>
      <c r="CT51">
        <v>16.886900000000001</v>
      </c>
      <c r="CU51">
        <v>24.948899999999998</v>
      </c>
      <c r="CV51">
        <v>25.140899999999998</v>
      </c>
      <c r="CW51">
        <v>25.012499999999999</v>
      </c>
      <c r="CX51">
        <v>25.018799999999999</v>
      </c>
      <c r="CY51">
        <v>25.033899999999999</v>
      </c>
      <c r="CZ51">
        <v>24.914100000000001</v>
      </c>
      <c r="DB51">
        <v>11482</v>
      </c>
      <c r="DC51">
        <v>784</v>
      </c>
      <c r="DD51">
        <v>15</v>
      </c>
      <c r="DF51" t="s">
        <v>553</v>
      </c>
      <c r="DG51">
        <v>279</v>
      </c>
      <c r="DH51">
        <v>1559</v>
      </c>
      <c r="DI51">
        <v>7</v>
      </c>
      <c r="DJ51">
        <v>5</v>
      </c>
      <c r="DK51">
        <v>25</v>
      </c>
      <c r="DL51">
        <v>25</v>
      </c>
      <c r="DM51">
        <v>3.2181820000000001</v>
      </c>
      <c r="DN51">
        <v>2347.8071</v>
      </c>
      <c r="DO51">
        <v>2247.9429</v>
      </c>
      <c r="DP51">
        <v>1932.2213999999999</v>
      </c>
      <c r="DQ51">
        <v>1788.8643</v>
      </c>
      <c r="DR51">
        <v>1712.2072000000001</v>
      </c>
      <c r="DS51">
        <v>1650.9641999999999</v>
      </c>
      <c r="DT51">
        <v>1511.2428</v>
      </c>
      <c r="DU51">
        <v>84.458600000000004</v>
      </c>
      <c r="DV51">
        <v>95.632900000000006</v>
      </c>
      <c r="DW51">
        <v>113.8993</v>
      </c>
      <c r="DX51">
        <v>114.2379</v>
      </c>
      <c r="DY51">
        <v>51.005699999999997</v>
      </c>
      <c r="DZ51">
        <v>47.242899999999999</v>
      </c>
      <c r="EA51">
        <v>91.821399999999997</v>
      </c>
      <c r="EB51">
        <v>31.888999999999999</v>
      </c>
      <c r="EC51">
        <v>19.9711</v>
      </c>
      <c r="ED51">
        <v>12.4024</v>
      </c>
      <c r="EE51">
        <v>8.7850999999999999</v>
      </c>
      <c r="EF51">
        <v>6.3277000000000001</v>
      </c>
      <c r="EG51">
        <v>4.5754999999999999</v>
      </c>
      <c r="EH51">
        <v>3.3611</v>
      </c>
      <c r="EI51">
        <v>2.8235000000000001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5.9324000000000002E-2</v>
      </c>
      <c r="EY51">
        <v>5.0502999999999999E-2</v>
      </c>
      <c r="EZ51">
        <v>4.1766999999999999E-2</v>
      </c>
      <c r="FA51">
        <v>3.4452999999999998E-2</v>
      </c>
      <c r="FB51">
        <v>3.6148E-2</v>
      </c>
      <c r="FC51">
        <v>2.0775999999999999E-2</v>
      </c>
      <c r="FD51">
        <v>1.8786000000000001E-2</v>
      </c>
      <c r="FE51">
        <v>-6.7340000000000004E-3</v>
      </c>
      <c r="FF51">
        <v>-2.3845000000000002E-2</v>
      </c>
      <c r="FG51">
        <v>-5.5296999999999999E-2</v>
      </c>
      <c r="FH51">
        <v>-1.8220000000000001E-3</v>
      </c>
      <c r="FI51">
        <v>-2.5100000000000001E-3</v>
      </c>
      <c r="FJ51">
        <v>-3.5179000000000002E-2</v>
      </c>
      <c r="FK51">
        <v>-1.9774E-2</v>
      </c>
      <c r="FL51">
        <v>5.9704E-2</v>
      </c>
      <c r="FM51">
        <v>5.7014000000000002E-2</v>
      </c>
      <c r="FN51">
        <v>5.5479000000000001E-2</v>
      </c>
      <c r="FO51">
        <v>5.7095E-2</v>
      </c>
      <c r="FP51">
        <v>6.4018000000000005E-2</v>
      </c>
      <c r="FQ51">
        <v>7.3976E-2</v>
      </c>
      <c r="FR51">
        <v>7.0301000000000002E-2</v>
      </c>
      <c r="FS51">
        <v>-0.41565999999999997</v>
      </c>
      <c r="FT51">
        <v>-0.40989300000000001</v>
      </c>
      <c r="FU51">
        <v>-0.40649099999999999</v>
      </c>
      <c r="FV51">
        <v>-0.41203800000000002</v>
      </c>
      <c r="FW51">
        <v>-0.425344</v>
      </c>
      <c r="FX51">
        <v>-0.42249399999999998</v>
      </c>
      <c r="FY51">
        <v>-0.41385300000000003</v>
      </c>
      <c r="FZ51">
        <v>-1.2335210000000001</v>
      </c>
      <c r="GA51">
        <v>-1.2095670000000001</v>
      </c>
      <c r="GB51">
        <v>-1.1977070000000001</v>
      </c>
      <c r="GC51">
        <v>-1.222888</v>
      </c>
      <c r="GD51">
        <v>-1.2783450000000001</v>
      </c>
      <c r="GE51">
        <v>-1.2541739999999999</v>
      </c>
      <c r="GF51">
        <v>-1.2173160000000001</v>
      </c>
      <c r="GG51">
        <v>-0.73777199999999998</v>
      </c>
      <c r="GH51">
        <v>-0.67969999999999997</v>
      </c>
      <c r="GI51">
        <v>-0.65293100000000004</v>
      </c>
      <c r="GJ51">
        <v>-0.71818499999999996</v>
      </c>
      <c r="GK51">
        <v>-0.86325499999999999</v>
      </c>
      <c r="GL51">
        <v>-0.957063</v>
      </c>
      <c r="GM51">
        <v>-0.86173200000000005</v>
      </c>
      <c r="GN51">
        <v>-0.238792</v>
      </c>
      <c r="GO51">
        <v>-0.221022</v>
      </c>
      <c r="GP51">
        <v>-0.210004</v>
      </c>
      <c r="GQ51">
        <v>-0.22631399999999999</v>
      </c>
      <c r="GR51">
        <v>-0.26663100000000001</v>
      </c>
      <c r="GS51">
        <v>-0.26077</v>
      </c>
      <c r="GT51">
        <v>-0.23513000000000001</v>
      </c>
      <c r="GU51">
        <v>0.37930199999999997</v>
      </c>
      <c r="GV51">
        <v>0.324189</v>
      </c>
      <c r="GW51">
        <v>0.25692799999999999</v>
      </c>
      <c r="GX51">
        <v>0.19961100000000001</v>
      </c>
      <c r="GY51">
        <v>0.30138999999999999</v>
      </c>
      <c r="GZ51">
        <v>0.240234</v>
      </c>
      <c r="HA51">
        <v>0.20913699999999999</v>
      </c>
      <c r="HB51">
        <v>-35</v>
      </c>
      <c r="HC51">
        <v>-35</v>
      </c>
      <c r="HD51">
        <v>-25</v>
      </c>
      <c r="HE51">
        <v>-20</v>
      </c>
      <c r="HF51">
        <v>-25</v>
      </c>
      <c r="HG51">
        <v>30</v>
      </c>
      <c r="HH51">
        <v>-30</v>
      </c>
      <c r="HI51">
        <v>-2.6973470000000002</v>
      </c>
      <c r="HJ51">
        <v>-2.662493</v>
      </c>
      <c r="HK51">
        <v>-2.6434820000000001</v>
      </c>
      <c r="HL51">
        <v>-2.6771639999999999</v>
      </c>
      <c r="HM51">
        <v>-2.7564250000000001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742.72900000000004</v>
      </c>
      <c r="HX51">
        <v>0</v>
      </c>
      <c r="HZ51">
        <v>742.673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764.03200000000004</v>
      </c>
      <c r="IJ51">
        <v>0</v>
      </c>
      <c r="IL51">
        <v>764.327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775.84</v>
      </c>
      <c r="IV51">
        <v>0</v>
      </c>
      <c r="IX51">
        <v>776.02700000000004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753.12400000000002</v>
      </c>
      <c r="JH51">
        <v>0</v>
      </c>
      <c r="JJ51">
        <v>752.976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705.70600000000002</v>
      </c>
      <c r="JT51">
        <v>0</v>
      </c>
      <c r="JV51">
        <v>705.52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747.09199999999998</v>
      </c>
      <c r="KF51">
        <v>0.10199999999999999</v>
      </c>
      <c r="KH51">
        <v>747.26400000000001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775.84299999999996</v>
      </c>
      <c r="KR51">
        <v>2.5000000000000001E-2</v>
      </c>
      <c r="KT51">
        <v>775.86800000000005</v>
      </c>
      <c r="KU51">
        <v>2.5000000000000001E-2</v>
      </c>
      <c r="KV51">
        <v>140.17347509839999</v>
      </c>
      <c r="KW51">
        <v>128.16421650059999</v>
      </c>
      <c r="KX51">
        <v>107.19771105059999</v>
      </c>
      <c r="KY51">
        <v>102.13520720849999</v>
      </c>
      <c r="KZ51">
        <v>109.61208052960001</v>
      </c>
      <c r="LA51">
        <v>122.1317276592</v>
      </c>
      <c r="LB51">
        <v>106.24188008280001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-42.925390399999998</v>
      </c>
      <c r="LI51">
        <v>-10.5118662</v>
      </c>
      <c r="LJ51">
        <v>-64.870869389999996</v>
      </c>
      <c r="LK51">
        <v>-32.244637085999997</v>
      </c>
      <c r="LL51">
        <v>16.204975710000003</v>
      </c>
      <c r="LM51">
        <v>-39.904058327999998</v>
      </c>
      <c r="LN51">
        <v>-43.00096911</v>
      </c>
      <c r="LO51">
        <v>18.063868122000002</v>
      </c>
      <c r="LP51">
        <v>1.2027082079999993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94.407145</v>
      </c>
      <c r="LY51">
        <v>93.187254999999993</v>
      </c>
      <c r="LZ51">
        <v>66.087050000000005</v>
      </c>
      <c r="MA51">
        <v>53.543279999999996</v>
      </c>
      <c r="MB51">
        <v>68.91062500000001</v>
      </c>
      <c r="MC51">
        <v>0</v>
      </c>
      <c r="MD51">
        <v>0</v>
      </c>
      <c r="ME51">
        <v>-62.311190239200002</v>
      </c>
      <c r="MF51">
        <v>-65.001682130000006</v>
      </c>
      <c r="MG51">
        <v>-74.368383848299999</v>
      </c>
      <c r="MH51">
        <v>-82.0439462115</v>
      </c>
      <c r="MI51">
        <v>-44.030925553499998</v>
      </c>
      <c r="MJ51">
        <v>-45.214431602699996</v>
      </c>
      <c r="MK51">
        <v>-79.125438664800001</v>
      </c>
      <c r="ML51">
        <v>107.39856046920001</v>
      </c>
      <c r="MM51">
        <v>124.10515228459997</v>
      </c>
      <c r="MN51">
        <v>115.12135291230001</v>
      </c>
      <c r="MO51">
        <v>33.730482668999983</v>
      </c>
      <c r="MP51">
        <v>91.49081086610002</v>
      </c>
      <c r="MQ51">
        <v>52.055773778500004</v>
      </c>
      <c r="MR51">
        <v>17.807283426000012</v>
      </c>
    </row>
    <row r="52" spans="1:356" x14ac:dyDescent="0.25">
      <c r="A52">
        <v>32</v>
      </c>
      <c r="B52" t="s">
        <v>435</v>
      </c>
      <c r="C52" s="3">
        <v>42808.692037037035</v>
      </c>
      <c r="D52">
        <v>54.631799999999998</v>
      </c>
      <c r="E52">
        <v>57.633900000000004</v>
      </c>
      <c r="F52">
        <v>75</v>
      </c>
      <c r="G52">
        <v>59</v>
      </c>
      <c r="H52">
        <v>1.1893</v>
      </c>
      <c r="I52">
        <v>760.42949999999996</v>
      </c>
      <c r="J52">
        <v>26116</v>
      </c>
      <c r="K52">
        <v>29</v>
      </c>
      <c r="L52">
        <v>139055</v>
      </c>
      <c r="M52">
        <v>239913</v>
      </c>
      <c r="N52">
        <v>139188</v>
      </c>
      <c r="O52">
        <v>139196</v>
      </c>
      <c r="P52">
        <v>139378</v>
      </c>
      <c r="Q52">
        <v>139360</v>
      </c>
      <c r="R52">
        <v>139097</v>
      </c>
      <c r="S52">
        <v>239889</v>
      </c>
      <c r="T52">
        <v>239269</v>
      </c>
      <c r="U52">
        <v>239731</v>
      </c>
      <c r="V52">
        <v>215384</v>
      </c>
      <c r="W52">
        <v>215319</v>
      </c>
      <c r="X52">
        <v>216044</v>
      </c>
      <c r="Y52">
        <v>216036</v>
      </c>
      <c r="Z52">
        <v>294066</v>
      </c>
      <c r="AA52">
        <v>294017</v>
      </c>
      <c r="AB52">
        <v>1368.04</v>
      </c>
      <c r="AC52">
        <v>14365.705099999999</v>
      </c>
      <c r="AD52">
        <v>6</v>
      </c>
      <c r="AE52">
        <v>214.26650000000001</v>
      </c>
      <c r="AF52">
        <v>229.68029999999999</v>
      </c>
      <c r="AG52">
        <v>229.22239999999999</v>
      </c>
      <c r="AH52">
        <v>28.173400000000001</v>
      </c>
      <c r="AI52">
        <v>28.173400000000001</v>
      </c>
      <c r="AJ52">
        <v>28.173400000000001</v>
      </c>
      <c r="AK52">
        <v>28.173400000000001</v>
      </c>
      <c r="AL52">
        <v>1210.3516</v>
      </c>
      <c r="AM52">
        <v>1103.4816000000001</v>
      </c>
      <c r="AN52">
        <v>1055</v>
      </c>
      <c r="AO52">
        <v>885.67160000000001</v>
      </c>
      <c r="AP52">
        <v>1045.7218</v>
      </c>
      <c r="AQ52">
        <v>981.03219999999999</v>
      </c>
      <c r="AR52">
        <v>963.1336</v>
      </c>
      <c r="AS52">
        <v>945.14610000000005</v>
      </c>
      <c r="AT52">
        <v>927.06910000000005</v>
      </c>
      <c r="AU52">
        <v>919.06380000000001</v>
      </c>
      <c r="AV52">
        <v>909.42179999999996</v>
      </c>
      <c r="AW52">
        <v>894.22310000000004</v>
      </c>
      <c r="AX52">
        <v>16.2</v>
      </c>
      <c r="AY52">
        <v>21.4</v>
      </c>
      <c r="AZ52">
        <v>32.589100000000002</v>
      </c>
      <c r="BA52">
        <v>20.264800000000001</v>
      </c>
      <c r="BB52">
        <v>12.4491</v>
      </c>
      <c r="BC52">
        <v>8.7657000000000007</v>
      </c>
      <c r="BD52">
        <v>6.3136999999999999</v>
      </c>
      <c r="BE52">
        <v>4.5374999999999996</v>
      </c>
      <c r="BF52">
        <v>3.3502000000000001</v>
      </c>
      <c r="BG52">
        <v>2.8224</v>
      </c>
      <c r="BH52">
        <v>2.8557999999999999</v>
      </c>
      <c r="BI52">
        <v>86.59</v>
      </c>
      <c r="BJ52">
        <v>128.83000000000001</v>
      </c>
      <c r="BK52">
        <v>141.53</v>
      </c>
      <c r="BL52">
        <v>207.62</v>
      </c>
      <c r="BM52">
        <v>205.24</v>
      </c>
      <c r="BN52">
        <v>298.95</v>
      </c>
      <c r="BO52">
        <v>283.55</v>
      </c>
      <c r="BP52">
        <v>413.07</v>
      </c>
      <c r="BQ52">
        <v>398.13</v>
      </c>
      <c r="BR52">
        <v>578.32000000000005</v>
      </c>
      <c r="BS52">
        <v>537.5</v>
      </c>
      <c r="BT52">
        <v>781.24</v>
      </c>
      <c r="BU52">
        <v>652.54999999999995</v>
      </c>
      <c r="BV52">
        <v>938.32</v>
      </c>
      <c r="BW52">
        <v>50.8</v>
      </c>
      <c r="BX52">
        <v>47.1</v>
      </c>
      <c r="BY52">
        <v>37.643900000000002</v>
      </c>
      <c r="BZ52">
        <v>5.4181819999999998</v>
      </c>
      <c r="CA52">
        <v>6.0164</v>
      </c>
      <c r="CB52">
        <v>6.0164</v>
      </c>
      <c r="CC52">
        <v>-2.2414000000000001</v>
      </c>
      <c r="CD52">
        <v>6.0164</v>
      </c>
      <c r="CE52">
        <v>6208198</v>
      </c>
      <c r="CF52">
        <v>1</v>
      </c>
      <c r="CI52">
        <v>3.8607</v>
      </c>
      <c r="CJ52">
        <v>7.3071000000000002</v>
      </c>
      <c r="CK52">
        <v>9.0143000000000004</v>
      </c>
      <c r="CL52">
        <v>10.8171</v>
      </c>
      <c r="CM52">
        <v>11.8086</v>
      </c>
      <c r="CN52">
        <v>16.377099999999999</v>
      </c>
      <c r="CO52">
        <v>4.1787000000000001</v>
      </c>
      <c r="CP52">
        <v>7.7196999999999996</v>
      </c>
      <c r="CQ52">
        <v>9.5852000000000004</v>
      </c>
      <c r="CR52">
        <v>11.5443</v>
      </c>
      <c r="CS52">
        <v>11.877000000000001</v>
      </c>
      <c r="CT52">
        <v>18.334399999999999</v>
      </c>
      <c r="CU52">
        <v>24.964700000000001</v>
      </c>
      <c r="CV52">
        <v>24.946100000000001</v>
      </c>
      <c r="CW52">
        <v>24.980499999999999</v>
      </c>
      <c r="CX52">
        <v>25.0776</v>
      </c>
      <c r="CY52">
        <v>25.0776</v>
      </c>
      <c r="CZ52">
        <v>24.846900000000002</v>
      </c>
      <c r="DB52">
        <v>11482</v>
      </c>
      <c r="DC52">
        <v>784</v>
      </c>
      <c r="DD52">
        <v>16</v>
      </c>
      <c r="DF52" t="s">
        <v>553</v>
      </c>
      <c r="DG52">
        <v>279</v>
      </c>
      <c r="DH52">
        <v>1559</v>
      </c>
      <c r="DI52">
        <v>7</v>
      </c>
      <c r="DJ52">
        <v>5</v>
      </c>
      <c r="DK52">
        <v>25</v>
      </c>
      <c r="DL52">
        <v>23.666668000000001</v>
      </c>
      <c r="DM52">
        <v>5.4181819999999998</v>
      </c>
      <c r="DN52">
        <v>2374.8215</v>
      </c>
      <c r="DO52">
        <v>2267.0500000000002</v>
      </c>
      <c r="DP52">
        <v>1964.2858000000001</v>
      </c>
      <c r="DQ52">
        <v>1783.3143</v>
      </c>
      <c r="DR52">
        <v>1749.0929000000001</v>
      </c>
      <c r="DS52">
        <v>1638.6929</v>
      </c>
      <c r="DT52">
        <v>1555.9928</v>
      </c>
      <c r="DU52">
        <v>92.563599999999994</v>
      </c>
      <c r="DV52">
        <v>103.49290000000001</v>
      </c>
      <c r="DW52">
        <v>119.7821</v>
      </c>
      <c r="DX52">
        <v>117.6336</v>
      </c>
      <c r="DY52">
        <v>51.323599999999999</v>
      </c>
      <c r="DZ52">
        <v>47.177900000000001</v>
      </c>
      <c r="EA52">
        <v>94.437899999999999</v>
      </c>
      <c r="EB52">
        <v>32.589100000000002</v>
      </c>
      <c r="EC52">
        <v>20.264800000000001</v>
      </c>
      <c r="ED52">
        <v>12.4491</v>
      </c>
      <c r="EE52">
        <v>8.7657000000000007</v>
      </c>
      <c r="EF52">
        <v>6.3136999999999999</v>
      </c>
      <c r="EG52">
        <v>4.5374999999999996</v>
      </c>
      <c r="EH52">
        <v>3.3502000000000001</v>
      </c>
      <c r="EI52">
        <v>2.8224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5.9048999999999997E-2</v>
      </c>
      <c r="EY52">
        <v>5.0146999999999997E-2</v>
      </c>
      <c r="EZ52">
        <v>4.1534000000000001E-2</v>
      </c>
      <c r="FA52">
        <v>3.4632999999999997E-2</v>
      </c>
      <c r="FB52">
        <v>3.6254000000000002E-2</v>
      </c>
      <c r="FC52">
        <v>2.0948999999999999E-2</v>
      </c>
      <c r="FD52">
        <v>1.8939999999999999E-2</v>
      </c>
      <c r="FE52">
        <v>-6.7380000000000001E-3</v>
      </c>
      <c r="FF52">
        <v>-2.3854E-2</v>
      </c>
      <c r="FG52">
        <v>-5.5322999999999997E-2</v>
      </c>
      <c r="FH52">
        <v>-1.823E-3</v>
      </c>
      <c r="FI52">
        <v>-2.516E-3</v>
      </c>
      <c r="FJ52">
        <v>-3.4729999999999997E-2</v>
      </c>
      <c r="FK52">
        <v>-1.9503E-2</v>
      </c>
      <c r="FL52">
        <v>5.9700999999999997E-2</v>
      </c>
      <c r="FM52">
        <v>5.7015000000000003E-2</v>
      </c>
      <c r="FN52">
        <v>5.5480000000000002E-2</v>
      </c>
      <c r="FO52">
        <v>5.7097000000000002E-2</v>
      </c>
      <c r="FP52">
        <v>6.4017000000000004E-2</v>
      </c>
      <c r="FQ52">
        <v>7.3976E-2</v>
      </c>
      <c r="FR52">
        <v>7.0283999999999999E-2</v>
      </c>
      <c r="FS52">
        <v>-0.41578300000000001</v>
      </c>
      <c r="FT52">
        <v>-0.40991699999999998</v>
      </c>
      <c r="FU52">
        <v>-0.40654600000000002</v>
      </c>
      <c r="FV52">
        <v>-0.412018</v>
      </c>
      <c r="FW52">
        <v>-0.42543500000000001</v>
      </c>
      <c r="FX52">
        <v>-0.42281200000000002</v>
      </c>
      <c r="FY52">
        <v>-0.41442899999999999</v>
      </c>
      <c r="FZ52">
        <v>-1.2341040000000001</v>
      </c>
      <c r="GA52">
        <v>-1.2097329999999999</v>
      </c>
      <c r="GB52">
        <v>-1.198005</v>
      </c>
      <c r="GC52">
        <v>-1.2226809999999999</v>
      </c>
      <c r="GD52">
        <v>-1.2788029999999999</v>
      </c>
      <c r="GE52">
        <v>-1.258508</v>
      </c>
      <c r="GF52">
        <v>-1.2229639999999999</v>
      </c>
      <c r="GG52">
        <v>-0.73728000000000005</v>
      </c>
      <c r="GH52">
        <v>-0.67955600000000005</v>
      </c>
      <c r="GI52">
        <v>-0.65269900000000003</v>
      </c>
      <c r="GJ52">
        <v>-0.71810600000000002</v>
      </c>
      <c r="GK52">
        <v>-0.86282999999999999</v>
      </c>
      <c r="GL52">
        <v>-0.95685900000000002</v>
      </c>
      <c r="GM52">
        <v>-0.86072400000000004</v>
      </c>
      <c r="GN52">
        <v>-0.23921899999999999</v>
      </c>
      <c r="GO52">
        <v>-0.22114</v>
      </c>
      <c r="GP52">
        <v>-0.210205</v>
      </c>
      <c r="GQ52">
        <v>-0.22637299999999999</v>
      </c>
      <c r="GR52">
        <v>-0.26700000000000002</v>
      </c>
      <c r="GS52">
        <v>-0.260909</v>
      </c>
      <c r="GT52">
        <v>-0.23589299999999999</v>
      </c>
      <c r="GU52">
        <v>0.37916100000000003</v>
      </c>
      <c r="GV52">
        <v>0.32419500000000001</v>
      </c>
      <c r="GW52">
        <v>0.25728400000000001</v>
      </c>
      <c r="GX52">
        <v>0.200683</v>
      </c>
      <c r="GY52">
        <v>0.30333900000000003</v>
      </c>
      <c r="GZ52">
        <v>0.24032300000000001</v>
      </c>
      <c r="HA52">
        <v>0.20922299999999999</v>
      </c>
      <c r="HB52">
        <v>-35</v>
      </c>
      <c r="HC52">
        <v>-35</v>
      </c>
      <c r="HD52">
        <v>-25</v>
      </c>
      <c r="HE52">
        <v>-20</v>
      </c>
      <c r="HF52">
        <v>-25</v>
      </c>
      <c r="HG52">
        <v>20</v>
      </c>
      <c r="HH52">
        <v>-20</v>
      </c>
      <c r="HI52">
        <v>-2.6996199999999999</v>
      </c>
      <c r="HJ52">
        <v>-2.6645639999999999</v>
      </c>
      <c r="HK52">
        <v>-2.6449319999999998</v>
      </c>
      <c r="HL52">
        <v>-2.6784479999999999</v>
      </c>
      <c r="HM52">
        <v>-2.757708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742.72900000000004</v>
      </c>
      <c r="HX52">
        <v>0</v>
      </c>
      <c r="HZ52">
        <v>742.673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764.03200000000004</v>
      </c>
      <c r="IJ52">
        <v>0</v>
      </c>
      <c r="IL52">
        <v>764.327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775.84</v>
      </c>
      <c r="IV52">
        <v>0</v>
      </c>
      <c r="IX52">
        <v>776.02700000000004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753.12400000000002</v>
      </c>
      <c r="JH52">
        <v>0</v>
      </c>
      <c r="JJ52">
        <v>752.976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705.70600000000002</v>
      </c>
      <c r="JT52">
        <v>0</v>
      </c>
      <c r="JV52">
        <v>705.52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747.09199999999998</v>
      </c>
      <c r="KF52">
        <v>0.10199999999999999</v>
      </c>
      <c r="KH52">
        <v>747.26400000000001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775.84299999999996</v>
      </c>
      <c r="KR52">
        <v>2.5000000000000001E-2</v>
      </c>
      <c r="KT52">
        <v>775.86800000000005</v>
      </c>
      <c r="KU52">
        <v>2.5000000000000001E-2</v>
      </c>
      <c r="KV52">
        <v>141.77921837150001</v>
      </c>
      <c r="KW52">
        <v>129.25585575000002</v>
      </c>
      <c r="KX52">
        <v>108.978576184</v>
      </c>
      <c r="KY52">
        <v>101.8218965871</v>
      </c>
      <c r="KZ52">
        <v>111.97168017930001</v>
      </c>
      <c r="LA52">
        <v>121.2239459704</v>
      </c>
      <c r="LB52">
        <v>109.3613979552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-42.9576992</v>
      </c>
      <c r="LI52">
        <v>-10.5264966</v>
      </c>
      <c r="LJ52">
        <v>-64.557214344000002</v>
      </c>
      <c r="LK52">
        <v>-31.807509768999992</v>
      </c>
      <c r="LL52">
        <v>16.519290944999995</v>
      </c>
      <c r="LM52">
        <v>-40.116163610000001</v>
      </c>
      <c r="LN52">
        <v>-43.144255614000002</v>
      </c>
      <c r="LO52">
        <v>17.343498747999998</v>
      </c>
      <c r="LP52">
        <v>0.68852873200000131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94.486699999999999</v>
      </c>
      <c r="LY52">
        <v>93.259739999999994</v>
      </c>
      <c r="LZ52">
        <v>66.1233</v>
      </c>
      <c r="MA52">
        <v>53.568959999999997</v>
      </c>
      <c r="MB52">
        <v>68.942700000000002</v>
      </c>
      <c r="MC52">
        <v>0</v>
      </c>
      <c r="MD52">
        <v>0</v>
      </c>
      <c r="ME52">
        <v>-68.245291007999995</v>
      </c>
      <c r="MF52">
        <v>-70.329221152400009</v>
      </c>
      <c r="MG52">
        <v>-78.181656887900004</v>
      </c>
      <c r="MH52">
        <v>-84.47339396160001</v>
      </c>
      <c r="MI52">
        <v>-44.283541788000001</v>
      </c>
      <c r="MJ52">
        <v>-45.142598216100005</v>
      </c>
      <c r="MK52">
        <v>-81.284967039600005</v>
      </c>
      <c r="ML52">
        <v>103.46341301950001</v>
      </c>
      <c r="MM52">
        <v>120.3788648286</v>
      </c>
      <c r="MN52">
        <v>113.43951024110001</v>
      </c>
      <c r="MO52">
        <v>30.801299015499978</v>
      </c>
      <c r="MP52">
        <v>93.486582777300015</v>
      </c>
      <c r="MQ52">
        <v>50.467147302299985</v>
      </c>
      <c r="MR52">
        <v>18.238463047599993</v>
      </c>
    </row>
    <row r="53" spans="1:356" x14ac:dyDescent="0.25">
      <c r="A53">
        <v>32</v>
      </c>
      <c r="B53" t="s">
        <v>436</v>
      </c>
      <c r="C53" s="3">
        <v>42808.693402777775</v>
      </c>
      <c r="D53">
        <v>54.645200000000003</v>
      </c>
      <c r="E53">
        <v>57.6736</v>
      </c>
      <c r="F53">
        <v>59</v>
      </c>
      <c r="G53">
        <v>54</v>
      </c>
      <c r="H53">
        <v>1.1893</v>
      </c>
      <c r="I53">
        <v>643.70920000000001</v>
      </c>
      <c r="J53">
        <v>26131</v>
      </c>
      <c r="K53">
        <v>30</v>
      </c>
      <c r="L53">
        <v>139055</v>
      </c>
      <c r="M53">
        <v>239913</v>
      </c>
      <c r="N53">
        <v>139188</v>
      </c>
      <c r="O53">
        <v>139196</v>
      </c>
      <c r="P53">
        <v>139378</v>
      </c>
      <c r="Q53">
        <v>139360</v>
      </c>
      <c r="R53">
        <v>139097</v>
      </c>
      <c r="S53">
        <v>239889</v>
      </c>
      <c r="T53">
        <v>239269</v>
      </c>
      <c r="U53">
        <v>239731</v>
      </c>
      <c r="V53">
        <v>215384</v>
      </c>
      <c r="W53">
        <v>215319</v>
      </c>
      <c r="X53">
        <v>216044</v>
      </c>
      <c r="Y53">
        <v>216036</v>
      </c>
      <c r="Z53">
        <v>294066</v>
      </c>
      <c r="AA53">
        <v>294017</v>
      </c>
      <c r="AB53">
        <v>1368.04</v>
      </c>
      <c r="AC53">
        <v>14392.353499999999</v>
      </c>
      <c r="AD53">
        <v>6</v>
      </c>
      <c r="AE53">
        <v>214.84399999999999</v>
      </c>
      <c r="AF53">
        <v>230.2577</v>
      </c>
      <c r="AG53">
        <v>229.7998</v>
      </c>
      <c r="AH53">
        <v>28.750900000000001</v>
      </c>
      <c r="AI53">
        <v>28.750900000000001</v>
      </c>
      <c r="AJ53">
        <v>28.750900000000001</v>
      </c>
      <c r="AK53">
        <v>28.750900000000001</v>
      </c>
      <c r="AL53">
        <v>1178.7109</v>
      </c>
      <c r="AM53">
        <v>1092.3141000000001</v>
      </c>
      <c r="AN53">
        <v>1054</v>
      </c>
      <c r="AO53">
        <v>899.14769999999999</v>
      </c>
      <c r="AP53">
        <v>1046.0609999999999</v>
      </c>
      <c r="AQ53">
        <v>986.68439999999998</v>
      </c>
      <c r="AR53">
        <v>970.27099999999996</v>
      </c>
      <c r="AS53">
        <v>955.0068</v>
      </c>
      <c r="AT53">
        <v>939.88099999999997</v>
      </c>
      <c r="AU53">
        <v>931.67930000000001</v>
      </c>
      <c r="AV53">
        <v>921.48299999999995</v>
      </c>
      <c r="AW53">
        <v>907.74069999999995</v>
      </c>
      <c r="AX53">
        <v>16.600000000000001</v>
      </c>
      <c r="AY53">
        <v>19.2</v>
      </c>
      <c r="AZ53">
        <v>32.244100000000003</v>
      </c>
      <c r="BA53">
        <v>21.1647</v>
      </c>
      <c r="BB53">
        <v>13.858000000000001</v>
      </c>
      <c r="BC53">
        <v>9.8604000000000003</v>
      </c>
      <c r="BD53">
        <v>7.1403999999999996</v>
      </c>
      <c r="BE53">
        <v>5.2380000000000004</v>
      </c>
      <c r="BF53">
        <v>3.9420999999999999</v>
      </c>
      <c r="BG53">
        <v>3.3363</v>
      </c>
      <c r="BH53">
        <v>3.3694000000000002</v>
      </c>
      <c r="BI53">
        <v>91.86</v>
      </c>
      <c r="BJ53">
        <v>125.7</v>
      </c>
      <c r="BK53">
        <v>142.61000000000001</v>
      </c>
      <c r="BL53">
        <v>189.82</v>
      </c>
      <c r="BM53">
        <v>201.86</v>
      </c>
      <c r="BN53">
        <v>271.19</v>
      </c>
      <c r="BO53">
        <v>277.32</v>
      </c>
      <c r="BP53">
        <v>374.8</v>
      </c>
      <c r="BQ53">
        <v>383.51</v>
      </c>
      <c r="BR53">
        <v>516.71</v>
      </c>
      <c r="BS53">
        <v>504.53</v>
      </c>
      <c r="BT53">
        <v>690.53</v>
      </c>
      <c r="BU53">
        <v>610.02</v>
      </c>
      <c r="BV53">
        <v>823.21</v>
      </c>
      <c r="BW53">
        <v>50.7</v>
      </c>
      <c r="BX53">
        <v>47.2</v>
      </c>
      <c r="BY53">
        <v>29.6404</v>
      </c>
      <c r="BZ53">
        <v>11.67</v>
      </c>
      <c r="CA53">
        <v>12.1652</v>
      </c>
      <c r="CB53">
        <v>12.1652</v>
      </c>
      <c r="CC53">
        <v>14.6006</v>
      </c>
      <c r="CD53">
        <v>12.1652</v>
      </c>
      <c r="CE53">
        <v>6206224</v>
      </c>
      <c r="CF53">
        <v>2</v>
      </c>
      <c r="CI53">
        <v>3.8007</v>
      </c>
      <c r="CJ53">
        <v>6.8963999999999999</v>
      </c>
      <c r="CK53">
        <v>8.5386000000000006</v>
      </c>
      <c r="CL53">
        <v>10.415699999999999</v>
      </c>
      <c r="CM53">
        <v>11.699299999999999</v>
      </c>
      <c r="CN53">
        <v>15.609299999999999</v>
      </c>
      <c r="CO53">
        <v>4.5491000000000001</v>
      </c>
      <c r="CP53">
        <v>7.4672999999999998</v>
      </c>
      <c r="CQ53">
        <v>9.0745000000000005</v>
      </c>
      <c r="CR53">
        <v>11.6655</v>
      </c>
      <c r="CS53">
        <v>12.738200000000001</v>
      </c>
      <c r="CT53">
        <v>17.14</v>
      </c>
      <c r="CU53">
        <v>25.053599999999999</v>
      </c>
      <c r="CV53">
        <v>25.072800000000001</v>
      </c>
      <c r="CW53">
        <v>25.065300000000001</v>
      </c>
      <c r="CX53">
        <v>25.049099999999999</v>
      </c>
      <c r="CY53">
        <v>24.990100000000002</v>
      </c>
      <c r="CZ53">
        <v>24.9238</v>
      </c>
      <c r="DB53">
        <v>11482</v>
      </c>
      <c r="DC53">
        <v>784</v>
      </c>
      <c r="DD53">
        <v>17</v>
      </c>
      <c r="DF53" t="s">
        <v>553</v>
      </c>
      <c r="DG53">
        <v>330</v>
      </c>
      <c r="DH53">
        <v>1559</v>
      </c>
      <c r="DI53">
        <v>8</v>
      </c>
      <c r="DJ53">
        <v>5</v>
      </c>
      <c r="DK53">
        <v>25</v>
      </c>
      <c r="DL53">
        <v>28.200001</v>
      </c>
      <c r="DM53">
        <v>11.67</v>
      </c>
      <c r="DN53">
        <v>2178.8071</v>
      </c>
      <c r="DO53">
        <v>2068.2143999999998</v>
      </c>
      <c r="DP53">
        <v>1912.9286</v>
      </c>
      <c r="DQ53">
        <v>1721.1071999999999</v>
      </c>
      <c r="DR53">
        <v>1591.9213999999999</v>
      </c>
      <c r="DS53">
        <v>1487.8143</v>
      </c>
      <c r="DT53">
        <v>1440.1071999999999</v>
      </c>
      <c r="DU53">
        <v>84.601399999999998</v>
      </c>
      <c r="DV53">
        <v>95.418599999999998</v>
      </c>
      <c r="DW53">
        <v>111.9593</v>
      </c>
      <c r="DX53">
        <v>109.86360000000001</v>
      </c>
      <c r="DY53">
        <v>49.405000000000001</v>
      </c>
      <c r="DZ53">
        <v>47.1693</v>
      </c>
      <c r="EA53">
        <v>96.337100000000007</v>
      </c>
      <c r="EB53">
        <v>32.244100000000003</v>
      </c>
      <c r="EC53">
        <v>21.1647</v>
      </c>
      <c r="ED53">
        <v>13.858000000000001</v>
      </c>
      <c r="EE53">
        <v>9.8604000000000003</v>
      </c>
      <c r="EF53">
        <v>7.1403999999999996</v>
      </c>
      <c r="EG53">
        <v>5.2380000000000004</v>
      </c>
      <c r="EH53">
        <v>3.9420999999999999</v>
      </c>
      <c r="EI53">
        <v>3.3363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5.8749999999999997E-2</v>
      </c>
      <c r="EY53">
        <v>4.9701000000000002E-2</v>
      </c>
      <c r="EZ53">
        <v>4.0996999999999999E-2</v>
      </c>
      <c r="FA53">
        <v>3.4476E-2</v>
      </c>
      <c r="FB53">
        <v>3.6028999999999999E-2</v>
      </c>
      <c r="FC53">
        <v>2.1117E-2</v>
      </c>
      <c r="FD53">
        <v>1.9047000000000001E-2</v>
      </c>
      <c r="FE53">
        <v>-6.731E-3</v>
      </c>
      <c r="FF53">
        <v>-2.3834000000000001E-2</v>
      </c>
      <c r="FG53">
        <v>-5.5267999999999998E-2</v>
      </c>
      <c r="FH53">
        <v>-1.8220000000000001E-3</v>
      </c>
      <c r="FI53">
        <v>-2.5149999999999999E-3</v>
      </c>
      <c r="FJ53">
        <v>-3.4271000000000003E-2</v>
      </c>
      <c r="FK53">
        <v>-1.9230000000000001E-2</v>
      </c>
      <c r="FL53">
        <v>5.9832999999999997E-2</v>
      </c>
      <c r="FM53">
        <v>5.7134999999999998E-2</v>
      </c>
      <c r="FN53">
        <v>5.5586000000000003E-2</v>
      </c>
      <c r="FO53">
        <v>5.7206E-2</v>
      </c>
      <c r="FP53">
        <v>6.4151E-2</v>
      </c>
      <c r="FQ53">
        <v>7.4165999999999996E-2</v>
      </c>
      <c r="FR53">
        <v>7.0449999999999999E-2</v>
      </c>
      <c r="FS53">
        <v>-0.414607</v>
      </c>
      <c r="FT53">
        <v>-0.408891</v>
      </c>
      <c r="FU53">
        <v>-0.40578500000000001</v>
      </c>
      <c r="FV53">
        <v>-0.41130699999999998</v>
      </c>
      <c r="FW53">
        <v>-0.42442299999999999</v>
      </c>
      <c r="FX53">
        <v>-0.42178500000000002</v>
      </c>
      <c r="FY53">
        <v>-0.41358200000000001</v>
      </c>
      <c r="FZ53">
        <v>-1.2313609999999999</v>
      </c>
      <c r="GA53">
        <v>-1.2075990000000001</v>
      </c>
      <c r="GB53">
        <v>-1.1969590000000001</v>
      </c>
      <c r="GC53">
        <v>-1.2220549999999999</v>
      </c>
      <c r="GD53">
        <v>-1.2770330000000001</v>
      </c>
      <c r="GE53">
        <v>-1.258192</v>
      </c>
      <c r="GF53">
        <v>-1.223203</v>
      </c>
      <c r="GG53">
        <v>-0.73886499999999999</v>
      </c>
      <c r="GH53">
        <v>-0.68058300000000005</v>
      </c>
      <c r="GI53">
        <v>-0.65288500000000005</v>
      </c>
      <c r="GJ53">
        <v>-0.71817799999999998</v>
      </c>
      <c r="GK53">
        <v>-0.86397000000000002</v>
      </c>
      <c r="GL53">
        <v>-0.95862800000000004</v>
      </c>
      <c r="GM53">
        <v>-0.86169399999999996</v>
      </c>
      <c r="GN53">
        <v>-0.23735000000000001</v>
      </c>
      <c r="GO53">
        <v>-0.21978800000000001</v>
      </c>
      <c r="GP53">
        <v>-0.209618</v>
      </c>
      <c r="GQ53">
        <v>-0.22584599999999999</v>
      </c>
      <c r="GR53">
        <v>-0.26541100000000001</v>
      </c>
      <c r="GS53">
        <v>-0.25906000000000001</v>
      </c>
      <c r="GT53">
        <v>-0.23469000000000001</v>
      </c>
      <c r="GU53">
        <v>0.38386100000000001</v>
      </c>
      <c r="GV53">
        <v>0.345163</v>
      </c>
      <c r="GW53">
        <v>0.27849200000000002</v>
      </c>
      <c r="GX53">
        <v>0.21989700000000001</v>
      </c>
      <c r="GY53">
        <v>0.33934999999999998</v>
      </c>
      <c r="GZ53">
        <v>0.27611799999999997</v>
      </c>
      <c r="HA53">
        <v>0.240839</v>
      </c>
      <c r="HB53">
        <v>-35</v>
      </c>
      <c r="HC53">
        <v>-35</v>
      </c>
      <c r="HD53">
        <v>-25</v>
      </c>
      <c r="HE53">
        <v>-20</v>
      </c>
      <c r="HF53">
        <v>-25</v>
      </c>
      <c r="HG53">
        <v>10</v>
      </c>
      <c r="HH53">
        <v>-10</v>
      </c>
      <c r="HI53">
        <v>-2.6940719999999998</v>
      </c>
      <c r="HJ53">
        <v>-2.6596799999999998</v>
      </c>
      <c r="HK53">
        <v>-2.642007</v>
      </c>
      <c r="HL53">
        <v>-2.6758929999999999</v>
      </c>
      <c r="HM53">
        <v>-2.7547450000000002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742.72900000000004</v>
      </c>
      <c r="HX53">
        <v>0</v>
      </c>
      <c r="HZ53">
        <v>742.673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764.03200000000004</v>
      </c>
      <c r="IJ53">
        <v>0</v>
      </c>
      <c r="IL53">
        <v>764.327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775.84</v>
      </c>
      <c r="IV53">
        <v>0</v>
      </c>
      <c r="IX53">
        <v>776.02700000000004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753.12400000000002</v>
      </c>
      <c r="JH53">
        <v>0</v>
      </c>
      <c r="JJ53">
        <v>752.976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705.70600000000002</v>
      </c>
      <c r="JT53">
        <v>0</v>
      </c>
      <c r="JV53">
        <v>705.52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747.09199999999998</v>
      </c>
      <c r="KF53">
        <v>0.10199999999999999</v>
      </c>
      <c r="KH53">
        <v>747.26400000000001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775.84299999999996</v>
      </c>
      <c r="KR53">
        <v>2.5000000000000001E-2</v>
      </c>
      <c r="KT53">
        <v>775.86800000000005</v>
      </c>
      <c r="KU53">
        <v>2.5000000000000001E-2</v>
      </c>
      <c r="KV53">
        <v>130.3645652143</v>
      </c>
      <c r="KW53">
        <v>118.16742974399999</v>
      </c>
      <c r="KX53">
        <v>106.3320491596</v>
      </c>
      <c r="KY53">
        <v>98.457658483199992</v>
      </c>
      <c r="KZ53">
        <v>102.1233497314</v>
      </c>
      <c r="LA53">
        <v>110.34523537379999</v>
      </c>
      <c r="LB53">
        <v>101.45555223999999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-42.853356000000005</v>
      </c>
      <c r="LI53">
        <v>-10.504982800000001</v>
      </c>
      <c r="LJ53">
        <v>-64.054167858999989</v>
      </c>
      <c r="LK53">
        <v>-31.236963333000002</v>
      </c>
      <c r="LL53">
        <v>17.081801889000001</v>
      </c>
      <c r="LM53">
        <v>-39.904983970000004</v>
      </c>
      <c r="LN53">
        <v>-42.798483962000006</v>
      </c>
      <c r="LO53">
        <v>16.550257568000003</v>
      </c>
      <c r="LP53">
        <v>0.22384614899999894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94.292519999999996</v>
      </c>
      <c r="LY53">
        <v>93.088799999999992</v>
      </c>
      <c r="LZ53">
        <v>66.050174999999996</v>
      </c>
      <c r="MA53">
        <v>53.517859999999999</v>
      </c>
      <c r="MB53">
        <v>68.868625000000009</v>
      </c>
      <c r="MC53">
        <v>0</v>
      </c>
      <c r="MD53">
        <v>0</v>
      </c>
      <c r="ME53">
        <v>-62.509013410999998</v>
      </c>
      <c r="MF53">
        <v>-64.940277043800009</v>
      </c>
      <c r="MG53">
        <v>-73.096547580500001</v>
      </c>
      <c r="MH53">
        <v>-78.901620520800009</v>
      </c>
      <c r="MI53">
        <v>-42.684437850000002</v>
      </c>
      <c r="MJ53">
        <v>-45.2178117204</v>
      </c>
      <c r="MK53">
        <v>-83.013101047399999</v>
      </c>
      <c r="ML53">
        <v>98.09390394430001</v>
      </c>
      <c r="MM53">
        <v>115.07898936719998</v>
      </c>
      <c r="MN53">
        <v>116.3674784681</v>
      </c>
      <c r="MO53">
        <v>33.168913992399979</v>
      </c>
      <c r="MP53">
        <v>85.509052919400006</v>
      </c>
      <c r="MQ53">
        <v>38.824325221399995</v>
      </c>
      <c r="MR53">
        <v>8.1613145415999782</v>
      </c>
    </row>
    <row r="54" spans="1:356" x14ac:dyDescent="0.25">
      <c r="A54">
        <v>32</v>
      </c>
      <c r="B54" t="s">
        <v>437</v>
      </c>
      <c r="C54" s="3">
        <v>42808.695</v>
      </c>
      <c r="D54">
        <v>54.136800000000001</v>
      </c>
      <c r="E54">
        <v>57.263200000000005</v>
      </c>
      <c r="F54">
        <v>83</v>
      </c>
      <c r="G54">
        <v>53</v>
      </c>
      <c r="H54">
        <v>1.1893</v>
      </c>
      <c r="I54">
        <v>545.99779999999998</v>
      </c>
      <c r="J54">
        <v>26815</v>
      </c>
      <c r="K54">
        <v>30</v>
      </c>
      <c r="L54">
        <v>139055</v>
      </c>
      <c r="M54">
        <v>239913</v>
      </c>
      <c r="N54">
        <v>139188</v>
      </c>
      <c r="O54">
        <v>139196</v>
      </c>
      <c r="P54">
        <v>139378</v>
      </c>
      <c r="Q54">
        <v>139360</v>
      </c>
      <c r="R54">
        <v>139097</v>
      </c>
      <c r="S54">
        <v>239889</v>
      </c>
      <c r="T54">
        <v>239269</v>
      </c>
      <c r="U54">
        <v>239731</v>
      </c>
      <c r="V54">
        <v>215384</v>
      </c>
      <c r="W54">
        <v>215319</v>
      </c>
      <c r="X54">
        <v>216044</v>
      </c>
      <c r="Y54">
        <v>216036</v>
      </c>
      <c r="Z54">
        <v>294066</v>
      </c>
      <c r="AA54">
        <v>294017</v>
      </c>
      <c r="AB54">
        <v>1368.04</v>
      </c>
      <c r="AC54">
        <v>14420.0586</v>
      </c>
      <c r="AD54">
        <v>6</v>
      </c>
      <c r="AE54">
        <v>215.23949999999999</v>
      </c>
      <c r="AF54">
        <v>230.6533</v>
      </c>
      <c r="AG54">
        <v>230.19540000000001</v>
      </c>
      <c r="AH54">
        <v>29.1464</v>
      </c>
      <c r="AI54">
        <v>29.1464</v>
      </c>
      <c r="AJ54">
        <v>29.1464</v>
      </c>
      <c r="AK54">
        <v>29.1464</v>
      </c>
      <c r="AL54">
        <v>1190.4296999999999</v>
      </c>
      <c r="AM54">
        <v>1095.627</v>
      </c>
      <c r="AN54">
        <v>1052.5</v>
      </c>
      <c r="AO54">
        <v>895.19159999999999</v>
      </c>
      <c r="AP54">
        <v>1046.3820000000001</v>
      </c>
      <c r="AQ54">
        <v>989.78390000000002</v>
      </c>
      <c r="AR54">
        <v>972.36779999999999</v>
      </c>
      <c r="AS54">
        <v>956.40049999999997</v>
      </c>
      <c r="AT54">
        <v>940.5</v>
      </c>
      <c r="AU54">
        <v>931.64149999999995</v>
      </c>
      <c r="AV54">
        <v>921.3338</v>
      </c>
      <c r="AW54">
        <v>908.43020000000001</v>
      </c>
      <c r="AX54">
        <v>16.399999999999999</v>
      </c>
      <c r="AY54">
        <v>23</v>
      </c>
      <c r="AZ54">
        <v>32.562199999999997</v>
      </c>
      <c r="BA54">
        <v>22.095199999999998</v>
      </c>
      <c r="BB54">
        <v>15.0947</v>
      </c>
      <c r="BC54">
        <v>11.1195</v>
      </c>
      <c r="BD54">
        <v>8.2941000000000003</v>
      </c>
      <c r="BE54">
        <v>6.2489999999999997</v>
      </c>
      <c r="BF54">
        <v>4.8139000000000003</v>
      </c>
      <c r="BG54">
        <v>4.1003999999999996</v>
      </c>
      <c r="BH54">
        <v>4.1383000000000001</v>
      </c>
      <c r="BI54">
        <v>92.23</v>
      </c>
      <c r="BJ54">
        <v>136.38999999999999</v>
      </c>
      <c r="BK54">
        <v>136.21</v>
      </c>
      <c r="BL54">
        <v>199.29</v>
      </c>
      <c r="BM54">
        <v>186.99</v>
      </c>
      <c r="BN54">
        <v>273.11</v>
      </c>
      <c r="BO54">
        <v>249.27</v>
      </c>
      <c r="BP54">
        <v>365.17</v>
      </c>
      <c r="BQ54">
        <v>334.5</v>
      </c>
      <c r="BR54">
        <v>487.23</v>
      </c>
      <c r="BS54">
        <v>431.74</v>
      </c>
      <c r="BT54">
        <v>634.24</v>
      </c>
      <c r="BU54">
        <v>516.11</v>
      </c>
      <c r="BV54">
        <v>747.36</v>
      </c>
      <c r="BW54">
        <v>49.6</v>
      </c>
      <c r="BX54">
        <v>47</v>
      </c>
      <c r="BY54">
        <v>30.886900000000001</v>
      </c>
      <c r="BZ54">
        <v>5.4333330000000002</v>
      </c>
      <c r="CA54">
        <v>5.3415999999999997</v>
      </c>
      <c r="CB54">
        <v>5.3415999999999997</v>
      </c>
      <c r="CC54">
        <v>-1.8027</v>
      </c>
      <c r="CD54">
        <v>5.3415999999999997</v>
      </c>
      <c r="CE54">
        <v>2102862</v>
      </c>
      <c r="CF54">
        <v>1</v>
      </c>
      <c r="CI54">
        <v>3.7</v>
      </c>
      <c r="CJ54">
        <v>6.8414000000000001</v>
      </c>
      <c r="CK54">
        <v>8.35</v>
      </c>
      <c r="CL54">
        <v>10.162100000000001</v>
      </c>
      <c r="CM54">
        <v>11.348599999999999</v>
      </c>
      <c r="CN54">
        <v>15.369300000000001</v>
      </c>
      <c r="CO54">
        <v>4.8113000000000001</v>
      </c>
      <c r="CP54">
        <v>7.1660000000000004</v>
      </c>
      <c r="CQ54">
        <v>9.1925000000000008</v>
      </c>
      <c r="CR54">
        <v>11.224500000000001</v>
      </c>
      <c r="CS54">
        <v>12.243399999999999</v>
      </c>
      <c r="CT54">
        <v>16.569800000000001</v>
      </c>
      <c r="CU54">
        <v>25.1525</v>
      </c>
      <c r="CV54">
        <v>24.905200000000001</v>
      </c>
      <c r="CW54">
        <v>25.022600000000001</v>
      </c>
      <c r="CX54">
        <v>25.098299999999998</v>
      </c>
      <c r="CY54">
        <v>25.027899999999999</v>
      </c>
      <c r="CZ54">
        <v>24.887899999999998</v>
      </c>
      <c r="DB54">
        <v>11482</v>
      </c>
      <c r="DC54">
        <v>784</v>
      </c>
      <c r="DD54">
        <v>18</v>
      </c>
      <c r="DF54" t="s">
        <v>553</v>
      </c>
      <c r="DG54">
        <v>406</v>
      </c>
      <c r="DH54">
        <v>1558</v>
      </c>
      <c r="DI54">
        <v>9</v>
      </c>
      <c r="DJ54">
        <v>5</v>
      </c>
      <c r="DK54">
        <v>25</v>
      </c>
      <c r="DL54">
        <v>25.799999</v>
      </c>
      <c r="DM54">
        <v>5.4333330000000002</v>
      </c>
      <c r="DN54">
        <v>2073.2714999999998</v>
      </c>
      <c r="DO54">
        <v>1973.2927999999999</v>
      </c>
      <c r="DP54">
        <v>1802.8785</v>
      </c>
      <c r="DQ54">
        <v>1629.2428</v>
      </c>
      <c r="DR54">
        <v>1513.0358000000001</v>
      </c>
      <c r="DS54">
        <v>1430.8071</v>
      </c>
      <c r="DT54">
        <v>1420.8286000000001</v>
      </c>
      <c r="DU54">
        <v>87.769300000000001</v>
      </c>
      <c r="DV54">
        <v>97.392099999999999</v>
      </c>
      <c r="DW54">
        <v>113.05710000000001</v>
      </c>
      <c r="DX54">
        <v>111.5493</v>
      </c>
      <c r="DY54">
        <v>49.145000000000003</v>
      </c>
      <c r="DZ54">
        <v>56.574300000000001</v>
      </c>
      <c r="EA54">
        <v>101.10290000000001</v>
      </c>
      <c r="EB54">
        <v>32.562199999999997</v>
      </c>
      <c r="EC54">
        <v>22.095199999999998</v>
      </c>
      <c r="ED54">
        <v>15.0947</v>
      </c>
      <c r="EE54">
        <v>11.1195</v>
      </c>
      <c r="EF54">
        <v>8.2941000000000003</v>
      </c>
      <c r="EG54">
        <v>6.2489999999999997</v>
      </c>
      <c r="EH54">
        <v>4.8139000000000003</v>
      </c>
      <c r="EI54">
        <v>4.1003999999999996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5.7255E-2</v>
      </c>
      <c r="EY54">
        <v>4.8593999999999998E-2</v>
      </c>
      <c r="EZ54">
        <v>4.0129999999999999E-2</v>
      </c>
      <c r="FA54">
        <v>3.4057999999999998E-2</v>
      </c>
      <c r="FB54">
        <v>3.5506000000000003E-2</v>
      </c>
      <c r="FC54">
        <v>2.0707E-2</v>
      </c>
      <c r="FD54">
        <v>1.8669000000000002E-2</v>
      </c>
      <c r="FE54">
        <v>-6.718E-3</v>
      </c>
      <c r="FF54">
        <v>-2.3795E-2</v>
      </c>
      <c r="FG54">
        <v>-5.5160000000000001E-2</v>
      </c>
      <c r="FH54">
        <v>-1.82E-3</v>
      </c>
      <c r="FI54">
        <v>-2.5079999999999998E-3</v>
      </c>
      <c r="FJ54">
        <v>-3.4208000000000002E-2</v>
      </c>
      <c r="FK54">
        <v>-1.9186000000000002E-2</v>
      </c>
      <c r="FL54">
        <v>6.0023E-2</v>
      </c>
      <c r="FM54">
        <v>5.7319000000000002E-2</v>
      </c>
      <c r="FN54">
        <v>5.5761999999999999E-2</v>
      </c>
      <c r="FO54">
        <v>5.7389999999999997E-2</v>
      </c>
      <c r="FP54">
        <v>6.4353999999999995E-2</v>
      </c>
      <c r="FQ54">
        <v>7.4413999999999994E-2</v>
      </c>
      <c r="FR54">
        <v>7.0668999999999996E-2</v>
      </c>
      <c r="FS54">
        <v>-0.413518</v>
      </c>
      <c r="FT54">
        <v>-0.40776299999999999</v>
      </c>
      <c r="FU54">
        <v>-0.40474599999999999</v>
      </c>
      <c r="FV54">
        <v>-0.41014800000000001</v>
      </c>
      <c r="FW54">
        <v>-0.42333700000000002</v>
      </c>
      <c r="FX54">
        <v>-0.42076200000000002</v>
      </c>
      <c r="FY54">
        <v>-0.41281400000000001</v>
      </c>
      <c r="FZ54">
        <v>-1.2306349999999999</v>
      </c>
      <c r="GA54">
        <v>-1.206658</v>
      </c>
      <c r="GB54">
        <v>-1.196358</v>
      </c>
      <c r="GC54">
        <v>-1.220807</v>
      </c>
      <c r="GD54">
        <v>-1.2763960000000001</v>
      </c>
      <c r="GE54">
        <v>-1.258367</v>
      </c>
      <c r="GF54">
        <v>-1.224461</v>
      </c>
      <c r="GG54">
        <v>-0.73832799999999998</v>
      </c>
      <c r="GH54">
        <v>-0.680253</v>
      </c>
      <c r="GI54">
        <v>-0.65231700000000004</v>
      </c>
      <c r="GJ54">
        <v>-0.71780999999999995</v>
      </c>
      <c r="GK54">
        <v>-0.86319999999999997</v>
      </c>
      <c r="GL54">
        <v>-0.95767599999999997</v>
      </c>
      <c r="GM54">
        <v>-0.86002599999999996</v>
      </c>
      <c r="GN54">
        <v>-0.237038</v>
      </c>
      <c r="GO54">
        <v>-0.21933900000000001</v>
      </c>
      <c r="GP54">
        <v>-0.20940600000000001</v>
      </c>
      <c r="GQ54">
        <v>-0.22536500000000001</v>
      </c>
      <c r="GR54">
        <v>-0.26513700000000001</v>
      </c>
      <c r="GS54">
        <v>-0.25890099999999999</v>
      </c>
      <c r="GT54">
        <v>-0.23517099999999999</v>
      </c>
      <c r="GU54">
        <v>0.387681</v>
      </c>
      <c r="GV54">
        <v>0.36530000000000001</v>
      </c>
      <c r="GW54">
        <v>0.30207099999999998</v>
      </c>
      <c r="GX54">
        <v>0.24537999999999999</v>
      </c>
      <c r="GY54">
        <v>0.39053700000000002</v>
      </c>
      <c r="GZ54">
        <v>0.32448500000000002</v>
      </c>
      <c r="HA54">
        <v>0.28661599999999998</v>
      </c>
      <c r="HB54">
        <v>-35</v>
      </c>
      <c r="HC54">
        <v>-35</v>
      </c>
      <c r="HD54">
        <v>-25</v>
      </c>
      <c r="HE54">
        <v>-20</v>
      </c>
      <c r="HF54">
        <v>-25</v>
      </c>
      <c r="HG54">
        <v>0</v>
      </c>
      <c r="HH54">
        <v>0</v>
      </c>
      <c r="HI54">
        <v>-2.6882359999999998</v>
      </c>
      <c r="HJ54">
        <v>-2.654461</v>
      </c>
      <c r="HK54">
        <v>-2.6377389999999998</v>
      </c>
      <c r="HL54">
        <v>-2.671624</v>
      </c>
      <c r="HM54">
        <v>-2.7501980000000001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742.72900000000004</v>
      </c>
      <c r="HX54">
        <v>0</v>
      </c>
      <c r="HZ54">
        <v>742.673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764.03200000000004</v>
      </c>
      <c r="IJ54">
        <v>0</v>
      </c>
      <c r="IL54">
        <v>764.327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775.84</v>
      </c>
      <c r="IV54">
        <v>0</v>
      </c>
      <c r="IX54">
        <v>776.02700000000004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753.12400000000002</v>
      </c>
      <c r="JH54">
        <v>0</v>
      </c>
      <c r="JJ54">
        <v>752.976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705.70600000000002</v>
      </c>
      <c r="JT54">
        <v>0</v>
      </c>
      <c r="JV54">
        <v>705.52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747.09199999999998</v>
      </c>
      <c r="KF54">
        <v>0.10199999999999999</v>
      </c>
      <c r="KH54">
        <v>747.26400000000001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775.84299999999996</v>
      </c>
      <c r="KR54">
        <v>2.5000000000000001E-2</v>
      </c>
      <c r="KT54">
        <v>775.86800000000005</v>
      </c>
      <c r="KU54">
        <v>2.5000000000000001E-2</v>
      </c>
      <c r="KV54">
        <v>124.4439752445</v>
      </c>
      <c r="KW54">
        <v>113.1071700032</v>
      </c>
      <c r="KX54">
        <v>100.532110917</v>
      </c>
      <c r="KY54">
        <v>93.502244292</v>
      </c>
      <c r="KZ54">
        <v>97.369905873199997</v>
      </c>
      <c r="LA54">
        <v>106.47207953939999</v>
      </c>
      <c r="LB54">
        <v>100.40853633339999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-42.749419199999998</v>
      </c>
      <c r="LI54">
        <v>-10.485475600000001</v>
      </c>
      <c r="LJ54">
        <v>-62.192600994999992</v>
      </c>
      <c r="LK54">
        <v>-29.923911741999998</v>
      </c>
      <c r="LL54">
        <v>17.981260740000003</v>
      </c>
      <c r="LM54">
        <v>-39.356376065999989</v>
      </c>
      <c r="LN54">
        <v>-42.118515207999998</v>
      </c>
      <c r="LO54">
        <v>16.989212867000003</v>
      </c>
      <c r="LP54">
        <v>0.63304633700000013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94.088259999999991</v>
      </c>
      <c r="LY54">
        <v>92.906134999999992</v>
      </c>
      <c r="LZ54">
        <v>65.943474999999992</v>
      </c>
      <c r="MA54">
        <v>53.432479999999998</v>
      </c>
      <c r="MB54">
        <v>68.754950000000008</v>
      </c>
      <c r="MC54">
        <v>0</v>
      </c>
      <c r="MD54">
        <v>0</v>
      </c>
      <c r="ME54">
        <v>-64.802531730400005</v>
      </c>
      <c r="MF54">
        <v>-66.251268201299993</v>
      </c>
      <c r="MG54">
        <v>-73.749068300700003</v>
      </c>
      <c r="MH54">
        <v>-80.071203032999989</v>
      </c>
      <c r="MI54">
        <v>-42.421964000000003</v>
      </c>
      <c r="MJ54">
        <v>-54.179849326799996</v>
      </c>
      <c r="MK54">
        <v>-86.951122675400001</v>
      </c>
      <c r="ML54">
        <v>91.537102519099989</v>
      </c>
      <c r="MM54">
        <v>109.83812505989998</v>
      </c>
      <c r="MN54">
        <v>110.70777835629997</v>
      </c>
      <c r="MO54">
        <v>27.507145193000014</v>
      </c>
      <c r="MP54">
        <v>81.584376665200011</v>
      </c>
      <c r="MQ54">
        <v>26.53202387959999</v>
      </c>
      <c r="MR54">
        <v>3.6049843949999882</v>
      </c>
    </row>
    <row r="55" spans="1:356" x14ac:dyDescent="0.25">
      <c r="A55">
        <v>32</v>
      </c>
      <c r="B55" t="s">
        <v>438</v>
      </c>
      <c r="C55" s="3">
        <v>42808.696273148147</v>
      </c>
      <c r="D55">
        <v>54.064999999999998</v>
      </c>
      <c r="E55">
        <v>57.179300000000005</v>
      </c>
      <c r="F55">
        <v>56</v>
      </c>
      <c r="G55">
        <v>52</v>
      </c>
      <c r="H55">
        <v>1.1893</v>
      </c>
      <c r="I55">
        <v>546.74509999999998</v>
      </c>
      <c r="J55">
        <v>27304</v>
      </c>
      <c r="K55">
        <v>30</v>
      </c>
      <c r="L55">
        <v>139055</v>
      </c>
      <c r="M55">
        <v>239913</v>
      </c>
      <c r="N55">
        <v>139188</v>
      </c>
      <c r="O55">
        <v>139196</v>
      </c>
      <c r="P55">
        <v>139378</v>
      </c>
      <c r="Q55">
        <v>139360</v>
      </c>
      <c r="R55">
        <v>139097</v>
      </c>
      <c r="S55">
        <v>239889</v>
      </c>
      <c r="T55">
        <v>239269</v>
      </c>
      <c r="U55">
        <v>239731</v>
      </c>
      <c r="V55">
        <v>215384</v>
      </c>
      <c r="W55">
        <v>215319</v>
      </c>
      <c r="X55">
        <v>216044</v>
      </c>
      <c r="Y55">
        <v>216036</v>
      </c>
      <c r="Z55">
        <v>294066</v>
      </c>
      <c r="AA55">
        <v>294017</v>
      </c>
      <c r="AB55">
        <v>1368.04</v>
      </c>
      <c r="AC55">
        <v>14447.765600000001</v>
      </c>
      <c r="AD55">
        <v>6</v>
      </c>
      <c r="AE55">
        <v>215.63570000000001</v>
      </c>
      <c r="AF55">
        <v>231.04929999999999</v>
      </c>
      <c r="AG55">
        <v>230.5915</v>
      </c>
      <c r="AH55">
        <v>29.5425</v>
      </c>
      <c r="AI55">
        <v>29.5425</v>
      </c>
      <c r="AJ55">
        <v>29.5425</v>
      </c>
      <c r="AK55">
        <v>29.5425</v>
      </c>
      <c r="AL55">
        <v>1156.4453000000001</v>
      </c>
      <c r="AM55">
        <v>1076.3523</v>
      </c>
      <c r="AN55">
        <v>1039.3334</v>
      </c>
      <c r="AO55">
        <v>887.34339999999997</v>
      </c>
      <c r="AP55">
        <v>1045.8008</v>
      </c>
      <c r="AQ55">
        <v>988.34010000000001</v>
      </c>
      <c r="AR55">
        <v>970.39329999999995</v>
      </c>
      <c r="AS55">
        <v>953.65949999999998</v>
      </c>
      <c r="AT55">
        <v>936.94830000000002</v>
      </c>
      <c r="AU55">
        <v>927.32140000000004</v>
      </c>
      <c r="AV55">
        <v>917.02380000000005</v>
      </c>
      <c r="AW55">
        <v>902.69550000000004</v>
      </c>
      <c r="AX55">
        <v>17</v>
      </c>
      <c r="AY55">
        <v>17.2</v>
      </c>
      <c r="AZ55">
        <v>32.3048</v>
      </c>
      <c r="BA55">
        <v>22.052199999999999</v>
      </c>
      <c r="BB55">
        <v>15.1013</v>
      </c>
      <c r="BC55">
        <v>11.1965</v>
      </c>
      <c r="BD55">
        <v>8.3757000000000001</v>
      </c>
      <c r="BE55">
        <v>6.3120000000000003</v>
      </c>
      <c r="BF55">
        <v>4.8032000000000004</v>
      </c>
      <c r="BG55">
        <v>4.1097999999999999</v>
      </c>
      <c r="BH55">
        <v>4.1379000000000001</v>
      </c>
      <c r="BI55">
        <v>93.14</v>
      </c>
      <c r="BJ55">
        <v>135.18</v>
      </c>
      <c r="BK55">
        <v>137.88</v>
      </c>
      <c r="BL55">
        <v>197.72</v>
      </c>
      <c r="BM55">
        <v>188.42</v>
      </c>
      <c r="BN55">
        <v>269.64999999999998</v>
      </c>
      <c r="BO55">
        <v>251.08</v>
      </c>
      <c r="BP55">
        <v>358.97</v>
      </c>
      <c r="BQ55">
        <v>337.01</v>
      </c>
      <c r="BR55">
        <v>480.66</v>
      </c>
      <c r="BS55">
        <v>437.86</v>
      </c>
      <c r="BT55">
        <v>633.14</v>
      </c>
      <c r="BU55">
        <v>520.89</v>
      </c>
      <c r="BV55">
        <v>749.01</v>
      </c>
      <c r="BW55">
        <v>51.4</v>
      </c>
      <c r="BX55">
        <v>47.1</v>
      </c>
      <c r="BY55">
        <v>28.791</v>
      </c>
      <c r="BZ55">
        <v>3.266667</v>
      </c>
      <c r="CA55">
        <v>3.7831999999999999</v>
      </c>
      <c r="CB55">
        <v>3.7831999999999999</v>
      </c>
      <c r="CC55">
        <v>-1.2157</v>
      </c>
      <c r="CD55">
        <v>3.7831999999999999</v>
      </c>
      <c r="CE55">
        <v>2102862</v>
      </c>
      <c r="CF55">
        <v>2</v>
      </c>
      <c r="CI55">
        <v>3.8643000000000001</v>
      </c>
      <c r="CJ55">
        <v>6.8936000000000002</v>
      </c>
      <c r="CK55">
        <v>8.3513999999999999</v>
      </c>
      <c r="CL55">
        <v>10.142099999999999</v>
      </c>
      <c r="CM55">
        <v>11.1571</v>
      </c>
      <c r="CN55">
        <v>15.7864</v>
      </c>
      <c r="CO55">
        <v>4.9264000000000001</v>
      </c>
      <c r="CP55">
        <v>7.3547000000000002</v>
      </c>
      <c r="CQ55">
        <v>9.0244999999999997</v>
      </c>
      <c r="CR55">
        <v>11.3377</v>
      </c>
      <c r="CS55">
        <v>11.9094</v>
      </c>
      <c r="CT55">
        <v>17.783000000000001</v>
      </c>
      <c r="CU55">
        <v>24.954899999999999</v>
      </c>
      <c r="CV55">
        <v>24.9696</v>
      </c>
      <c r="CW55">
        <v>25.055800000000001</v>
      </c>
      <c r="CX55">
        <v>25.070699999999999</v>
      </c>
      <c r="CY55">
        <v>25.043099999999999</v>
      </c>
      <c r="CZ55">
        <v>24.966000000000001</v>
      </c>
      <c r="DB55">
        <v>11482</v>
      </c>
      <c r="DC55">
        <v>785</v>
      </c>
      <c r="DD55">
        <v>1</v>
      </c>
      <c r="DF55" t="s">
        <v>553</v>
      </c>
      <c r="DG55">
        <v>406</v>
      </c>
      <c r="DH55">
        <v>1558</v>
      </c>
      <c r="DI55">
        <v>9</v>
      </c>
      <c r="DJ55">
        <v>5</v>
      </c>
      <c r="DK55">
        <v>25</v>
      </c>
      <c r="DL55">
        <v>30.799999</v>
      </c>
      <c r="DM55">
        <v>3.266667</v>
      </c>
      <c r="DN55">
        <v>2065.6572000000001</v>
      </c>
      <c r="DO55">
        <v>1987.8643</v>
      </c>
      <c r="DP55">
        <v>1782.5643</v>
      </c>
      <c r="DQ55">
        <v>1627.7</v>
      </c>
      <c r="DR55">
        <v>1524.6857</v>
      </c>
      <c r="DS55">
        <v>1488.95</v>
      </c>
      <c r="DT55">
        <v>1326.9</v>
      </c>
      <c r="DU55">
        <v>79.965000000000003</v>
      </c>
      <c r="DV55">
        <v>88.78</v>
      </c>
      <c r="DW55">
        <v>105.8993</v>
      </c>
      <c r="DX55">
        <v>107.5736</v>
      </c>
      <c r="DY55">
        <v>50.427100000000003</v>
      </c>
      <c r="DZ55">
        <v>58.6143</v>
      </c>
      <c r="EA55">
        <v>100.10290000000001</v>
      </c>
      <c r="EB55">
        <v>32.3048</v>
      </c>
      <c r="EC55">
        <v>22.052199999999999</v>
      </c>
      <c r="ED55">
        <v>15.1013</v>
      </c>
      <c r="EE55">
        <v>11.1965</v>
      </c>
      <c r="EF55">
        <v>8.3757000000000001</v>
      </c>
      <c r="EG55">
        <v>6.3120000000000003</v>
      </c>
      <c r="EH55">
        <v>4.8032000000000004</v>
      </c>
      <c r="EI55">
        <v>4.1097999999999999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5.6602E-2</v>
      </c>
      <c r="EY55">
        <v>4.8050000000000002E-2</v>
      </c>
      <c r="EZ55">
        <v>3.9571000000000002E-2</v>
      </c>
      <c r="FA55">
        <v>3.3868000000000002E-2</v>
      </c>
      <c r="FB55">
        <v>3.533E-2</v>
      </c>
      <c r="FC55">
        <v>2.0746000000000001E-2</v>
      </c>
      <c r="FD55">
        <v>1.8697999999999999E-2</v>
      </c>
      <c r="FE55">
        <v>-6.7159999999999997E-3</v>
      </c>
      <c r="FF55">
        <v>-2.3791E-2</v>
      </c>
      <c r="FG55">
        <v>-5.5148000000000003E-2</v>
      </c>
      <c r="FH55">
        <v>-1.82E-3</v>
      </c>
      <c r="FI55">
        <v>-2.5110000000000002E-3</v>
      </c>
      <c r="FJ55">
        <v>-3.4363999999999999E-2</v>
      </c>
      <c r="FK55">
        <v>-1.9071000000000001E-2</v>
      </c>
      <c r="FL55">
        <v>5.9943999999999997E-2</v>
      </c>
      <c r="FM55">
        <v>5.7237999999999997E-2</v>
      </c>
      <c r="FN55">
        <v>5.5684999999999998E-2</v>
      </c>
      <c r="FO55">
        <v>5.7307999999999998E-2</v>
      </c>
      <c r="FP55">
        <v>6.4260999999999999E-2</v>
      </c>
      <c r="FQ55">
        <v>7.4284000000000003E-2</v>
      </c>
      <c r="FR55">
        <v>7.0621000000000003E-2</v>
      </c>
      <c r="FS55">
        <v>-0.41369699999999998</v>
      </c>
      <c r="FT55">
        <v>-0.40807500000000002</v>
      </c>
      <c r="FU55">
        <v>-0.40500599999999998</v>
      </c>
      <c r="FV55">
        <v>-0.41047499999999998</v>
      </c>
      <c r="FW55">
        <v>-0.42368299999999998</v>
      </c>
      <c r="FX55">
        <v>-0.42131600000000002</v>
      </c>
      <c r="FY55">
        <v>-0.41240399999999999</v>
      </c>
      <c r="FZ55">
        <v>-1.229479</v>
      </c>
      <c r="GA55">
        <v>-1.206091</v>
      </c>
      <c r="GB55">
        <v>-1.1955910000000001</v>
      </c>
      <c r="GC55">
        <v>-1.2202919999999999</v>
      </c>
      <c r="GD55">
        <v>-1.275892</v>
      </c>
      <c r="GE55">
        <v>-1.258111</v>
      </c>
      <c r="GF55">
        <v>-1.2203790000000001</v>
      </c>
      <c r="GG55">
        <v>-0.73979899999999998</v>
      </c>
      <c r="GH55">
        <v>-0.68118500000000004</v>
      </c>
      <c r="GI55">
        <v>-0.65335500000000002</v>
      </c>
      <c r="GJ55">
        <v>-0.71874700000000002</v>
      </c>
      <c r="GK55">
        <v>-0.86429599999999995</v>
      </c>
      <c r="GL55">
        <v>-0.95781700000000003</v>
      </c>
      <c r="GM55">
        <v>-0.86374200000000001</v>
      </c>
      <c r="GN55">
        <v>-0.23608899999999999</v>
      </c>
      <c r="GO55">
        <v>-0.21884999999999999</v>
      </c>
      <c r="GP55">
        <v>-0.20880099999999999</v>
      </c>
      <c r="GQ55">
        <v>-0.22490199999999999</v>
      </c>
      <c r="GR55">
        <v>-0.26461899999999999</v>
      </c>
      <c r="GS55">
        <v>-0.25923200000000002</v>
      </c>
      <c r="GT55">
        <v>-0.23277100000000001</v>
      </c>
      <c r="GU55">
        <v>0.38774700000000001</v>
      </c>
      <c r="GV55">
        <v>0.36502899999999999</v>
      </c>
      <c r="GW55">
        <v>0.30248399999999998</v>
      </c>
      <c r="GX55">
        <v>0.24551400000000001</v>
      </c>
      <c r="GY55">
        <v>0.390926</v>
      </c>
      <c r="GZ55">
        <v>0.32213900000000001</v>
      </c>
      <c r="HA55">
        <v>0.28664499999999998</v>
      </c>
      <c r="HB55">
        <v>-35</v>
      </c>
      <c r="HC55">
        <v>-35</v>
      </c>
      <c r="HD55">
        <v>-25</v>
      </c>
      <c r="HE55">
        <v>-20</v>
      </c>
      <c r="HF55">
        <v>-25</v>
      </c>
      <c r="HG55">
        <v>-10</v>
      </c>
      <c r="HH55">
        <v>10</v>
      </c>
      <c r="HI55">
        <v>-2.6878190000000002</v>
      </c>
      <c r="HJ55">
        <v>-2.6540650000000001</v>
      </c>
      <c r="HK55">
        <v>-2.6373479999999998</v>
      </c>
      <c r="HL55">
        <v>-2.671227</v>
      </c>
      <c r="HM55">
        <v>-2.7497889999999998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742.72900000000004</v>
      </c>
      <c r="HX55">
        <v>0</v>
      </c>
      <c r="HZ55">
        <v>742.673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764.03200000000004</v>
      </c>
      <c r="IJ55">
        <v>0</v>
      </c>
      <c r="IL55">
        <v>764.327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775.84</v>
      </c>
      <c r="IV55">
        <v>0</v>
      </c>
      <c r="IX55">
        <v>776.02700000000004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753.12400000000002</v>
      </c>
      <c r="JH55">
        <v>0</v>
      </c>
      <c r="JJ55">
        <v>752.976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705.70600000000002</v>
      </c>
      <c r="JT55">
        <v>0</v>
      </c>
      <c r="JV55">
        <v>705.52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747.09199999999998</v>
      </c>
      <c r="KF55">
        <v>0.10199999999999999</v>
      </c>
      <c r="KH55">
        <v>747.26400000000001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775.84299999999996</v>
      </c>
      <c r="KR55">
        <v>2.5000000000000001E-2</v>
      </c>
      <c r="KT55">
        <v>775.86800000000005</v>
      </c>
      <c r="KU55">
        <v>2.5000000000000001E-2</v>
      </c>
      <c r="KV55">
        <v>123.82375519680001</v>
      </c>
      <c r="KW55">
        <v>113.78137680339999</v>
      </c>
      <c r="KX55">
        <v>99.262093045499995</v>
      </c>
      <c r="KY55">
        <v>93.280231599999993</v>
      </c>
      <c r="KZ55">
        <v>97.977827767699992</v>
      </c>
      <c r="LA55">
        <v>110.6051618</v>
      </c>
      <c r="LB55">
        <v>93.707004900000015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-42.805705600000003</v>
      </c>
      <c r="LI55">
        <v>-10.4750616</v>
      </c>
      <c r="LJ55">
        <v>-61.333789394</v>
      </c>
      <c r="LK55">
        <v>-29.258561569000005</v>
      </c>
      <c r="LL55">
        <v>18.623721007</v>
      </c>
      <c r="LM55">
        <v>-39.107918015999999</v>
      </c>
      <c r="LN55">
        <v>-41.873499548000005</v>
      </c>
      <c r="LO55">
        <v>17.132955597999999</v>
      </c>
      <c r="LP55">
        <v>0.45520136700000219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94.073665000000005</v>
      </c>
      <c r="LY55">
        <v>92.892274999999998</v>
      </c>
      <c r="LZ55">
        <v>65.933700000000002</v>
      </c>
      <c r="MA55">
        <v>53.42454</v>
      </c>
      <c r="MB55">
        <v>68.744724999999988</v>
      </c>
      <c r="MC55">
        <v>0</v>
      </c>
      <c r="MD55">
        <v>0</v>
      </c>
      <c r="ME55">
        <v>-59.158027035000003</v>
      </c>
      <c r="MF55">
        <v>-60.475604300000008</v>
      </c>
      <c r="MG55">
        <v>-69.189837151500001</v>
      </c>
      <c r="MH55">
        <v>-77.318202279200008</v>
      </c>
      <c r="MI55">
        <v>-43.583940821600002</v>
      </c>
      <c r="MJ55">
        <v>-56.141772983100005</v>
      </c>
      <c r="MK55">
        <v>-86.463079051800008</v>
      </c>
      <c r="ML55">
        <v>97.405603767800017</v>
      </c>
      <c r="MM55">
        <v>116.93948593439998</v>
      </c>
      <c r="MN55">
        <v>114.62967690099998</v>
      </c>
      <c r="MO55">
        <v>30.278651304799993</v>
      </c>
      <c r="MP55">
        <v>81.265112398099973</v>
      </c>
      <c r="MQ55">
        <v>28.790638814899999</v>
      </c>
      <c r="MR55">
        <v>-2.7759343847999958</v>
      </c>
    </row>
    <row r="56" spans="1:356" x14ac:dyDescent="0.25">
      <c r="A56">
        <v>32</v>
      </c>
      <c r="B56" t="s">
        <v>439</v>
      </c>
      <c r="C56" s="3">
        <v>42808.697962962964</v>
      </c>
      <c r="D56">
        <v>53.494</v>
      </c>
      <c r="E56">
        <v>56.7224</v>
      </c>
      <c r="F56">
        <v>93</v>
      </c>
      <c r="G56">
        <v>54</v>
      </c>
      <c r="H56">
        <v>1.1893</v>
      </c>
      <c r="I56">
        <v>547.24109999999996</v>
      </c>
      <c r="J56">
        <v>27273</v>
      </c>
      <c r="K56">
        <v>30</v>
      </c>
      <c r="L56">
        <v>139055</v>
      </c>
      <c r="M56">
        <v>239913</v>
      </c>
      <c r="N56">
        <v>139188</v>
      </c>
      <c r="O56">
        <v>139196</v>
      </c>
      <c r="P56">
        <v>139378</v>
      </c>
      <c r="Q56">
        <v>139360</v>
      </c>
      <c r="R56">
        <v>139097</v>
      </c>
      <c r="S56">
        <v>239889</v>
      </c>
      <c r="T56">
        <v>239269</v>
      </c>
      <c r="U56">
        <v>239731</v>
      </c>
      <c r="V56">
        <v>215384</v>
      </c>
      <c r="W56">
        <v>215319</v>
      </c>
      <c r="X56">
        <v>216044</v>
      </c>
      <c r="Y56">
        <v>216036</v>
      </c>
      <c r="Z56">
        <v>294066</v>
      </c>
      <c r="AA56">
        <v>294017</v>
      </c>
      <c r="AB56">
        <v>1368.04</v>
      </c>
      <c r="AC56">
        <v>14475.4727</v>
      </c>
      <c r="AD56">
        <v>6</v>
      </c>
      <c r="AE56">
        <v>216.03210000000001</v>
      </c>
      <c r="AF56">
        <v>231.44579999999999</v>
      </c>
      <c r="AG56">
        <v>230.9879</v>
      </c>
      <c r="AH56">
        <v>29.939</v>
      </c>
      <c r="AI56">
        <v>29.939</v>
      </c>
      <c r="AJ56">
        <v>29.939</v>
      </c>
      <c r="AK56">
        <v>29.939</v>
      </c>
      <c r="AL56">
        <v>1196.2891</v>
      </c>
      <c r="AM56">
        <v>1102.5105000000001</v>
      </c>
      <c r="AN56">
        <v>1061.3334</v>
      </c>
      <c r="AO56">
        <v>892.71010000000001</v>
      </c>
      <c r="AP56">
        <v>1048.2665</v>
      </c>
      <c r="AQ56">
        <v>989.84050000000002</v>
      </c>
      <c r="AR56">
        <v>971.75639999999999</v>
      </c>
      <c r="AS56">
        <v>955.00490000000002</v>
      </c>
      <c r="AT56">
        <v>938.0933</v>
      </c>
      <c r="AU56">
        <v>928.43309999999997</v>
      </c>
      <c r="AV56">
        <v>918.03279999999995</v>
      </c>
      <c r="AW56">
        <v>904.25540000000001</v>
      </c>
      <c r="AX56">
        <v>16.8</v>
      </c>
      <c r="AY56">
        <v>25</v>
      </c>
      <c r="AZ56">
        <v>32.151299999999999</v>
      </c>
      <c r="BA56">
        <v>21.7423</v>
      </c>
      <c r="BB56">
        <v>14.867900000000001</v>
      </c>
      <c r="BC56">
        <v>11.0383</v>
      </c>
      <c r="BD56">
        <v>8.2790999999999997</v>
      </c>
      <c r="BE56">
        <v>6.2732999999999999</v>
      </c>
      <c r="BF56">
        <v>4.8160999999999996</v>
      </c>
      <c r="BG56">
        <v>4.1024000000000003</v>
      </c>
      <c r="BH56">
        <v>4.1413000000000002</v>
      </c>
      <c r="BI56">
        <v>91.84</v>
      </c>
      <c r="BJ56">
        <v>136.6</v>
      </c>
      <c r="BK56">
        <v>136.04</v>
      </c>
      <c r="BL56">
        <v>200.21</v>
      </c>
      <c r="BM56">
        <v>185.67</v>
      </c>
      <c r="BN56">
        <v>272.11</v>
      </c>
      <c r="BO56">
        <v>246.16</v>
      </c>
      <c r="BP56">
        <v>361.51</v>
      </c>
      <c r="BQ56">
        <v>329.19</v>
      </c>
      <c r="BR56">
        <v>478.85</v>
      </c>
      <c r="BS56">
        <v>425.77</v>
      </c>
      <c r="BT56">
        <v>624.24</v>
      </c>
      <c r="BU56">
        <v>507.81</v>
      </c>
      <c r="BV56">
        <v>738.8</v>
      </c>
      <c r="BW56">
        <v>49.9</v>
      </c>
      <c r="BX56">
        <v>47</v>
      </c>
      <c r="BY56">
        <v>28.815300000000001</v>
      </c>
      <c r="BZ56">
        <v>3.4666670000000002</v>
      </c>
      <c r="CA56">
        <v>3.6503000000000001</v>
      </c>
      <c r="CB56">
        <v>3.6503000000000001</v>
      </c>
      <c r="CC56">
        <v>-1.2028000000000001</v>
      </c>
      <c r="CD56">
        <v>3.6503000000000001</v>
      </c>
      <c r="CE56">
        <v>2102862</v>
      </c>
      <c r="CF56">
        <v>1</v>
      </c>
      <c r="CI56">
        <v>3.7364000000000002</v>
      </c>
      <c r="CJ56">
        <v>6.8513999999999999</v>
      </c>
      <c r="CK56">
        <v>8.2436000000000007</v>
      </c>
      <c r="CL56">
        <v>10.0486</v>
      </c>
      <c r="CM56">
        <v>10.924300000000001</v>
      </c>
      <c r="CN56">
        <v>15.519299999999999</v>
      </c>
      <c r="CO56">
        <v>4.3369999999999997</v>
      </c>
      <c r="CP56">
        <v>7.4870000000000001</v>
      </c>
      <c r="CQ56">
        <v>8.9314999999999998</v>
      </c>
      <c r="CR56">
        <v>11.0037</v>
      </c>
      <c r="CS56">
        <v>11.9648</v>
      </c>
      <c r="CT56">
        <v>17.046299999999999</v>
      </c>
      <c r="CU56">
        <v>25.064900000000002</v>
      </c>
      <c r="CV56">
        <v>24.927700000000002</v>
      </c>
      <c r="CW56">
        <v>25.007999999999999</v>
      </c>
      <c r="CX56">
        <v>25.106000000000002</v>
      </c>
      <c r="CY56">
        <v>25.152100000000001</v>
      </c>
      <c r="CZ56">
        <v>24.991299999999999</v>
      </c>
      <c r="DB56">
        <v>11482</v>
      </c>
      <c r="DC56">
        <v>785</v>
      </c>
      <c r="DD56">
        <v>2</v>
      </c>
      <c r="DF56" t="s">
        <v>553</v>
      </c>
      <c r="DG56">
        <v>406</v>
      </c>
      <c r="DH56">
        <v>1558</v>
      </c>
      <c r="DI56">
        <v>9</v>
      </c>
      <c r="DJ56">
        <v>5</v>
      </c>
      <c r="DK56">
        <v>25</v>
      </c>
      <c r="DL56">
        <v>25</v>
      </c>
      <c r="DM56">
        <v>3.4666670000000002</v>
      </c>
      <c r="DN56">
        <v>2095.6212999999998</v>
      </c>
      <c r="DO56">
        <v>1972.0072</v>
      </c>
      <c r="DP56">
        <v>1761.3643</v>
      </c>
      <c r="DQ56">
        <v>1611.4784999999999</v>
      </c>
      <c r="DR56">
        <v>1496.5857000000001</v>
      </c>
      <c r="DS56">
        <v>1480.8715</v>
      </c>
      <c r="DT56">
        <v>1389.95</v>
      </c>
      <c r="DU56">
        <v>88.75</v>
      </c>
      <c r="DV56">
        <v>97.522900000000007</v>
      </c>
      <c r="DW56">
        <v>114.965</v>
      </c>
      <c r="DX56">
        <v>113.7479</v>
      </c>
      <c r="DY56">
        <v>50.7179</v>
      </c>
      <c r="DZ56">
        <v>57.9664</v>
      </c>
      <c r="EA56">
        <v>100.6343</v>
      </c>
      <c r="EB56">
        <v>32.151299999999999</v>
      </c>
      <c r="EC56">
        <v>21.7423</v>
      </c>
      <c r="ED56">
        <v>14.867900000000001</v>
      </c>
      <c r="EE56">
        <v>11.0383</v>
      </c>
      <c r="EF56">
        <v>8.2790999999999997</v>
      </c>
      <c r="EG56">
        <v>6.2732999999999999</v>
      </c>
      <c r="EH56">
        <v>4.8160999999999996</v>
      </c>
      <c r="EI56">
        <v>4.1024000000000003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5.5307000000000002E-2</v>
      </c>
      <c r="EY56">
        <v>4.7100000000000003E-2</v>
      </c>
      <c r="EZ56">
        <v>3.9038999999999997E-2</v>
      </c>
      <c r="FA56">
        <v>3.3710999999999998E-2</v>
      </c>
      <c r="FB56">
        <v>3.5099999999999999E-2</v>
      </c>
      <c r="FC56">
        <v>2.0811E-2</v>
      </c>
      <c r="FD56">
        <v>1.8762999999999998E-2</v>
      </c>
      <c r="FE56">
        <v>-6.7190000000000001E-3</v>
      </c>
      <c r="FF56">
        <v>-2.3800000000000002E-2</v>
      </c>
      <c r="FG56">
        <v>-5.5173E-2</v>
      </c>
      <c r="FH56">
        <v>-1.8220000000000001E-3</v>
      </c>
      <c r="FI56">
        <v>-2.516E-3</v>
      </c>
      <c r="FJ56">
        <v>-3.4789E-2</v>
      </c>
      <c r="FK56">
        <v>-1.9403E-2</v>
      </c>
      <c r="FL56">
        <v>6.0083999999999999E-2</v>
      </c>
      <c r="FM56">
        <v>5.7378999999999999E-2</v>
      </c>
      <c r="FN56">
        <v>5.5825E-2</v>
      </c>
      <c r="FO56">
        <v>5.7452999999999997E-2</v>
      </c>
      <c r="FP56">
        <v>6.4425999999999997E-2</v>
      </c>
      <c r="FQ56">
        <v>7.4473999999999999E-2</v>
      </c>
      <c r="FR56">
        <v>7.0761000000000004E-2</v>
      </c>
      <c r="FS56">
        <v>-0.41332000000000002</v>
      </c>
      <c r="FT56">
        <v>-0.40753800000000001</v>
      </c>
      <c r="FU56">
        <v>-0.404387</v>
      </c>
      <c r="FV56">
        <v>-0.409831</v>
      </c>
      <c r="FW56">
        <v>-0.42297400000000002</v>
      </c>
      <c r="FX56">
        <v>-0.42049500000000001</v>
      </c>
      <c r="FY56">
        <v>-0.41213</v>
      </c>
      <c r="FZ56">
        <v>-1.2311890000000001</v>
      </c>
      <c r="GA56">
        <v>-1.2070810000000001</v>
      </c>
      <c r="GB56">
        <v>-1.1962120000000001</v>
      </c>
      <c r="GC56">
        <v>-1.220852</v>
      </c>
      <c r="GD56">
        <v>-1.2762899999999999</v>
      </c>
      <c r="GE56">
        <v>-1.256237</v>
      </c>
      <c r="GF56">
        <v>-1.220874</v>
      </c>
      <c r="GG56">
        <v>-0.73748499999999995</v>
      </c>
      <c r="GH56">
        <v>-0.679566</v>
      </c>
      <c r="GI56">
        <v>-0.65205999999999997</v>
      </c>
      <c r="GJ56">
        <v>-0.71737799999999996</v>
      </c>
      <c r="GK56">
        <v>-0.86281300000000005</v>
      </c>
      <c r="GL56">
        <v>-0.955897</v>
      </c>
      <c r="GM56">
        <v>-0.86005799999999999</v>
      </c>
      <c r="GN56">
        <v>-0.23752100000000001</v>
      </c>
      <c r="GO56">
        <v>-0.21970300000000001</v>
      </c>
      <c r="GP56">
        <v>-0.20937600000000001</v>
      </c>
      <c r="GQ56">
        <v>-0.225469</v>
      </c>
      <c r="GR56">
        <v>-0.26513599999999998</v>
      </c>
      <c r="GS56">
        <v>-0.25994</v>
      </c>
      <c r="GT56">
        <v>-0.23486199999999999</v>
      </c>
      <c r="GU56">
        <v>0.38637500000000002</v>
      </c>
      <c r="GV56">
        <v>0.36196499999999998</v>
      </c>
      <c r="GW56">
        <v>0.30041800000000002</v>
      </c>
      <c r="GX56">
        <v>0.24468799999999999</v>
      </c>
      <c r="GY56">
        <v>0.390654</v>
      </c>
      <c r="GZ56">
        <v>0.32311800000000002</v>
      </c>
      <c r="HA56">
        <v>0.28675400000000001</v>
      </c>
      <c r="HB56">
        <v>-35</v>
      </c>
      <c r="HC56">
        <v>-35</v>
      </c>
      <c r="HD56">
        <v>-25</v>
      </c>
      <c r="HE56">
        <v>-20</v>
      </c>
      <c r="HF56">
        <v>-25</v>
      </c>
      <c r="HG56">
        <v>-20</v>
      </c>
      <c r="HH56">
        <v>20</v>
      </c>
      <c r="HI56">
        <v>-2.6879140000000001</v>
      </c>
      <c r="HJ56">
        <v>-2.654188</v>
      </c>
      <c r="HK56">
        <v>-2.6375989999999998</v>
      </c>
      <c r="HL56">
        <v>-2.6714690000000001</v>
      </c>
      <c r="HM56">
        <v>-2.7499850000000001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742.72900000000004</v>
      </c>
      <c r="HX56">
        <v>0</v>
      </c>
      <c r="HZ56">
        <v>742.673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764.03200000000004</v>
      </c>
      <c r="IJ56">
        <v>0</v>
      </c>
      <c r="IL56">
        <v>764.327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775.84</v>
      </c>
      <c r="IV56">
        <v>0</v>
      </c>
      <c r="IX56">
        <v>776.02700000000004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753.12400000000002</v>
      </c>
      <c r="JH56">
        <v>0</v>
      </c>
      <c r="JJ56">
        <v>752.976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705.70600000000002</v>
      </c>
      <c r="JT56">
        <v>0</v>
      </c>
      <c r="JV56">
        <v>705.52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747.09199999999998</v>
      </c>
      <c r="KF56">
        <v>0.10199999999999999</v>
      </c>
      <c r="KH56">
        <v>747.26400000000001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775.84299999999996</v>
      </c>
      <c r="KR56">
        <v>2.5000000000000001E-2</v>
      </c>
      <c r="KT56">
        <v>775.86800000000005</v>
      </c>
      <c r="KU56">
        <v>2.5000000000000001E-2</v>
      </c>
      <c r="KV56">
        <v>125.91331018919999</v>
      </c>
      <c r="KW56">
        <v>113.1518011288</v>
      </c>
      <c r="KX56">
        <v>98.328162047500001</v>
      </c>
      <c r="KY56">
        <v>92.584274260499996</v>
      </c>
      <c r="KZ56">
        <v>96.419030308200007</v>
      </c>
      <c r="LA56">
        <v>110.286424091</v>
      </c>
      <c r="LB56">
        <v>98.354251950000005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-42.722292000000003</v>
      </c>
      <c r="LI56">
        <v>-10.468102</v>
      </c>
      <c r="LJ56">
        <v>-59.821011132000002</v>
      </c>
      <c r="LK56">
        <v>-28.124987300000001</v>
      </c>
      <c r="LL56">
        <v>19.299684408000005</v>
      </c>
      <c r="LM56">
        <v>-38.931749428000003</v>
      </c>
      <c r="LN56">
        <v>-41.58663336</v>
      </c>
      <c r="LO56">
        <v>17.559680786000001</v>
      </c>
      <c r="LP56">
        <v>0.78135936000000206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94.076990000000009</v>
      </c>
      <c r="LY56">
        <v>92.89658</v>
      </c>
      <c r="LZ56">
        <v>65.93997499999999</v>
      </c>
      <c r="MA56">
        <v>53.429380000000002</v>
      </c>
      <c r="MB56">
        <v>68.749625000000009</v>
      </c>
      <c r="MC56">
        <v>0</v>
      </c>
      <c r="MD56">
        <v>0</v>
      </c>
      <c r="ME56">
        <v>-65.451793749999993</v>
      </c>
      <c r="MF56">
        <v>-66.273247061399999</v>
      </c>
      <c r="MG56">
        <v>-74.964077899999992</v>
      </c>
      <c r="MH56">
        <v>-81.600241006199994</v>
      </c>
      <c r="MI56">
        <v>-43.760063452700003</v>
      </c>
      <c r="MJ56">
        <v>-55.409907860799997</v>
      </c>
      <c r="MK56">
        <v>-86.551334789400002</v>
      </c>
      <c r="ML56">
        <v>94.717495307199997</v>
      </c>
      <c r="MM56">
        <v>111.65014676739999</v>
      </c>
      <c r="MN56">
        <v>108.6037435555</v>
      </c>
      <c r="MO56">
        <v>25.481663826299993</v>
      </c>
      <c r="MP56">
        <v>79.821958495500013</v>
      </c>
      <c r="MQ56">
        <v>29.713905016200009</v>
      </c>
      <c r="MR56">
        <v>2.1161745205999978</v>
      </c>
    </row>
    <row r="57" spans="1:356" x14ac:dyDescent="0.25">
      <c r="A57">
        <v>32</v>
      </c>
      <c r="B57" t="s">
        <v>440</v>
      </c>
      <c r="C57" s="3">
        <v>42808.69935185185</v>
      </c>
      <c r="D57">
        <v>52.971499999999999</v>
      </c>
      <c r="E57">
        <v>56.201300000000003</v>
      </c>
      <c r="F57">
        <v>66</v>
      </c>
      <c r="G57">
        <v>46</v>
      </c>
      <c r="H57">
        <v>1.1577999999999999</v>
      </c>
      <c r="I57">
        <v>384.93979999999999</v>
      </c>
      <c r="J57">
        <v>27645</v>
      </c>
      <c r="K57">
        <v>30</v>
      </c>
      <c r="L57">
        <v>139055</v>
      </c>
      <c r="M57">
        <v>239913</v>
      </c>
      <c r="N57">
        <v>139188</v>
      </c>
      <c r="O57">
        <v>139196</v>
      </c>
      <c r="P57">
        <v>139378</v>
      </c>
      <c r="Q57">
        <v>139360</v>
      </c>
      <c r="R57">
        <v>139097</v>
      </c>
      <c r="S57">
        <v>239889</v>
      </c>
      <c r="T57">
        <v>239269</v>
      </c>
      <c r="U57">
        <v>239731</v>
      </c>
      <c r="V57">
        <v>215384</v>
      </c>
      <c r="W57">
        <v>215319</v>
      </c>
      <c r="X57">
        <v>216044</v>
      </c>
      <c r="Y57">
        <v>216036</v>
      </c>
      <c r="Z57">
        <v>294066</v>
      </c>
      <c r="AA57">
        <v>294017</v>
      </c>
      <c r="AB57">
        <v>1368.04</v>
      </c>
      <c r="AC57">
        <v>14503.348599999999</v>
      </c>
      <c r="AD57">
        <v>6</v>
      </c>
      <c r="AE57">
        <v>216.2456</v>
      </c>
      <c r="AF57">
        <v>231.6593</v>
      </c>
      <c r="AG57">
        <v>231.20140000000001</v>
      </c>
      <c r="AH57">
        <v>30.1525</v>
      </c>
      <c r="AI57">
        <v>30.1525</v>
      </c>
      <c r="AJ57">
        <v>30.1525</v>
      </c>
      <c r="AK57">
        <v>30.1525</v>
      </c>
      <c r="AL57">
        <v>1176.3671999999999</v>
      </c>
      <c r="AM57">
        <v>1089.9666999999999</v>
      </c>
      <c r="AN57">
        <v>1046.6666</v>
      </c>
      <c r="AO57">
        <v>881.89430000000004</v>
      </c>
      <c r="AP57">
        <v>1051.6753000000001</v>
      </c>
      <c r="AQ57">
        <v>996.05529999999999</v>
      </c>
      <c r="AR57">
        <v>977.85559999999998</v>
      </c>
      <c r="AS57">
        <v>961.92759999999998</v>
      </c>
      <c r="AT57">
        <v>946.02880000000005</v>
      </c>
      <c r="AU57">
        <v>933.23800000000006</v>
      </c>
      <c r="AV57">
        <v>919.46780000000001</v>
      </c>
      <c r="AW57">
        <v>903.67550000000006</v>
      </c>
      <c r="AX57">
        <v>16.399999999999999</v>
      </c>
      <c r="AY57">
        <v>21.2</v>
      </c>
      <c r="AZ57">
        <v>32.303899999999999</v>
      </c>
      <c r="BA57">
        <v>23.308700000000002</v>
      </c>
      <c r="BB57">
        <v>17.164999999999999</v>
      </c>
      <c r="BC57">
        <v>13.378299999999999</v>
      </c>
      <c r="BD57">
        <v>10.496600000000001</v>
      </c>
      <c r="BE57">
        <v>8.2335999999999991</v>
      </c>
      <c r="BF57">
        <v>6.6666999999999996</v>
      </c>
      <c r="BG57">
        <v>5.9168000000000003</v>
      </c>
      <c r="BH57">
        <v>5.9414999999999996</v>
      </c>
      <c r="BI57">
        <v>98.61</v>
      </c>
      <c r="BJ57">
        <v>157.11000000000001</v>
      </c>
      <c r="BK57">
        <v>134.37</v>
      </c>
      <c r="BL57">
        <v>211.63</v>
      </c>
      <c r="BM57">
        <v>174.38</v>
      </c>
      <c r="BN57">
        <v>274.86</v>
      </c>
      <c r="BO57">
        <v>221.42</v>
      </c>
      <c r="BP57">
        <v>349.78</v>
      </c>
      <c r="BQ57">
        <v>283.85000000000002</v>
      </c>
      <c r="BR57">
        <v>447.61</v>
      </c>
      <c r="BS57">
        <v>348.55</v>
      </c>
      <c r="BT57">
        <v>555.11</v>
      </c>
      <c r="BU57">
        <v>400.76</v>
      </c>
      <c r="BV57">
        <v>630.16</v>
      </c>
      <c r="BW57">
        <v>50</v>
      </c>
      <c r="BX57">
        <v>46.9</v>
      </c>
      <c r="BY57">
        <v>23.030999999999999</v>
      </c>
      <c r="BZ57">
        <v>1.428571</v>
      </c>
      <c r="CA57">
        <v>3.5956999999999999</v>
      </c>
      <c r="CB57">
        <v>3.919</v>
      </c>
      <c r="CC57">
        <v>0.60729999999999995</v>
      </c>
      <c r="CD57">
        <v>3.5956999999999999</v>
      </c>
      <c r="CE57">
        <v>2103521</v>
      </c>
      <c r="CF57">
        <v>2</v>
      </c>
      <c r="CI57">
        <v>2.4163999999999999</v>
      </c>
      <c r="CJ57">
        <v>4.59</v>
      </c>
      <c r="CK57">
        <v>5.5071000000000003</v>
      </c>
      <c r="CL57">
        <v>6.8486000000000002</v>
      </c>
      <c r="CM57">
        <v>7.8479000000000001</v>
      </c>
      <c r="CN57">
        <v>10.8421</v>
      </c>
      <c r="CO57">
        <v>2.7519999999999998</v>
      </c>
      <c r="CP57">
        <v>4.758</v>
      </c>
      <c r="CQ57">
        <v>6.32</v>
      </c>
      <c r="CR57">
        <v>7.8479999999999999</v>
      </c>
      <c r="CS57">
        <v>8.8140000000000001</v>
      </c>
      <c r="CT57">
        <v>12.896000000000001</v>
      </c>
      <c r="CU57">
        <v>25.142399999999999</v>
      </c>
      <c r="CV57">
        <v>25.043500000000002</v>
      </c>
      <c r="CW57">
        <v>25.002300000000002</v>
      </c>
      <c r="CX57">
        <v>25.039200000000001</v>
      </c>
      <c r="CY57">
        <v>25.1599</v>
      </c>
      <c r="CZ57">
        <v>24.968399999999999</v>
      </c>
      <c r="DB57">
        <v>11482</v>
      </c>
      <c r="DC57">
        <v>785</v>
      </c>
      <c r="DD57">
        <v>3</v>
      </c>
      <c r="DF57" t="s">
        <v>558</v>
      </c>
      <c r="DG57">
        <v>584</v>
      </c>
      <c r="DH57">
        <v>1558</v>
      </c>
      <c r="DI57">
        <v>11</v>
      </c>
      <c r="DJ57">
        <v>5</v>
      </c>
      <c r="DK57">
        <v>25</v>
      </c>
      <c r="DL57">
        <v>17.600000000000001</v>
      </c>
      <c r="DM57">
        <v>1.428571</v>
      </c>
      <c r="DN57">
        <v>1738.35</v>
      </c>
      <c r="DO57">
        <v>1600.9</v>
      </c>
      <c r="DP57">
        <v>1468.35</v>
      </c>
      <c r="DQ57">
        <v>1342.1786</v>
      </c>
      <c r="DR57">
        <v>1313.8357000000001</v>
      </c>
      <c r="DS57">
        <v>1153.1857</v>
      </c>
      <c r="DT57">
        <v>935.9357</v>
      </c>
      <c r="DU57">
        <v>82.574299999999994</v>
      </c>
      <c r="DV57">
        <v>89.945700000000002</v>
      </c>
      <c r="DW57">
        <v>105.63290000000001</v>
      </c>
      <c r="DX57">
        <v>106.9879</v>
      </c>
      <c r="DY57">
        <v>49.941400000000002</v>
      </c>
      <c r="DZ57">
        <v>57.664299999999997</v>
      </c>
      <c r="EA57">
        <v>100.4307</v>
      </c>
      <c r="EB57">
        <v>32.303899999999999</v>
      </c>
      <c r="EC57">
        <v>23.308700000000002</v>
      </c>
      <c r="ED57">
        <v>17.164999999999999</v>
      </c>
      <c r="EE57">
        <v>13.378299999999999</v>
      </c>
      <c r="EF57">
        <v>10.496600000000001</v>
      </c>
      <c r="EG57">
        <v>8.2335999999999991</v>
      </c>
      <c r="EH57">
        <v>6.6666999999999996</v>
      </c>
      <c r="EI57">
        <v>5.9168000000000003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5.4612000000000001E-2</v>
      </c>
      <c r="EY57">
        <v>4.6399999999999997E-2</v>
      </c>
      <c r="EZ57">
        <v>3.8452E-2</v>
      </c>
      <c r="FA57">
        <v>3.3440999999999999E-2</v>
      </c>
      <c r="FB57">
        <v>3.4827999999999998E-2</v>
      </c>
      <c r="FC57">
        <v>2.0556000000000001E-2</v>
      </c>
      <c r="FD57">
        <v>1.8488000000000001E-2</v>
      </c>
      <c r="FE57">
        <v>-6.7159999999999997E-3</v>
      </c>
      <c r="FF57">
        <v>-2.3791E-2</v>
      </c>
      <c r="FG57">
        <v>-5.5148999999999997E-2</v>
      </c>
      <c r="FH57">
        <v>-1.8220000000000001E-3</v>
      </c>
      <c r="FI57">
        <v>-2.5170000000000001E-3</v>
      </c>
      <c r="FJ57">
        <v>-3.5549999999999998E-2</v>
      </c>
      <c r="FK57">
        <v>-2.0014000000000001E-2</v>
      </c>
      <c r="FL57">
        <v>6.0153999999999999E-2</v>
      </c>
      <c r="FM57">
        <v>5.7440999999999999E-2</v>
      </c>
      <c r="FN57">
        <v>5.5875000000000001E-2</v>
      </c>
      <c r="FO57">
        <v>5.7505000000000001E-2</v>
      </c>
      <c r="FP57">
        <v>6.4468999999999999E-2</v>
      </c>
      <c r="FQ57">
        <v>7.4621000000000007E-2</v>
      </c>
      <c r="FR57">
        <v>7.1012000000000006E-2</v>
      </c>
      <c r="FS57">
        <v>-0.411769</v>
      </c>
      <c r="FT57">
        <v>-0.40610200000000002</v>
      </c>
      <c r="FU57">
        <v>-0.40324300000000002</v>
      </c>
      <c r="FV57">
        <v>-0.40866599999999997</v>
      </c>
      <c r="FW57">
        <v>-0.42213099999999998</v>
      </c>
      <c r="FX57">
        <v>-0.41847699999999999</v>
      </c>
      <c r="FY57">
        <v>-0.40871499999999999</v>
      </c>
      <c r="FZ57">
        <v>-1.2248220000000001</v>
      </c>
      <c r="GA57">
        <v>-1.2012259999999999</v>
      </c>
      <c r="GB57">
        <v>-1.191578</v>
      </c>
      <c r="GC57">
        <v>-1.2160949999999999</v>
      </c>
      <c r="GD57">
        <v>-1.273112</v>
      </c>
      <c r="GE57">
        <v>-1.2449319999999999</v>
      </c>
      <c r="GF57">
        <v>-1.2037169999999999</v>
      </c>
      <c r="GG57">
        <v>-0.74243099999999995</v>
      </c>
      <c r="GH57">
        <v>-0.68381899999999995</v>
      </c>
      <c r="GI57">
        <v>-0.65528600000000004</v>
      </c>
      <c r="GJ57">
        <v>-0.72094199999999997</v>
      </c>
      <c r="GK57">
        <v>-0.86585699999999999</v>
      </c>
      <c r="GL57">
        <v>-0.962843</v>
      </c>
      <c r="GM57">
        <v>-0.87298900000000001</v>
      </c>
      <c r="GN57">
        <v>-0.232879</v>
      </c>
      <c r="GO57">
        <v>-0.215666</v>
      </c>
      <c r="GP57">
        <v>-0.206286</v>
      </c>
      <c r="GQ57">
        <v>-0.222105</v>
      </c>
      <c r="GR57">
        <v>-0.26230100000000001</v>
      </c>
      <c r="GS57">
        <v>-0.25484600000000002</v>
      </c>
      <c r="GT57">
        <v>-0.22625700000000001</v>
      </c>
      <c r="GU57">
        <v>0.39204</v>
      </c>
      <c r="GV57">
        <v>0.36341099999999998</v>
      </c>
      <c r="GW57">
        <v>0.33986499999999997</v>
      </c>
      <c r="GX57">
        <v>0.28772799999999998</v>
      </c>
      <c r="GY57">
        <v>0.47918500000000003</v>
      </c>
      <c r="GZ57">
        <v>0.41753499999999999</v>
      </c>
      <c r="HA57">
        <v>0.38351099999999999</v>
      </c>
      <c r="HB57">
        <v>-35</v>
      </c>
      <c r="HC57">
        <v>-35</v>
      </c>
      <c r="HD57">
        <v>-25</v>
      </c>
      <c r="HE57">
        <v>-20</v>
      </c>
      <c r="HF57">
        <v>-25</v>
      </c>
      <c r="HG57">
        <v>-30</v>
      </c>
      <c r="HH57">
        <v>30</v>
      </c>
      <c r="HI57">
        <v>-2.6841680000000001</v>
      </c>
      <c r="HJ57">
        <v>-2.6500370000000002</v>
      </c>
      <c r="HK57">
        <v>-2.6340979999999998</v>
      </c>
      <c r="HL57">
        <v>-2.6675360000000001</v>
      </c>
      <c r="HM57">
        <v>-2.746076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742.72900000000004</v>
      </c>
      <c r="HX57">
        <v>0</v>
      </c>
      <c r="HZ57">
        <v>742.673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764.03200000000004</v>
      </c>
      <c r="IJ57">
        <v>0</v>
      </c>
      <c r="IL57">
        <v>764.327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775.84</v>
      </c>
      <c r="IV57">
        <v>0</v>
      </c>
      <c r="IX57">
        <v>776.02700000000004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753.12400000000002</v>
      </c>
      <c r="JH57">
        <v>0</v>
      </c>
      <c r="JJ57">
        <v>752.976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705.70600000000002</v>
      </c>
      <c r="JT57">
        <v>0</v>
      </c>
      <c r="JV57">
        <v>705.52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747.09199999999998</v>
      </c>
      <c r="KF57">
        <v>0.10199999999999999</v>
      </c>
      <c r="KH57">
        <v>747.26400000000001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775.84299999999996</v>
      </c>
      <c r="KR57">
        <v>2.5000000000000001E-2</v>
      </c>
      <c r="KT57">
        <v>775.86800000000005</v>
      </c>
      <c r="KU57">
        <v>2.5000000000000001E-2</v>
      </c>
      <c r="KV57">
        <v>104.5687059</v>
      </c>
      <c r="KW57">
        <v>91.957296900000003</v>
      </c>
      <c r="KX57">
        <v>82.044056249999997</v>
      </c>
      <c r="KY57">
        <v>77.181980393000003</v>
      </c>
      <c r="KZ57">
        <v>84.701673743300006</v>
      </c>
      <c r="LA57">
        <v>86.051870119700013</v>
      </c>
      <c r="LB57">
        <v>66.4626659284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-42.517263199999995</v>
      </c>
      <c r="LI57">
        <v>-10.381360999999998</v>
      </c>
      <c r="LJ57">
        <v>-58.664074512000006</v>
      </c>
      <c r="LK57">
        <v>-27.158518633999996</v>
      </c>
      <c r="LL57">
        <v>19.895777865999996</v>
      </c>
      <c r="LM57">
        <v>-38.451707804999998</v>
      </c>
      <c r="LN57">
        <v>-41.135521832000002</v>
      </c>
      <c r="LO57">
        <v>18.666510407999994</v>
      </c>
      <c r="LP57">
        <v>1.8368721419999994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93.945880000000002</v>
      </c>
      <c r="LY57">
        <v>92.751295000000013</v>
      </c>
      <c r="LZ57">
        <v>65.85244999999999</v>
      </c>
      <c r="MA57">
        <v>53.350720000000003</v>
      </c>
      <c r="MB57">
        <v>68.651899999999998</v>
      </c>
      <c r="MC57">
        <v>0</v>
      </c>
      <c r="MD57">
        <v>0</v>
      </c>
      <c r="ME57">
        <v>-61.305720123299992</v>
      </c>
      <c r="MF57">
        <v>-61.506578628299998</v>
      </c>
      <c r="MG57">
        <v>-69.219760509400004</v>
      </c>
      <c r="MH57">
        <v>-77.132070601799995</v>
      </c>
      <c r="MI57">
        <v>-43.242110779800001</v>
      </c>
      <c r="MJ57">
        <v>-55.521667604899996</v>
      </c>
      <c r="MK57">
        <v>-87.674896362300004</v>
      </c>
      <c r="ML57">
        <v>78.544791264700009</v>
      </c>
      <c r="MM57">
        <v>96.043494637700036</v>
      </c>
      <c r="MN57">
        <v>98.572523606599958</v>
      </c>
      <c r="MO57">
        <v>14.94892198620002</v>
      </c>
      <c r="MP57">
        <v>68.975941131499994</v>
      </c>
      <c r="MQ57">
        <v>6.6794497228000154</v>
      </c>
      <c r="MR57">
        <v>-29.756719291900005</v>
      </c>
    </row>
    <row r="58" spans="1:356" x14ac:dyDescent="0.25">
      <c r="A58">
        <v>32</v>
      </c>
      <c r="B58" t="s">
        <v>441</v>
      </c>
      <c r="C58" s="3">
        <v>42808.701053240744</v>
      </c>
      <c r="D58">
        <v>52.096299999999999</v>
      </c>
      <c r="E58">
        <v>55.363300000000002</v>
      </c>
      <c r="F58">
        <v>100</v>
      </c>
      <c r="G58">
        <v>47</v>
      </c>
      <c r="H58">
        <v>1.1577999999999999</v>
      </c>
      <c r="I58">
        <v>382.53219999999999</v>
      </c>
      <c r="J58">
        <v>26223</v>
      </c>
      <c r="K58">
        <v>30</v>
      </c>
      <c r="L58">
        <v>139055</v>
      </c>
      <c r="M58">
        <v>239913</v>
      </c>
      <c r="N58">
        <v>139188</v>
      </c>
      <c r="O58">
        <v>139196</v>
      </c>
      <c r="P58">
        <v>139378</v>
      </c>
      <c r="Q58">
        <v>139360</v>
      </c>
      <c r="R58">
        <v>139097</v>
      </c>
      <c r="S58">
        <v>239889</v>
      </c>
      <c r="T58">
        <v>239269</v>
      </c>
      <c r="U58">
        <v>239731</v>
      </c>
      <c r="V58">
        <v>215384</v>
      </c>
      <c r="W58">
        <v>215319</v>
      </c>
      <c r="X58">
        <v>216044</v>
      </c>
      <c r="Y58">
        <v>216036</v>
      </c>
      <c r="Z58">
        <v>294066</v>
      </c>
      <c r="AA58">
        <v>294017</v>
      </c>
      <c r="AB58">
        <v>1368.04</v>
      </c>
      <c r="AC58">
        <v>14530.049800000001</v>
      </c>
      <c r="AD58">
        <v>6</v>
      </c>
      <c r="AE58">
        <v>216.45769999999999</v>
      </c>
      <c r="AF58">
        <v>231.87139999999999</v>
      </c>
      <c r="AG58">
        <v>231.4136</v>
      </c>
      <c r="AH58">
        <v>30.364599999999999</v>
      </c>
      <c r="AI58">
        <v>30.364599999999999</v>
      </c>
      <c r="AJ58">
        <v>30.364599999999999</v>
      </c>
      <c r="AK58">
        <v>30.364599999999999</v>
      </c>
      <c r="AL58">
        <v>1216.2109</v>
      </c>
      <c r="AM58">
        <v>1119.7418</v>
      </c>
      <c r="AN58">
        <v>1074.8334</v>
      </c>
      <c r="AO58">
        <v>887.34670000000006</v>
      </c>
      <c r="AP58">
        <v>1048.1171999999999</v>
      </c>
      <c r="AQ58">
        <v>989.09169999999995</v>
      </c>
      <c r="AR58">
        <v>969.56399999999996</v>
      </c>
      <c r="AS58">
        <v>952.56449999999995</v>
      </c>
      <c r="AT58">
        <v>935.3501</v>
      </c>
      <c r="AU58">
        <v>920.52369999999996</v>
      </c>
      <c r="AV58">
        <v>905.44320000000005</v>
      </c>
      <c r="AW58">
        <v>888.92970000000003</v>
      </c>
      <c r="AX58">
        <v>16</v>
      </c>
      <c r="AY58">
        <v>25.8</v>
      </c>
      <c r="AZ58">
        <v>32.216500000000003</v>
      </c>
      <c r="BA58">
        <v>22.829599999999999</v>
      </c>
      <c r="BB58">
        <v>16.692900000000002</v>
      </c>
      <c r="BC58">
        <v>12.997</v>
      </c>
      <c r="BD58">
        <v>10.196199999999999</v>
      </c>
      <c r="BE58">
        <v>8.0747999999999998</v>
      </c>
      <c r="BF58">
        <v>6.5237999999999996</v>
      </c>
      <c r="BG58">
        <v>5.6429</v>
      </c>
      <c r="BH58">
        <v>5.6886999999999999</v>
      </c>
      <c r="BI58">
        <v>92.82</v>
      </c>
      <c r="BJ58">
        <v>150.49</v>
      </c>
      <c r="BK58">
        <v>128.19999999999999</v>
      </c>
      <c r="BL58">
        <v>205.1</v>
      </c>
      <c r="BM58">
        <v>166.1</v>
      </c>
      <c r="BN58">
        <v>266.44</v>
      </c>
      <c r="BO58">
        <v>210.63</v>
      </c>
      <c r="BP58">
        <v>339.14</v>
      </c>
      <c r="BQ58">
        <v>268.7</v>
      </c>
      <c r="BR58">
        <v>431.36</v>
      </c>
      <c r="BS58">
        <v>332.1</v>
      </c>
      <c r="BT58">
        <v>535.65</v>
      </c>
      <c r="BU58">
        <v>389.29</v>
      </c>
      <c r="BV58">
        <v>620.84</v>
      </c>
      <c r="BW58">
        <v>50.2</v>
      </c>
      <c r="BX58">
        <v>47.2</v>
      </c>
      <c r="BY58">
        <v>21.666699999999999</v>
      </c>
      <c r="BZ58">
        <v>3.0285709999999999</v>
      </c>
      <c r="CA58">
        <v>2.3633999999999999</v>
      </c>
      <c r="CB58">
        <v>2.3633999999999999</v>
      </c>
      <c r="CC58">
        <v>-1.2239</v>
      </c>
      <c r="CD58">
        <v>2.3633999999999999</v>
      </c>
      <c r="CE58">
        <v>2103491</v>
      </c>
      <c r="CF58">
        <v>1</v>
      </c>
      <c r="CI58">
        <v>2.54</v>
      </c>
      <c r="CJ58">
        <v>4.4286000000000003</v>
      </c>
      <c r="CK58">
        <v>5.3421000000000003</v>
      </c>
      <c r="CL58">
        <v>6.63</v>
      </c>
      <c r="CM58">
        <v>7.3464</v>
      </c>
      <c r="CN58">
        <v>9.6442999999999994</v>
      </c>
      <c r="CO58">
        <v>2.9902000000000002</v>
      </c>
      <c r="CP58">
        <v>4.4058999999999999</v>
      </c>
      <c r="CQ58">
        <v>5.8411999999999997</v>
      </c>
      <c r="CR58">
        <v>7.202</v>
      </c>
      <c r="CS58">
        <v>8.0294000000000008</v>
      </c>
      <c r="CT58">
        <v>10.2784</v>
      </c>
      <c r="CU58">
        <v>24.752300000000002</v>
      </c>
      <c r="CV58">
        <v>25.0564</v>
      </c>
      <c r="CW58">
        <v>24.972799999999999</v>
      </c>
      <c r="CX58">
        <v>25.085599999999999</v>
      </c>
      <c r="CY58">
        <v>24.991099999999999</v>
      </c>
      <c r="CZ58">
        <v>24.801100000000002</v>
      </c>
      <c r="DB58">
        <v>11482</v>
      </c>
      <c r="DC58">
        <v>785</v>
      </c>
      <c r="DD58">
        <v>4</v>
      </c>
      <c r="DF58" t="s">
        <v>558</v>
      </c>
      <c r="DG58">
        <v>559</v>
      </c>
      <c r="DH58">
        <v>1558</v>
      </c>
      <c r="DI58">
        <v>11</v>
      </c>
      <c r="DJ58">
        <v>5</v>
      </c>
      <c r="DK58">
        <v>25</v>
      </c>
      <c r="DL58">
        <v>19.200001</v>
      </c>
      <c r="DM58">
        <v>3.0285709999999999</v>
      </c>
      <c r="DN58">
        <v>1777.2428</v>
      </c>
      <c r="DO58">
        <v>1606.0427999999999</v>
      </c>
      <c r="DP58">
        <v>1447.0143</v>
      </c>
      <c r="DQ58">
        <v>1325.4070999999999</v>
      </c>
      <c r="DR58">
        <v>1264.6570999999999</v>
      </c>
      <c r="DS58">
        <v>1179.8357000000001</v>
      </c>
      <c r="DT58">
        <v>1106.2</v>
      </c>
      <c r="DU58">
        <v>67.562899999999999</v>
      </c>
      <c r="DV58">
        <v>69.665000000000006</v>
      </c>
      <c r="DW58">
        <v>81.359300000000005</v>
      </c>
      <c r="DX58">
        <v>84.651399999999995</v>
      </c>
      <c r="DY58">
        <v>44.702100000000002</v>
      </c>
      <c r="DZ58">
        <v>55.262099999999997</v>
      </c>
      <c r="EA58">
        <v>99.451400000000007</v>
      </c>
      <c r="EB58">
        <v>32.216500000000003</v>
      </c>
      <c r="EC58">
        <v>22.829599999999999</v>
      </c>
      <c r="ED58">
        <v>16.692900000000002</v>
      </c>
      <c r="EE58">
        <v>12.997</v>
      </c>
      <c r="EF58">
        <v>10.196199999999999</v>
      </c>
      <c r="EG58">
        <v>8.0747999999999998</v>
      </c>
      <c r="EH58">
        <v>6.5237999999999996</v>
      </c>
      <c r="EI58">
        <v>5.6429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5.2816000000000002E-2</v>
      </c>
      <c r="EY58">
        <v>4.5097999999999999E-2</v>
      </c>
      <c r="EZ58">
        <v>3.7716E-2</v>
      </c>
      <c r="FA58">
        <v>3.2968999999999998E-2</v>
      </c>
      <c r="FB58">
        <v>3.4373000000000001E-2</v>
      </c>
      <c r="FC58">
        <v>2.0338999999999999E-2</v>
      </c>
      <c r="FD58">
        <v>1.8321E-2</v>
      </c>
      <c r="FE58">
        <v>-6.7200000000000003E-3</v>
      </c>
      <c r="FF58">
        <v>-2.3800999999999999E-2</v>
      </c>
      <c r="FG58">
        <v>-5.5177999999999998E-2</v>
      </c>
      <c r="FH58">
        <v>-1.8240000000000001E-3</v>
      </c>
      <c r="FI58">
        <v>-2.5230000000000001E-3</v>
      </c>
      <c r="FJ58">
        <v>-3.7282000000000003E-2</v>
      </c>
      <c r="FK58">
        <v>-2.1158E-2</v>
      </c>
      <c r="FL58">
        <v>6.0130999999999997E-2</v>
      </c>
      <c r="FM58">
        <v>5.7428E-2</v>
      </c>
      <c r="FN58">
        <v>5.5867E-2</v>
      </c>
      <c r="FO58">
        <v>5.7494999999999997E-2</v>
      </c>
      <c r="FP58">
        <v>6.4467999999999998E-2</v>
      </c>
      <c r="FQ58">
        <v>7.4578000000000005E-2</v>
      </c>
      <c r="FR58">
        <v>7.0846000000000006E-2</v>
      </c>
      <c r="FS58">
        <v>-0.41225899999999999</v>
      </c>
      <c r="FT58">
        <v>-0.40638200000000002</v>
      </c>
      <c r="FU58">
        <v>-0.40339700000000001</v>
      </c>
      <c r="FV58">
        <v>-0.40884399999999999</v>
      </c>
      <c r="FW58">
        <v>-0.42209799999999997</v>
      </c>
      <c r="FX58">
        <v>-0.41854999999999998</v>
      </c>
      <c r="FY58">
        <v>-0.41041499999999997</v>
      </c>
      <c r="FZ58">
        <v>-1.2268209999999999</v>
      </c>
      <c r="GA58">
        <v>-1.2023349999999999</v>
      </c>
      <c r="GB58">
        <v>-1.192159</v>
      </c>
      <c r="GC58">
        <v>-1.2167859999999999</v>
      </c>
      <c r="GD58">
        <v>-1.272904</v>
      </c>
      <c r="GE58">
        <v>-1.2409060000000001</v>
      </c>
      <c r="GF58">
        <v>-1.207003</v>
      </c>
      <c r="GG58">
        <v>-0.74089099999999997</v>
      </c>
      <c r="GH58">
        <v>-0.68302600000000002</v>
      </c>
      <c r="GI58">
        <v>-0.65489299999999995</v>
      </c>
      <c r="GJ58">
        <v>-0.72043400000000002</v>
      </c>
      <c r="GK58">
        <v>-0.86606099999999997</v>
      </c>
      <c r="GL58">
        <v>-0.96077699999999999</v>
      </c>
      <c r="GM58">
        <v>-0.86391300000000004</v>
      </c>
      <c r="GN58">
        <v>-0.23433499999999999</v>
      </c>
      <c r="GO58">
        <v>-0.21642900000000001</v>
      </c>
      <c r="GP58">
        <v>-0.20667099999999999</v>
      </c>
      <c r="GQ58">
        <v>-0.22259100000000001</v>
      </c>
      <c r="GR58">
        <v>-0.262131</v>
      </c>
      <c r="GS58">
        <v>-0.25629600000000002</v>
      </c>
      <c r="GT58">
        <v>-0.23202800000000001</v>
      </c>
      <c r="GU58">
        <v>0.39075399999999999</v>
      </c>
      <c r="GV58">
        <v>0.36073300000000003</v>
      </c>
      <c r="GW58">
        <v>0.33521600000000001</v>
      </c>
      <c r="GX58">
        <v>0.283723</v>
      </c>
      <c r="GY58">
        <v>0.47433399999999998</v>
      </c>
      <c r="GZ58">
        <v>0.41073799999999999</v>
      </c>
      <c r="HA58">
        <v>0.37061300000000003</v>
      </c>
      <c r="HB58">
        <v>-35</v>
      </c>
      <c r="HC58">
        <v>-35</v>
      </c>
      <c r="HD58">
        <v>-25</v>
      </c>
      <c r="HE58">
        <v>-20</v>
      </c>
      <c r="HF58">
        <v>-25</v>
      </c>
      <c r="HG58">
        <v>-40</v>
      </c>
      <c r="HH58">
        <v>40</v>
      </c>
      <c r="HI58">
        <v>-2.6842329999999999</v>
      </c>
      <c r="HJ58">
        <v>-2.6502629999999998</v>
      </c>
      <c r="HK58">
        <v>-2.633896</v>
      </c>
      <c r="HL58">
        <v>-2.6669619999999998</v>
      </c>
      <c r="HM58">
        <v>-2.7449650000000001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742.72900000000004</v>
      </c>
      <c r="HX58">
        <v>0</v>
      </c>
      <c r="HZ58">
        <v>742.673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764.03200000000004</v>
      </c>
      <c r="IJ58">
        <v>0</v>
      </c>
      <c r="IL58">
        <v>764.327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775.84</v>
      </c>
      <c r="IV58">
        <v>0</v>
      </c>
      <c r="IX58">
        <v>776.02700000000004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753.12400000000002</v>
      </c>
      <c r="JH58">
        <v>0</v>
      </c>
      <c r="JJ58">
        <v>752.976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705.70600000000002</v>
      </c>
      <c r="JT58">
        <v>0</v>
      </c>
      <c r="JV58">
        <v>705.52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747.09199999999998</v>
      </c>
      <c r="KF58">
        <v>0.10199999999999999</v>
      </c>
      <c r="KH58">
        <v>747.26400000000001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775.84299999999996</v>
      </c>
      <c r="KR58">
        <v>2.5000000000000001E-2</v>
      </c>
      <c r="KT58">
        <v>775.86800000000005</v>
      </c>
      <c r="KU58">
        <v>2.5000000000000001E-2</v>
      </c>
      <c r="KV58">
        <v>106.8673868068</v>
      </c>
      <c r="KW58">
        <v>92.231825918399991</v>
      </c>
      <c r="KX58">
        <v>80.840347898100006</v>
      </c>
      <c r="KY58">
        <v>76.204281214499986</v>
      </c>
      <c r="KZ58">
        <v>81.529913922799992</v>
      </c>
      <c r="LA58">
        <v>87.989786834600011</v>
      </c>
      <c r="LB58">
        <v>78.369845200000015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-42.524679999999996</v>
      </c>
      <c r="LI58">
        <v>-10.424541</v>
      </c>
      <c r="LJ58">
        <v>-56.551540815999992</v>
      </c>
      <c r="LK58">
        <v>-25.606128495</v>
      </c>
      <c r="LL58">
        <v>20.817480457999999</v>
      </c>
      <c r="LM58">
        <v>-37.896799969999996</v>
      </c>
      <c r="LN58">
        <v>-40.541992400000005</v>
      </c>
      <c r="LO58">
        <v>21.024670358000009</v>
      </c>
      <c r="LP58">
        <v>3.4242675109999992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93.948155</v>
      </c>
      <c r="LY58">
        <v>92.759204999999994</v>
      </c>
      <c r="LZ58">
        <v>65.847399999999993</v>
      </c>
      <c r="MA58">
        <v>53.339239999999997</v>
      </c>
      <c r="MB58">
        <v>68.624125000000006</v>
      </c>
      <c r="MC58">
        <v>0</v>
      </c>
      <c r="MD58">
        <v>0</v>
      </c>
      <c r="ME58">
        <v>-50.056744543899995</v>
      </c>
      <c r="MF58">
        <v>-47.583006290000007</v>
      </c>
      <c r="MG58">
        <v>-53.281636054899998</v>
      </c>
      <c r="MH58">
        <v>-60.985746707600001</v>
      </c>
      <c r="MI58">
        <v>-38.714745428100002</v>
      </c>
      <c r="MJ58">
        <v>-53.094554651699994</v>
      </c>
      <c r="MK58">
        <v>-85.917357328200012</v>
      </c>
      <c r="ML58">
        <v>94.207256446900018</v>
      </c>
      <c r="MM58">
        <v>111.80189613339996</v>
      </c>
      <c r="MN58">
        <v>114.2235923012</v>
      </c>
      <c r="MO58">
        <v>30.660974536899985</v>
      </c>
      <c r="MP58">
        <v>70.897301094699998</v>
      </c>
      <c r="MQ58">
        <v>13.395222540900036</v>
      </c>
      <c r="MR58">
        <v>-14.547785617200006</v>
      </c>
    </row>
    <row r="59" spans="1:356" x14ac:dyDescent="0.25">
      <c r="A59">
        <v>32</v>
      </c>
      <c r="B59" t="s">
        <v>442</v>
      </c>
      <c r="C59" s="3">
        <v>42808.702418981484</v>
      </c>
      <c r="D59">
        <v>51.650199999999998</v>
      </c>
      <c r="E59">
        <v>54.847000000000001</v>
      </c>
      <c r="F59">
        <v>71</v>
      </c>
      <c r="G59">
        <v>44</v>
      </c>
      <c r="H59">
        <v>1.1577999999999999</v>
      </c>
      <c r="I59">
        <v>384.178</v>
      </c>
      <c r="J59">
        <v>26356</v>
      </c>
      <c r="K59">
        <v>30</v>
      </c>
      <c r="L59">
        <v>139055</v>
      </c>
      <c r="M59">
        <v>239913</v>
      </c>
      <c r="N59">
        <v>139188</v>
      </c>
      <c r="O59">
        <v>139196</v>
      </c>
      <c r="P59">
        <v>139378</v>
      </c>
      <c r="Q59">
        <v>139360</v>
      </c>
      <c r="R59">
        <v>139097</v>
      </c>
      <c r="S59">
        <v>239889</v>
      </c>
      <c r="T59">
        <v>239269</v>
      </c>
      <c r="U59">
        <v>239731</v>
      </c>
      <c r="V59">
        <v>215384</v>
      </c>
      <c r="W59">
        <v>215319</v>
      </c>
      <c r="X59">
        <v>216044</v>
      </c>
      <c r="Y59">
        <v>216036</v>
      </c>
      <c r="Z59">
        <v>294066</v>
      </c>
      <c r="AA59">
        <v>294017</v>
      </c>
      <c r="AB59">
        <v>1368.04</v>
      </c>
      <c r="AC59">
        <v>14556.742200000001</v>
      </c>
      <c r="AD59">
        <v>6</v>
      </c>
      <c r="AE59">
        <v>216.67080000000001</v>
      </c>
      <c r="AF59">
        <v>232.08449999999999</v>
      </c>
      <c r="AG59">
        <v>231.6266</v>
      </c>
      <c r="AH59">
        <v>30.5777</v>
      </c>
      <c r="AI59">
        <v>30.5777</v>
      </c>
      <c r="AJ59">
        <v>30.5777</v>
      </c>
      <c r="AK59">
        <v>30.5777</v>
      </c>
      <c r="AL59">
        <v>1182.2266</v>
      </c>
      <c r="AM59">
        <v>1099.2935</v>
      </c>
      <c r="AN59">
        <v>1061</v>
      </c>
      <c r="AO59">
        <v>887.17729999999995</v>
      </c>
      <c r="AP59">
        <v>1036.7257</v>
      </c>
      <c r="AQ59">
        <v>982.71799999999996</v>
      </c>
      <c r="AR59">
        <v>965.07380000000001</v>
      </c>
      <c r="AS59">
        <v>949.48869999999999</v>
      </c>
      <c r="AT59">
        <v>933.58330000000001</v>
      </c>
      <c r="AU59">
        <v>920.73</v>
      </c>
      <c r="AV59">
        <v>907.46389999999997</v>
      </c>
      <c r="AW59">
        <v>892.30089999999996</v>
      </c>
      <c r="AX59">
        <v>16.2</v>
      </c>
      <c r="AY59">
        <v>26</v>
      </c>
      <c r="AZ59">
        <v>32.269599999999997</v>
      </c>
      <c r="BA59">
        <v>23.089099999999998</v>
      </c>
      <c r="BB59">
        <v>16.874600000000001</v>
      </c>
      <c r="BC59">
        <v>13.1358</v>
      </c>
      <c r="BD59">
        <v>10.2712</v>
      </c>
      <c r="BE59">
        <v>8.0831</v>
      </c>
      <c r="BF59">
        <v>6.5034999999999998</v>
      </c>
      <c r="BG59">
        <v>5.6449999999999996</v>
      </c>
      <c r="BH59">
        <v>5.6848999999999998</v>
      </c>
      <c r="BI59">
        <v>101.12</v>
      </c>
      <c r="BJ59">
        <v>156.91</v>
      </c>
      <c r="BK59">
        <v>138.66999999999999</v>
      </c>
      <c r="BL59">
        <v>213.33</v>
      </c>
      <c r="BM59">
        <v>179.93</v>
      </c>
      <c r="BN59">
        <v>276.29000000000002</v>
      </c>
      <c r="BO59">
        <v>229.3</v>
      </c>
      <c r="BP59">
        <v>352.19</v>
      </c>
      <c r="BQ59">
        <v>294.02999999999997</v>
      </c>
      <c r="BR59">
        <v>449.95</v>
      </c>
      <c r="BS59">
        <v>364.1</v>
      </c>
      <c r="BT59">
        <v>559.41999999999996</v>
      </c>
      <c r="BU59">
        <v>426.3</v>
      </c>
      <c r="BV59">
        <v>645.42999999999995</v>
      </c>
      <c r="BW59">
        <v>48.8</v>
      </c>
      <c r="BX59">
        <v>47.3</v>
      </c>
      <c r="BY59">
        <v>15.4613</v>
      </c>
      <c r="BZ59">
        <v>2.875</v>
      </c>
      <c r="CA59">
        <v>3.3481999999999998</v>
      </c>
      <c r="CB59">
        <v>3.3481999999999998</v>
      </c>
      <c r="CC59">
        <v>-1.6405000000000001</v>
      </c>
      <c r="CD59">
        <v>3.3481999999999998</v>
      </c>
      <c r="CE59">
        <v>2103491</v>
      </c>
      <c r="CF59">
        <v>2</v>
      </c>
      <c r="CI59">
        <v>2.5779000000000001</v>
      </c>
      <c r="CJ59">
        <v>4.4957000000000003</v>
      </c>
      <c r="CK59">
        <v>5.4093</v>
      </c>
      <c r="CL59">
        <v>6.7378999999999998</v>
      </c>
      <c r="CM59">
        <v>7.5606999999999998</v>
      </c>
      <c r="CN59">
        <v>10.0036</v>
      </c>
      <c r="CO59">
        <v>3.2480000000000002</v>
      </c>
      <c r="CP59">
        <v>5.1159999999999997</v>
      </c>
      <c r="CQ59">
        <v>6.0179999999999998</v>
      </c>
      <c r="CR59">
        <v>7.24</v>
      </c>
      <c r="CS59">
        <v>8.3379999999999992</v>
      </c>
      <c r="CT59">
        <v>11.068</v>
      </c>
      <c r="CU59">
        <v>24.473600000000001</v>
      </c>
      <c r="CV59">
        <v>25.082000000000001</v>
      </c>
      <c r="CW59">
        <v>24.987100000000002</v>
      </c>
      <c r="CX59">
        <v>25.087599999999998</v>
      </c>
      <c r="CY59">
        <v>25.053899999999999</v>
      </c>
      <c r="CZ59">
        <v>24.957599999999999</v>
      </c>
      <c r="DB59">
        <v>11482</v>
      </c>
      <c r="DC59">
        <v>785</v>
      </c>
      <c r="DD59">
        <v>5</v>
      </c>
      <c r="DF59" t="s">
        <v>558</v>
      </c>
      <c r="DG59">
        <v>559</v>
      </c>
      <c r="DH59">
        <v>1558</v>
      </c>
      <c r="DI59">
        <v>11</v>
      </c>
      <c r="DJ59">
        <v>5</v>
      </c>
      <c r="DK59">
        <v>25</v>
      </c>
      <c r="DL59">
        <v>35</v>
      </c>
      <c r="DM59">
        <v>2.875</v>
      </c>
      <c r="DN59">
        <v>1800.8071</v>
      </c>
      <c r="DO59">
        <v>1659.0072</v>
      </c>
      <c r="DP59">
        <v>1476.05</v>
      </c>
      <c r="DQ59">
        <v>1367.9572000000001</v>
      </c>
      <c r="DR59">
        <v>1297.6570999999999</v>
      </c>
      <c r="DS59">
        <v>1193.1642999999999</v>
      </c>
      <c r="DT59">
        <v>1132.1500000000001</v>
      </c>
      <c r="DU59">
        <v>48.98</v>
      </c>
      <c r="DV59">
        <v>50.747100000000003</v>
      </c>
      <c r="DW59">
        <v>56.869300000000003</v>
      </c>
      <c r="DX59">
        <v>64.814999999999998</v>
      </c>
      <c r="DY59">
        <v>38.79</v>
      </c>
      <c r="DZ59">
        <v>53.0929</v>
      </c>
      <c r="EA59">
        <v>97.377099999999999</v>
      </c>
      <c r="EB59">
        <v>32.269599999999997</v>
      </c>
      <c r="EC59">
        <v>23.089099999999998</v>
      </c>
      <c r="ED59">
        <v>16.874600000000001</v>
      </c>
      <c r="EE59">
        <v>13.1358</v>
      </c>
      <c r="EF59">
        <v>10.2712</v>
      </c>
      <c r="EG59">
        <v>8.0831</v>
      </c>
      <c r="EH59">
        <v>6.5034999999999998</v>
      </c>
      <c r="EI59">
        <v>5.6449999999999996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5.1996000000000001E-2</v>
      </c>
      <c r="EY59">
        <v>4.4220000000000002E-2</v>
      </c>
      <c r="EZ59">
        <v>3.6991999999999997E-2</v>
      </c>
      <c r="FA59">
        <v>3.2584000000000002E-2</v>
      </c>
      <c r="FB59">
        <v>3.3918999999999998E-2</v>
      </c>
      <c r="FC59">
        <v>1.9961E-2</v>
      </c>
      <c r="FD59">
        <v>1.7947000000000001E-2</v>
      </c>
      <c r="FE59">
        <v>-6.7200000000000003E-3</v>
      </c>
      <c r="FF59">
        <v>-2.3802E-2</v>
      </c>
      <c r="FG59">
        <v>-5.518E-2</v>
      </c>
      <c r="FH59">
        <v>-1.8240000000000001E-3</v>
      </c>
      <c r="FI59">
        <v>-2.5249999999999999E-3</v>
      </c>
      <c r="FJ59">
        <v>-3.567E-2</v>
      </c>
      <c r="FK59">
        <v>-2.0052E-2</v>
      </c>
      <c r="FL59">
        <v>6.0063999999999999E-2</v>
      </c>
      <c r="FM59">
        <v>5.7362999999999997E-2</v>
      </c>
      <c r="FN59">
        <v>5.5803999999999999E-2</v>
      </c>
      <c r="FO59">
        <v>5.7428E-2</v>
      </c>
      <c r="FP59">
        <v>6.4393000000000006E-2</v>
      </c>
      <c r="FQ59">
        <v>7.4492000000000003E-2</v>
      </c>
      <c r="FR59">
        <v>7.0778999999999995E-2</v>
      </c>
      <c r="FS59">
        <v>-0.41258600000000001</v>
      </c>
      <c r="FT59">
        <v>-0.40672799999999998</v>
      </c>
      <c r="FU59">
        <v>-0.40374300000000002</v>
      </c>
      <c r="FV59">
        <v>-0.40925499999999998</v>
      </c>
      <c r="FW59">
        <v>-0.42251499999999997</v>
      </c>
      <c r="FX59">
        <v>-0.41930899999999999</v>
      </c>
      <c r="FY59">
        <v>-0.41095799999999999</v>
      </c>
      <c r="FZ59">
        <v>-1.2267840000000001</v>
      </c>
      <c r="GA59">
        <v>-1.2023969999999999</v>
      </c>
      <c r="GB59">
        <v>-1.1922330000000001</v>
      </c>
      <c r="GC59">
        <v>-1.217114</v>
      </c>
      <c r="GD59">
        <v>-1.273215</v>
      </c>
      <c r="GE59">
        <v>-1.2468859999999999</v>
      </c>
      <c r="GF59">
        <v>-1.2118679999999999</v>
      </c>
      <c r="GG59">
        <v>-0.74133700000000002</v>
      </c>
      <c r="GH59">
        <v>-0.68336600000000003</v>
      </c>
      <c r="GI59">
        <v>-0.65521200000000002</v>
      </c>
      <c r="GJ59">
        <v>-0.72059200000000001</v>
      </c>
      <c r="GK59">
        <v>-0.86627799999999999</v>
      </c>
      <c r="GL59">
        <v>-0.96133199999999996</v>
      </c>
      <c r="GM59">
        <v>-0.86516700000000002</v>
      </c>
      <c r="GN59">
        <v>-0.234232</v>
      </c>
      <c r="GO59">
        <v>-0.21640200000000001</v>
      </c>
      <c r="GP59">
        <v>-0.206654</v>
      </c>
      <c r="GQ59">
        <v>-0.22275400000000001</v>
      </c>
      <c r="GR59">
        <v>-0.262297</v>
      </c>
      <c r="GS59">
        <v>-0.256191</v>
      </c>
      <c r="GT59">
        <v>-0.231403</v>
      </c>
      <c r="GU59">
        <v>0.39138600000000001</v>
      </c>
      <c r="GV59">
        <v>0.36165199999999997</v>
      </c>
      <c r="GW59">
        <v>0.33681699999999998</v>
      </c>
      <c r="GX59">
        <v>0.28460200000000002</v>
      </c>
      <c r="GY59">
        <v>0.474109</v>
      </c>
      <c r="GZ59">
        <v>0.40976699999999999</v>
      </c>
      <c r="HA59">
        <v>0.370419</v>
      </c>
      <c r="HB59">
        <v>-35</v>
      </c>
      <c r="HC59">
        <v>-35</v>
      </c>
      <c r="HD59">
        <v>-25</v>
      </c>
      <c r="HE59">
        <v>-20</v>
      </c>
      <c r="HF59">
        <v>-25</v>
      </c>
      <c r="HG59">
        <v>-30</v>
      </c>
      <c r="HH59">
        <v>30</v>
      </c>
      <c r="HI59">
        <v>-2.6848649999999998</v>
      </c>
      <c r="HJ59">
        <v>-2.6509369999999999</v>
      </c>
      <c r="HK59">
        <v>-2.6347610000000001</v>
      </c>
      <c r="HL59">
        <v>-2.668069</v>
      </c>
      <c r="HM59">
        <v>-2.746267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742.72900000000004</v>
      </c>
      <c r="HX59">
        <v>0</v>
      </c>
      <c r="HZ59">
        <v>742.673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764.03200000000004</v>
      </c>
      <c r="IJ59">
        <v>0</v>
      </c>
      <c r="IL59">
        <v>764.327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775.84</v>
      </c>
      <c r="IV59">
        <v>0</v>
      </c>
      <c r="IX59">
        <v>776.02700000000004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753.12400000000002</v>
      </c>
      <c r="JH59">
        <v>0</v>
      </c>
      <c r="JJ59">
        <v>752.976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705.70600000000002</v>
      </c>
      <c r="JT59">
        <v>0</v>
      </c>
      <c r="JV59">
        <v>705.52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747.09199999999998</v>
      </c>
      <c r="KF59">
        <v>0.10199999999999999</v>
      </c>
      <c r="KH59">
        <v>747.26400000000001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775.84299999999996</v>
      </c>
      <c r="KR59">
        <v>2.5000000000000001E-2</v>
      </c>
      <c r="KT59">
        <v>775.86800000000005</v>
      </c>
      <c r="KU59">
        <v>2.5000000000000001E-2</v>
      </c>
      <c r="KV59">
        <v>108.1636776544</v>
      </c>
      <c r="KW59">
        <v>95.165630013599994</v>
      </c>
      <c r="KX59">
        <v>82.369494199999991</v>
      </c>
      <c r="KY59">
        <v>78.559046081600002</v>
      </c>
      <c r="KZ59">
        <v>83.560033640300006</v>
      </c>
      <c r="LA59">
        <v>88.881195035600001</v>
      </c>
      <c r="LB59">
        <v>80.132444849999999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-42.601794399999996</v>
      </c>
      <c r="LI59">
        <v>-10.438333199999999</v>
      </c>
      <c r="LJ59">
        <v>-55.543872383999997</v>
      </c>
      <c r="LK59">
        <v>-24.550541946000003</v>
      </c>
      <c r="LL59">
        <v>21.684333804000005</v>
      </c>
      <c r="LM59">
        <v>-37.438426640000003</v>
      </c>
      <c r="LN59">
        <v>-39.971311709999995</v>
      </c>
      <c r="LO59">
        <v>19.587332174</v>
      </c>
      <c r="LP59">
        <v>2.5509821399999986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93.970275000000001</v>
      </c>
      <c r="LY59">
        <v>92.782794999999993</v>
      </c>
      <c r="LZ59">
        <v>65.869025000000008</v>
      </c>
      <c r="MA59">
        <v>53.361379999999997</v>
      </c>
      <c r="MB59">
        <v>68.656675000000007</v>
      </c>
      <c r="MC59">
        <v>0</v>
      </c>
      <c r="MD59">
        <v>0</v>
      </c>
      <c r="ME59">
        <v>-36.310686259999997</v>
      </c>
      <c r="MF59">
        <v>-34.678842738600004</v>
      </c>
      <c r="MG59">
        <v>-37.261447791600006</v>
      </c>
      <c r="MH59">
        <v>-46.70517048</v>
      </c>
      <c r="MI59">
        <v>-33.602923619999999</v>
      </c>
      <c r="MJ59">
        <v>-51.0399037428</v>
      </c>
      <c r="MK59">
        <v>-84.247453475699999</v>
      </c>
      <c r="ML59">
        <v>110.2793940104</v>
      </c>
      <c r="MM59">
        <v>128.71904032899999</v>
      </c>
      <c r="MN59">
        <v>132.66140521239998</v>
      </c>
      <c r="MO59">
        <v>47.776828961599996</v>
      </c>
      <c r="MP59">
        <v>78.642473310300019</v>
      </c>
      <c r="MQ59">
        <v>14.826829066800009</v>
      </c>
      <c r="MR59">
        <v>-12.0023596857</v>
      </c>
    </row>
    <row r="60" spans="1:356" x14ac:dyDescent="0.25">
      <c r="A60">
        <v>32</v>
      </c>
      <c r="B60" t="s">
        <v>443</v>
      </c>
      <c r="C60" s="3">
        <v>42808.703969907408</v>
      </c>
      <c r="D60">
        <v>51.027299999999997</v>
      </c>
      <c r="E60">
        <v>54.2652</v>
      </c>
      <c r="F60">
        <v>89</v>
      </c>
      <c r="G60">
        <v>47</v>
      </c>
      <c r="H60">
        <v>1.1577999999999999</v>
      </c>
      <c r="I60">
        <v>384.43209999999999</v>
      </c>
      <c r="J60">
        <v>26368</v>
      </c>
      <c r="K60">
        <v>30</v>
      </c>
      <c r="L60">
        <v>139055</v>
      </c>
      <c r="M60">
        <v>239913</v>
      </c>
      <c r="N60">
        <v>139188</v>
      </c>
      <c r="O60">
        <v>139196</v>
      </c>
      <c r="P60">
        <v>139378</v>
      </c>
      <c r="Q60">
        <v>139360</v>
      </c>
      <c r="R60">
        <v>139097</v>
      </c>
      <c r="S60">
        <v>239889</v>
      </c>
      <c r="T60">
        <v>239269</v>
      </c>
      <c r="U60">
        <v>239731</v>
      </c>
      <c r="V60">
        <v>215384</v>
      </c>
      <c r="W60">
        <v>215319</v>
      </c>
      <c r="X60">
        <v>216044</v>
      </c>
      <c r="Y60">
        <v>216036</v>
      </c>
      <c r="Z60">
        <v>294066</v>
      </c>
      <c r="AA60">
        <v>294017</v>
      </c>
      <c r="AB60">
        <v>1368.04</v>
      </c>
      <c r="AC60">
        <v>14583.4385</v>
      </c>
      <c r="AD60">
        <v>6</v>
      </c>
      <c r="AE60">
        <v>216.88399999999999</v>
      </c>
      <c r="AF60">
        <v>232.29769999999999</v>
      </c>
      <c r="AG60">
        <v>231.8398</v>
      </c>
      <c r="AH60">
        <v>30.790900000000001</v>
      </c>
      <c r="AI60">
        <v>30.790900000000001</v>
      </c>
      <c r="AJ60">
        <v>30.790900000000001</v>
      </c>
      <c r="AK60">
        <v>30.790900000000001</v>
      </c>
      <c r="AL60">
        <v>1219.7266</v>
      </c>
      <c r="AM60">
        <v>1128.1516999999999</v>
      </c>
      <c r="AN60">
        <v>1082.5</v>
      </c>
      <c r="AO60">
        <v>892.2</v>
      </c>
      <c r="AP60">
        <v>1052.2416000000001</v>
      </c>
      <c r="AQ60">
        <v>992.803</v>
      </c>
      <c r="AR60">
        <v>973.46770000000004</v>
      </c>
      <c r="AS60">
        <v>956.68340000000001</v>
      </c>
      <c r="AT60">
        <v>939.8329</v>
      </c>
      <c r="AU60">
        <v>925.39790000000005</v>
      </c>
      <c r="AV60">
        <v>910.68489999999997</v>
      </c>
      <c r="AW60">
        <v>894.11120000000005</v>
      </c>
      <c r="AX60">
        <v>16</v>
      </c>
      <c r="AY60">
        <v>27.2</v>
      </c>
      <c r="AZ60">
        <v>32.113799999999998</v>
      </c>
      <c r="BA60">
        <v>22.923300000000001</v>
      </c>
      <c r="BB60">
        <v>16.734400000000001</v>
      </c>
      <c r="BC60">
        <v>13.0169</v>
      </c>
      <c r="BD60">
        <v>10.1952</v>
      </c>
      <c r="BE60">
        <v>8.0520999999999994</v>
      </c>
      <c r="BF60">
        <v>6.4930000000000003</v>
      </c>
      <c r="BG60">
        <v>5.6486000000000001</v>
      </c>
      <c r="BH60">
        <v>5.6801000000000004</v>
      </c>
      <c r="BI60">
        <v>92.32</v>
      </c>
      <c r="BJ60">
        <v>149.86000000000001</v>
      </c>
      <c r="BK60">
        <v>127.96</v>
      </c>
      <c r="BL60">
        <v>204.62</v>
      </c>
      <c r="BM60">
        <v>165.92</v>
      </c>
      <c r="BN60">
        <v>266.29000000000002</v>
      </c>
      <c r="BO60">
        <v>211.46</v>
      </c>
      <c r="BP60">
        <v>339.37</v>
      </c>
      <c r="BQ60">
        <v>270.95999999999998</v>
      </c>
      <c r="BR60">
        <v>432.53</v>
      </c>
      <c r="BS60">
        <v>335.12</v>
      </c>
      <c r="BT60">
        <v>538.29999999999995</v>
      </c>
      <c r="BU60">
        <v>390.31</v>
      </c>
      <c r="BV60">
        <v>622.36</v>
      </c>
      <c r="BW60">
        <v>49.3</v>
      </c>
      <c r="BX60">
        <v>47.2</v>
      </c>
      <c r="BY60">
        <v>22.2485</v>
      </c>
      <c r="BZ60">
        <v>0.82857099999999995</v>
      </c>
      <c r="CA60">
        <v>2.3298000000000001</v>
      </c>
      <c r="CB60">
        <v>2.4217</v>
      </c>
      <c r="CC60">
        <v>-0.83789999999999998</v>
      </c>
      <c r="CD60">
        <v>2.3298000000000001</v>
      </c>
      <c r="CE60">
        <v>2103490</v>
      </c>
      <c r="CF60">
        <v>1</v>
      </c>
      <c r="CI60">
        <v>2.5457000000000001</v>
      </c>
      <c r="CJ60">
        <v>4.4164000000000003</v>
      </c>
      <c r="CK60">
        <v>5.3449999999999998</v>
      </c>
      <c r="CL60">
        <v>6.6779000000000002</v>
      </c>
      <c r="CM60">
        <v>7.4371</v>
      </c>
      <c r="CN60">
        <v>10.0364</v>
      </c>
      <c r="CO60">
        <v>3.0352999999999999</v>
      </c>
      <c r="CP60">
        <v>4.7587999999999999</v>
      </c>
      <c r="CQ60">
        <v>5.7568999999999999</v>
      </c>
      <c r="CR60">
        <v>7.3117999999999999</v>
      </c>
      <c r="CS60">
        <v>8.4039000000000001</v>
      </c>
      <c r="CT60">
        <v>11.0745</v>
      </c>
      <c r="CU60">
        <v>24.749700000000001</v>
      </c>
      <c r="CV60">
        <v>25.078199999999999</v>
      </c>
      <c r="CW60">
        <v>24.9771</v>
      </c>
      <c r="CX60">
        <v>25.0273</v>
      </c>
      <c r="CY60">
        <v>24.9817</v>
      </c>
      <c r="CZ60">
        <v>25.029599999999999</v>
      </c>
      <c r="DB60">
        <v>11482</v>
      </c>
      <c r="DC60">
        <v>785</v>
      </c>
      <c r="DD60">
        <v>6</v>
      </c>
      <c r="DF60" t="s">
        <v>558</v>
      </c>
      <c r="DG60">
        <v>559</v>
      </c>
      <c r="DH60">
        <v>1558</v>
      </c>
      <c r="DI60">
        <v>11</v>
      </c>
      <c r="DJ60">
        <v>5</v>
      </c>
      <c r="DK60">
        <v>25</v>
      </c>
      <c r="DL60">
        <v>18.200001</v>
      </c>
      <c r="DM60">
        <v>0.82857099999999995</v>
      </c>
      <c r="DN60">
        <v>1746.0714</v>
      </c>
      <c r="DO60">
        <v>1607.0571</v>
      </c>
      <c r="DP60">
        <v>1449.8286000000001</v>
      </c>
      <c r="DQ60">
        <v>1334.65</v>
      </c>
      <c r="DR60">
        <v>1272.9213999999999</v>
      </c>
      <c r="DS60">
        <v>1185.4213999999999</v>
      </c>
      <c r="DT60">
        <v>1048.1357</v>
      </c>
      <c r="DU60">
        <v>62.331400000000002</v>
      </c>
      <c r="DV60">
        <v>63.914999999999999</v>
      </c>
      <c r="DW60">
        <v>74.765699999999995</v>
      </c>
      <c r="DX60">
        <v>79.170699999999997</v>
      </c>
      <c r="DY60">
        <v>43.2029</v>
      </c>
      <c r="DZ60">
        <v>54.863599999999998</v>
      </c>
      <c r="EA60">
        <v>99.385000000000005</v>
      </c>
      <c r="EB60">
        <v>32.113799999999998</v>
      </c>
      <c r="EC60">
        <v>22.923300000000001</v>
      </c>
      <c r="ED60">
        <v>16.734400000000001</v>
      </c>
      <c r="EE60">
        <v>13.0169</v>
      </c>
      <c r="EF60">
        <v>10.1952</v>
      </c>
      <c r="EG60">
        <v>8.0520999999999994</v>
      </c>
      <c r="EH60">
        <v>6.4930000000000003</v>
      </c>
      <c r="EI60">
        <v>5.6486000000000001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5.0631000000000002E-2</v>
      </c>
      <c r="EY60">
        <v>4.317E-2</v>
      </c>
      <c r="EZ60">
        <v>3.6223999999999999E-2</v>
      </c>
      <c r="FA60">
        <v>3.2145E-2</v>
      </c>
      <c r="FB60">
        <v>3.3390999999999997E-2</v>
      </c>
      <c r="FC60">
        <v>1.9833E-2</v>
      </c>
      <c r="FD60">
        <v>1.7819000000000002E-2</v>
      </c>
      <c r="FE60">
        <v>-6.7200000000000003E-3</v>
      </c>
      <c r="FF60">
        <v>-2.3800999999999999E-2</v>
      </c>
      <c r="FG60">
        <v>-5.5177999999999998E-2</v>
      </c>
      <c r="FH60">
        <v>-1.825E-3</v>
      </c>
      <c r="FI60">
        <v>-2.5279999999999999E-3</v>
      </c>
      <c r="FJ60">
        <v>-3.4895000000000002E-2</v>
      </c>
      <c r="FK60">
        <v>-1.9401000000000002E-2</v>
      </c>
      <c r="FL60">
        <v>6.0146999999999999E-2</v>
      </c>
      <c r="FM60">
        <v>5.7438999999999997E-2</v>
      </c>
      <c r="FN60">
        <v>5.5877999999999997E-2</v>
      </c>
      <c r="FO60">
        <v>5.7505000000000001E-2</v>
      </c>
      <c r="FP60">
        <v>6.4477999999999994E-2</v>
      </c>
      <c r="FQ60">
        <v>7.4590000000000004E-2</v>
      </c>
      <c r="FR60">
        <v>7.0897000000000002E-2</v>
      </c>
      <c r="FS60">
        <v>-0.41213300000000003</v>
      </c>
      <c r="FT60">
        <v>-0.40636499999999998</v>
      </c>
      <c r="FU60">
        <v>-0.40335900000000002</v>
      </c>
      <c r="FV60">
        <v>-0.40884700000000002</v>
      </c>
      <c r="FW60">
        <v>-0.42211799999999999</v>
      </c>
      <c r="FX60">
        <v>-0.41927199999999998</v>
      </c>
      <c r="FY60">
        <v>-0.41059000000000001</v>
      </c>
      <c r="FZ60">
        <v>-1.2265680000000001</v>
      </c>
      <c r="GA60">
        <v>-1.2025319999999999</v>
      </c>
      <c r="GB60">
        <v>-1.192269</v>
      </c>
      <c r="GC60">
        <v>-1.217071</v>
      </c>
      <c r="GD60">
        <v>-1.2732730000000001</v>
      </c>
      <c r="GE60">
        <v>-1.2515099999999999</v>
      </c>
      <c r="GF60">
        <v>-1.214869</v>
      </c>
      <c r="GG60">
        <v>-0.74100600000000005</v>
      </c>
      <c r="GH60">
        <v>-0.68280700000000005</v>
      </c>
      <c r="GI60">
        <v>-0.65474299999999996</v>
      </c>
      <c r="GJ60">
        <v>-0.72013799999999994</v>
      </c>
      <c r="GK60">
        <v>-0.86564200000000002</v>
      </c>
      <c r="GL60">
        <v>-0.96038100000000004</v>
      </c>
      <c r="GM60">
        <v>-0.86563400000000001</v>
      </c>
      <c r="GN60">
        <v>-0.23416600000000001</v>
      </c>
      <c r="GO60">
        <v>-0.21657899999999999</v>
      </c>
      <c r="GP60">
        <v>-0.206758</v>
      </c>
      <c r="GQ60">
        <v>-0.22280800000000001</v>
      </c>
      <c r="GR60">
        <v>-0.26244299999999998</v>
      </c>
      <c r="GS60">
        <v>-0.25652200000000003</v>
      </c>
      <c r="GT60">
        <v>-0.23080300000000001</v>
      </c>
      <c r="GU60">
        <v>0.39124300000000001</v>
      </c>
      <c r="GV60">
        <v>0.36072599999999999</v>
      </c>
      <c r="GW60">
        <v>0.33488899999999999</v>
      </c>
      <c r="GX60">
        <v>0.28282299999999999</v>
      </c>
      <c r="GY60">
        <v>0.47114200000000001</v>
      </c>
      <c r="GZ60">
        <v>0.40788000000000002</v>
      </c>
      <c r="HA60">
        <v>0.37018800000000002</v>
      </c>
      <c r="HB60">
        <v>-35</v>
      </c>
      <c r="HC60">
        <v>-35</v>
      </c>
      <c r="HD60">
        <v>-25</v>
      </c>
      <c r="HE60">
        <v>-20</v>
      </c>
      <c r="HF60">
        <v>-25</v>
      </c>
      <c r="HG60">
        <v>-20</v>
      </c>
      <c r="HH60">
        <v>20</v>
      </c>
      <c r="HI60">
        <v>-2.68438</v>
      </c>
      <c r="HJ60">
        <v>-2.6504319999999999</v>
      </c>
      <c r="HK60">
        <v>-2.6341420000000002</v>
      </c>
      <c r="HL60">
        <v>-2.667297</v>
      </c>
      <c r="HM60">
        <v>-2.7453690000000002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742.72900000000004</v>
      </c>
      <c r="HX60">
        <v>0</v>
      </c>
      <c r="HZ60">
        <v>742.673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764.03200000000004</v>
      </c>
      <c r="IJ60">
        <v>0</v>
      </c>
      <c r="IL60">
        <v>764.327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775.84</v>
      </c>
      <c r="IV60">
        <v>0</v>
      </c>
      <c r="IX60">
        <v>776.02700000000004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753.12400000000002</v>
      </c>
      <c r="JH60">
        <v>0</v>
      </c>
      <c r="JJ60">
        <v>752.976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705.70600000000002</v>
      </c>
      <c r="JT60">
        <v>0</v>
      </c>
      <c r="JV60">
        <v>705.52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747.09199999999998</v>
      </c>
      <c r="KF60">
        <v>0.10199999999999999</v>
      </c>
      <c r="KH60">
        <v>747.26400000000001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775.84299999999996</v>
      </c>
      <c r="KR60">
        <v>2.5000000000000001E-2</v>
      </c>
      <c r="KT60">
        <v>775.86800000000005</v>
      </c>
      <c r="KU60">
        <v>2.5000000000000001E-2</v>
      </c>
      <c r="KV60">
        <v>105.02095649580001</v>
      </c>
      <c r="KW60">
        <v>92.307752766899995</v>
      </c>
      <c r="KX60">
        <v>81.013522510800001</v>
      </c>
      <c r="KY60">
        <v>76.749048250000001</v>
      </c>
      <c r="KZ60">
        <v>82.075426029199988</v>
      </c>
      <c r="LA60">
        <v>88.420582225999993</v>
      </c>
      <c r="LB60">
        <v>74.309676722900008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-42.598035199999998</v>
      </c>
      <c r="LI60">
        <v>-10.428986</v>
      </c>
      <c r="LJ60">
        <v>-53.859827448000011</v>
      </c>
      <c r="LK60">
        <v>-23.291842308</v>
      </c>
      <c r="LL60">
        <v>22.598266625999997</v>
      </c>
      <c r="LM60">
        <v>-36.901592720000004</v>
      </c>
      <c r="LN60">
        <v>-39.297024599000004</v>
      </c>
      <c r="LO60">
        <v>18.850243620000001</v>
      </c>
      <c r="LP60">
        <v>1.921922758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93.953299999999999</v>
      </c>
      <c r="LY60">
        <v>92.765119999999996</v>
      </c>
      <c r="LZ60">
        <v>65.853549999999998</v>
      </c>
      <c r="MA60">
        <v>53.345939999999999</v>
      </c>
      <c r="MB60">
        <v>68.634225000000001</v>
      </c>
      <c r="MC60">
        <v>0</v>
      </c>
      <c r="MD60">
        <v>0</v>
      </c>
      <c r="ME60">
        <v>-46.187941388400006</v>
      </c>
      <c r="MF60">
        <v>-43.641609405000004</v>
      </c>
      <c r="MG60">
        <v>-48.952318715099992</v>
      </c>
      <c r="MH60">
        <v>-57.013829556599994</v>
      </c>
      <c r="MI60">
        <v>-37.398244761800001</v>
      </c>
      <c r="MJ60">
        <v>-52.689959031599997</v>
      </c>
      <c r="MK60">
        <v>-86.031035090000003</v>
      </c>
      <c r="ML60">
        <v>98.926487659399996</v>
      </c>
      <c r="MM60">
        <v>118.13942105389998</v>
      </c>
      <c r="MN60">
        <v>120.51302042170001</v>
      </c>
      <c r="MO60">
        <v>36.17956597340001</v>
      </c>
      <c r="MP60">
        <v>74.014381668399992</v>
      </c>
      <c r="MQ60">
        <v>11.982831614399998</v>
      </c>
      <c r="MR60">
        <v>-20.228421609099996</v>
      </c>
    </row>
    <row r="61" spans="1:356" x14ac:dyDescent="0.25">
      <c r="A61">
        <v>32</v>
      </c>
      <c r="B61" t="s">
        <v>444</v>
      </c>
      <c r="C61" s="3">
        <v>42808.705451388887</v>
      </c>
      <c r="D61">
        <v>50.572400000000002</v>
      </c>
      <c r="E61">
        <v>53.767300000000006</v>
      </c>
      <c r="F61">
        <v>80</v>
      </c>
      <c r="G61">
        <v>44</v>
      </c>
      <c r="H61">
        <v>1.1577999999999999</v>
      </c>
      <c r="I61">
        <v>384.12279999999998</v>
      </c>
      <c r="J61">
        <v>26343</v>
      </c>
      <c r="K61">
        <v>30</v>
      </c>
      <c r="L61">
        <v>139055</v>
      </c>
      <c r="M61">
        <v>239913</v>
      </c>
      <c r="N61">
        <v>139188</v>
      </c>
      <c r="O61">
        <v>139196</v>
      </c>
      <c r="P61">
        <v>139378</v>
      </c>
      <c r="Q61">
        <v>139360</v>
      </c>
      <c r="R61">
        <v>139097</v>
      </c>
      <c r="S61">
        <v>239889</v>
      </c>
      <c r="T61">
        <v>239269</v>
      </c>
      <c r="U61">
        <v>239731</v>
      </c>
      <c r="V61">
        <v>215384</v>
      </c>
      <c r="W61">
        <v>215319</v>
      </c>
      <c r="X61">
        <v>216044</v>
      </c>
      <c r="Y61">
        <v>216036</v>
      </c>
      <c r="Z61">
        <v>294066</v>
      </c>
      <c r="AA61">
        <v>294017</v>
      </c>
      <c r="AB61">
        <v>1368.04</v>
      </c>
      <c r="AC61">
        <v>14610.124</v>
      </c>
      <c r="AD61">
        <v>6</v>
      </c>
      <c r="AE61">
        <v>217.09710000000001</v>
      </c>
      <c r="AF61">
        <v>232.51079999999999</v>
      </c>
      <c r="AG61">
        <v>232.05289999999999</v>
      </c>
      <c r="AH61">
        <v>31.004000000000001</v>
      </c>
      <c r="AI61">
        <v>31.004000000000001</v>
      </c>
      <c r="AJ61">
        <v>31.004000000000001</v>
      </c>
      <c r="AK61">
        <v>31.004000000000001</v>
      </c>
      <c r="AL61">
        <v>1193.9453000000001</v>
      </c>
      <c r="AM61">
        <v>1108.0917999999999</v>
      </c>
      <c r="AN61">
        <v>1070.1666</v>
      </c>
      <c r="AO61">
        <v>886.4366</v>
      </c>
      <c r="AP61">
        <v>1039.33</v>
      </c>
      <c r="AQ61">
        <v>984.41880000000003</v>
      </c>
      <c r="AR61">
        <v>966.29589999999996</v>
      </c>
      <c r="AS61">
        <v>950.33199999999999</v>
      </c>
      <c r="AT61">
        <v>933.98419999999999</v>
      </c>
      <c r="AU61">
        <v>920.80439999999999</v>
      </c>
      <c r="AV61">
        <v>907.24940000000004</v>
      </c>
      <c r="AW61">
        <v>891.76570000000004</v>
      </c>
      <c r="AX61">
        <v>16</v>
      </c>
      <c r="AY61">
        <v>29.8</v>
      </c>
      <c r="AZ61">
        <v>32.278599999999997</v>
      </c>
      <c r="BA61">
        <v>23.175000000000001</v>
      </c>
      <c r="BB61">
        <v>16.885899999999999</v>
      </c>
      <c r="BC61">
        <v>13.142300000000001</v>
      </c>
      <c r="BD61">
        <v>10.274100000000001</v>
      </c>
      <c r="BE61">
        <v>8.0861000000000001</v>
      </c>
      <c r="BF61">
        <v>6.5063000000000004</v>
      </c>
      <c r="BG61">
        <v>5.6433</v>
      </c>
      <c r="BH61">
        <v>5.6759000000000004</v>
      </c>
      <c r="BI61">
        <v>99.31</v>
      </c>
      <c r="BJ61">
        <v>155.21</v>
      </c>
      <c r="BK61">
        <v>136.94999999999999</v>
      </c>
      <c r="BL61">
        <v>211.48</v>
      </c>
      <c r="BM61">
        <v>177.81</v>
      </c>
      <c r="BN61">
        <v>274.27</v>
      </c>
      <c r="BO61">
        <v>226.46</v>
      </c>
      <c r="BP61">
        <v>350.02</v>
      </c>
      <c r="BQ61">
        <v>290.43</v>
      </c>
      <c r="BR61">
        <v>447.14</v>
      </c>
      <c r="BS61">
        <v>359.71</v>
      </c>
      <c r="BT61">
        <v>556.34</v>
      </c>
      <c r="BU61">
        <v>421.16</v>
      </c>
      <c r="BV61">
        <v>642.17999999999995</v>
      </c>
      <c r="BW61">
        <v>49.1</v>
      </c>
      <c r="BX61">
        <v>47.1</v>
      </c>
      <c r="BY61">
        <v>19.950399999999998</v>
      </c>
      <c r="BZ61">
        <v>1.6</v>
      </c>
      <c r="CA61">
        <v>2.0529000000000002</v>
      </c>
      <c r="CB61">
        <v>2.5971000000000002</v>
      </c>
      <c r="CC61">
        <v>-0.84560000000000002</v>
      </c>
      <c r="CD61">
        <v>2.0529000000000002</v>
      </c>
      <c r="CE61">
        <v>2103490</v>
      </c>
      <c r="CF61">
        <v>2</v>
      </c>
      <c r="CI61">
        <v>2.56</v>
      </c>
      <c r="CJ61">
        <v>4.6106999999999996</v>
      </c>
      <c r="CK61">
        <v>5.5364000000000004</v>
      </c>
      <c r="CL61">
        <v>6.8220999999999998</v>
      </c>
      <c r="CM61">
        <v>7.6614000000000004</v>
      </c>
      <c r="CN61">
        <v>10.0943</v>
      </c>
      <c r="CO61">
        <v>2.8580000000000001</v>
      </c>
      <c r="CP61">
        <v>5.07</v>
      </c>
      <c r="CQ61">
        <v>6.1520000000000001</v>
      </c>
      <c r="CR61">
        <v>7.5</v>
      </c>
      <c r="CS61">
        <v>8.1639999999999997</v>
      </c>
      <c r="CT61">
        <v>11.064</v>
      </c>
      <c r="CU61">
        <v>24.509799999999998</v>
      </c>
      <c r="CV61">
        <v>25.067599999999999</v>
      </c>
      <c r="CW61">
        <v>24.948899999999998</v>
      </c>
      <c r="CX61">
        <v>25.088899999999999</v>
      </c>
      <c r="CY61">
        <v>25.088000000000001</v>
      </c>
      <c r="CZ61">
        <v>24.854900000000001</v>
      </c>
      <c r="DB61">
        <v>11482</v>
      </c>
      <c r="DC61">
        <v>785</v>
      </c>
      <c r="DD61">
        <v>7</v>
      </c>
      <c r="DF61" t="s">
        <v>558</v>
      </c>
      <c r="DG61">
        <v>559</v>
      </c>
      <c r="DH61">
        <v>1558</v>
      </c>
      <c r="DI61">
        <v>11</v>
      </c>
      <c r="DJ61">
        <v>5</v>
      </c>
      <c r="DK61">
        <v>25</v>
      </c>
      <c r="DL61">
        <v>32</v>
      </c>
      <c r="DM61">
        <v>1.6</v>
      </c>
      <c r="DN61">
        <v>1792.9286</v>
      </c>
      <c r="DO61">
        <v>1679.2715000000001</v>
      </c>
      <c r="DP61">
        <v>1485.7141999999999</v>
      </c>
      <c r="DQ61">
        <v>1374.1713999999999</v>
      </c>
      <c r="DR61">
        <v>1303.5358000000001</v>
      </c>
      <c r="DS61">
        <v>1203.8286000000001</v>
      </c>
      <c r="DT61">
        <v>1137.6357</v>
      </c>
      <c r="DU61">
        <v>45.496400000000001</v>
      </c>
      <c r="DV61">
        <v>45.84</v>
      </c>
      <c r="DW61">
        <v>51.293599999999998</v>
      </c>
      <c r="DX61">
        <v>60.034999999999997</v>
      </c>
      <c r="DY61">
        <v>38.380699999999997</v>
      </c>
      <c r="DZ61">
        <v>53.1614</v>
      </c>
      <c r="EA61">
        <v>96.782899999999998</v>
      </c>
      <c r="EB61">
        <v>32.278599999999997</v>
      </c>
      <c r="EC61">
        <v>23.175000000000001</v>
      </c>
      <c r="ED61">
        <v>16.885899999999999</v>
      </c>
      <c r="EE61">
        <v>13.142300000000001</v>
      </c>
      <c r="EF61">
        <v>10.274100000000001</v>
      </c>
      <c r="EG61">
        <v>8.0861000000000001</v>
      </c>
      <c r="EH61">
        <v>6.5063000000000004</v>
      </c>
      <c r="EI61">
        <v>5.6433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4.9750000000000003E-2</v>
      </c>
      <c r="EY61">
        <v>4.2332000000000002E-2</v>
      </c>
      <c r="EZ61">
        <v>3.5588000000000002E-2</v>
      </c>
      <c r="FA61">
        <v>3.1777E-2</v>
      </c>
      <c r="FB61">
        <v>3.3021000000000002E-2</v>
      </c>
      <c r="FC61">
        <v>1.9814999999999999E-2</v>
      </c>
      <c r="FD61">
        <v>1.7769E-2</v>
      </c>
      <c r="FE61">
        <v>-6.7200000000000003E-3</v>
      </c>
      <c r="FF61">
        <v>-2.3802E-2</v>
      </c>
      <c r="FG61">
        <v>-5.5181000000000001E-2</v>
      </c>
      <c r="FH61">
        <v>-1.8259999999999999E-3</v>
      </c>
      <c r="FI61">
        <v>-2.5300000000000001E-3</v>
      </c>
      <c r="FJ61">
        <v>-3.4555000000000002E-2</v>
      </c>
      <c r="FK61">
        <v>-1.9092999999999999E-2</v>
      </c>
      <c r="FL61">
        <v>6.0107000000000001E-2</v>
      </c>
      <c r="FM61">
        <v>5.74E-2</v>
      </c>
      <c r="FN61">
        <v>5.5839E-2</v>
      </c>
      <c r="FO61">
        <v>5.7465000000000002E-2</v>
      </c>
      <c r="FP61">
        <v>6.4435000000000006E-2</v>
      </c>
      <c r="FQ61">
        <v>7.4537999999999993E-2</v>
      </c>
      <c r="FR61">
        <v>7.0821999999999996E-2</v>
      </c>
      <c r="FS61">
        <v>-0.41233799999999998</v>
      </c>
      <c r="FT61">
        <v>-0.40660400000000002</v>
      </c>
      <c r="FU61">
        <v>-0.40362300000000001</v>
      </c>
      <c r="FV61">
        <v>-0.40911500000000001</v>
      </c>
      <c r="FW61">
        <v>-0.42238599999999998</v>
      </c>
      <c r="FX61">
        <v>-0.41966399999999998</v>
      </c>
      <c r="FY61">
        <v>-0.411302</v>
      </c>
      <c r="FZ61">
        <v>-1.226612</v>
      </c>
      <c r="GA61">
        <v>-1.202731</v>
      </c>
      <c r="GB61">
        <v>-1.1925779999999999</v>
      </c>
      <c r="GC61">
        <v>-1.2173890000000001</v>
      </c>
      <c r="GD61">
        <v>-1.2738130000000001</v>
      </c>
      <c r="GE61">
        <v>-1.2541340000000001</v>
      </c>
      <c r="GF61">
        <v>-1.218655</v>
      </c>
      <c r="GG61">
        <v>-0.74121400000000004</v>
      </c>
      <c r="GH61">
        <v>-0.68288400000000005</v>
      </c>
      <c r="GI61">
        <v>-0.65473899999999996</v>
      </c>
      <c r="GJ61">
        <v>-0.72013099999999997</v>
      </c>
      <c r="GK61">
        <v>-0.86576799999999998</v>
      </c>
      <c r="GL61">
        <v>-0.96063500000000002</v>
      </c>
      <c r="GM61">
        <v>-0.86445399999999994</v>
      </c>
      <c r="GN61">
        <v>-0.234154</v>
      </c>
      <c r="GO61">
        <v>-0.21667600000000001</v>
      </c>
      <c r="GP61">
        <v>-0.206926</v>
      </c>
      <c r="GQ61">
        <v>-0.222992</v>
      </c>
      <c r="GR61">
        <v>-0.26253900000000002</v>
      </c>
      <c r="GS61">
        <v>-0.25650899999999999</v>
      </c>
      <c r="GT61">
        <v>-0.23174600000000001</v>
      </c>
      <c r="GU61">
        <v>0.391513</v>
      </c>
      <c r="GV61">
        <v>0.36155700000000002</v>
      </c>
      <c r="GW61">
        <v>0.33640900000000001</v>
      </c>
      <c r="GX61">
        <v>0.28420000000000001</v>
      </c>
      <c r="GY61">
        <v>0.47323799999999999</v>
      </c>
      <c r="GZ61">
        <v>0.40935199999999999</v>
      </c>
      <c r="HA61">
        <v>0.36997200000000002</v>
      </c>
      <c r="HB61">
        <v>-35</v>
      </c>
      <c r="HC61">
        <v>-35</v>
      </c>
      <c r="HD61">
        <v>-25</v>
      </c>
      <c r="HE61">
        <v>-20</v>
      </c>
      <c r="HF61">
        <v>-25</v>
      </c>
      <c r="HG61">
        <v>-10</v>
      </c>
      <c r="HH61">
        <v>10</v>
      </c>
      <c r="HI61">
        <v>-2.6849090000000002</v>
      </c>
      <c r="HJ61">
        <v>-2.6509860000000001</v>
      </c>
      <c r="HK61">
        <v>-2.634843</v>
      </c>
      <c r="HL61">
        <v>-2.6681949999999999</v>
      </c>
      <c r="HM61">
        <v>-2.7464270000000002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742.72900000000004</v>
      </c>
      <c r="HX61">
        <v>0</v>
      </c>
      <c r="HZ61">
        <v>742.673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764.03200000000004</v>
      </c>
      <c r="IJ61">
        <v>0</v>
      </c>
      <c r="IL61">
        <v>764.327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775.84</v>
      </c>
      <c r="IV61">
        <v>0</v>
      </c>
      <c r="IX61">
        <v>776.02700000000004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753.12400000000002</v>
      </c>
      <c r="JH61">
        <v>0</v>
      </c>
      <c r="JJ61">
        <v>752.976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705.70600000000002</v>
      </c>
      <c r="JT61">
        <v>0</v>
      </c>
      <c r="JV61">
        <v>705.52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747.09199999999998</v>
      </c>
      <c r="KF61">
        <v>0.10199999999999999</v>
      </c>
      <c r="KH61">
        <v>747.26400000000001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775.84299999999996</v>
      </c>
      <c r="KR61">
        <v>2.5000000000000001E-2</v>
      </c>
      <c r="KT61">
        <v>775.86800000000005</v>
      </c>
      <c r="KU61">
        <v>2.5000000000000001E-2</v>
      </c>
      <c r="KV61">
        <v>107.7675593602</v>
      </c>
      <c r="KW61">
        <v>96.390184099999999</v>
      </c>
      <c r="KX61">
        <v>82.960795213799997</v>
      </c>
      <c r="KY61">
        <v>78.966759500999999</v>
      </c>
      <c r="KZ61">
        <v>83.993329273000015</v>
      </c>
      <c r="LA61">
        <v>89.730976186799992</v>
      </c>
      <c r="LB61">
        <v>80.569635545400004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-42.637862399999996</v>
      </c>
      <c r="LI61">
        <v>-10.447070799999999</v>
      </c>
      <c r="LJ61">
        <v>-52.781114360000004</v>
      </c>
      <c r="LK61">
        <v>-22.286605430000002</v>
      </c>
      <c r="LL61">
        <v>23.366180753999998</v>
      </c>
      <c r="LM61">
        <v>-36.462017938999999</v>
      </c>
      <c r="LN61">
        <v>-38.839832182999999</v>
      </c>
      <c r="LO61">
        <v>18.485935160000007</v>
      </c>
      <c r="LP61">
        <v>1.6134992199999985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93.971815000000007</v>
      </c>
      <c r="LY61">
        <v>92.784509999999997</v>
      </c>
      <c r="LZ61">
        <v>65.871075000000005</v>
      </c>
      <c r="MA61">
        <v>53.363900000000001</v>
      </c>
      <c r="MB61">
        <v>68.660674999999998</v>
      </c>
      <c r="MC61">
        <v>0</v>
      </c>
      <c r="MD61">
        <v>0</v>
      </c>
      <c r="ME61">
        <v>-33.722568629600005</v>
      </c>
      <c r="MF61">
        <v>-31.303402560000006</v>
      </c>
      <c r="MG61">
        <v>-33.583920370399994</v>
      </c>
      <c r="MH61">
        <v>-43.233064584999994</v>
      </c>
      <c r="MI61">
        <v>-33.228781877599999</v>
      </c>
      <c r="MJ61">
        <v>-51.068701488999999</v>
      </c>
      <c r="MK61">
        <v>-83.664365036599989</v>
      </c>
      <c r="ML61">
        <v>115.23569137059999</v>
      </c>
      <c r="MM61">
        <v>135.58468611000001</v>
      </c>
      <c r="MN61">
        <v>138.61413059739999</v>
      </c>
      <c r="MO61">
        <v>52.635576976999999</v>
      </c>
      <c r="MP61">
        <v>80.585390212400014</v>
      </c>
      <c r="MQ61">
        <v>14.510347457800002</v>
      </c>
      <c r="MR61">
        <v>-11.928301071199982</v>
      </c>
    </row>
    <row r="62" spans="1:356" x14ac:dyDescent="0.25">
      <c r="A62">
        <v>32</v>
      </c>
      <c r="B62" t="s">
        <v>445</v>
      </c>
      <c r="C62" s="3">
        <v>42808.707025462965</v>
      </c>
      <c r="D62">
        <v>50.034799999999997</v>
      </c>
      <c r="E62">
        <v>53.260200000000005</v>
      </c>
      <c r="F62">
        <v>91</v>
      </c>
      <c r="G62">
        <v>47</v>
      </c>
      <c r="H62">
        <v>1.1577999999999999</v>
      </c>
      <c r="I62">
        <v>384.24400000000003</v>
      </c>
      <c r="J62">
        <v>26350</v>
      </c>
      <c r="K62">
        <v>30</v>
      </c>
      <c r="L62">
        <v>139055</v>
      </c>
      <c r="M62">
        <v>239913</v>
      </c>
      <c r="N62">
        <v>139188</v>
      </c>
      <c r="O62">
        <v>139196</v>
      </c>
      <c r="P62">
        <v>139378</v>
      </c>
      <c r="Q62">
        <v>139360</v>
      </c>
      <c r="R62">
        <v>139097</v>
      </c>
      <c r="S62">
        <v>239889</v>
      </c>
      <c r="T62">
        <v>239269</v>
      </c>
      <c r="U62">
        <v>239731</v>
      </c>
      <c r="V62">
        <v>215384</v>
      </c>
      <c r="W62">
        <v>215319</v>
      </c>
      <c r="X62">
        <v>216044</v>
      </c>
      <c r="Y62">
        <v>216036</v>
      </c>
      <c r="Z62">
        <v>294066</v>
      </c>
      <c r="AA62">
        <v>294017</v>
      </c>
      <c r="AB62">
        <v>1368.04</v>
      </c>
      <c r="AC62">
        <v>14636.897499999999</v>
      </c>
      <c r="AD62">
        <v>6</v>
      </c>
      <c r="AE62">
        <v>217.31020000000001</v>
      </c>
      <c r="AF62">
        <v>232.72389999999999</v>
      </c>
      <c r="AG62">
        <v>232.26599999999999</v>
      </c>
      <c r="AH62">
        <v>31.217099999999999</v>
      </c>
      <c r="AI62">
        <v>31.217099999999999</v>
      </c>
      <c r="AJ62">
        <v>31.217099999999999</v>
      </c>
      <c r="AK62">
        <v>31.217099999999999</v>
      </c>
      <c r="AL62">
        <v>1220.8984</v>
      </c>
      <c r="AM62">
        <v>1132.1049</v>
      </c>
      <c r="AN62">
        <v>1085.5</v>
      </c>
      <c r="AO62">
        <v>894.53639999999996</v>
      </c>
      <c r="AP62">
        <v>1055.0175999999999</v>
      </c>
      <c r="AQ62">
        <v>995.17380000000003</v>
      </c>
      <c r="AR62">
        <v>975.45770000000005</v>
      </c>
      <c r="AS62">
        <v>958.3433</v>
      </c>
      <c r="AT62">
        <v>941.0847</v>
      </c>
      <c r="AU62">
        <v>926.43790000000001</v>
      </c>
      <c r="AV62">
        <v>911.48239999999998</v>
      </c>
      <c r="AW62">
        <v>894.61800000000005</v>
      </c>
      <c r="AX62">
        <v>16</v>
      </c>
      <c r="AY62">
        <v>27.2</v>
      </c>
      <c r="AZ62">
        <v>32.015900000000002</v>
      </c>
      <c r="BA62">
        <v>22.885000000000002</v>
      </c>
      <c r="BB62">
        <v>16.7134</v>
      </c>
      <c r="BC62">
        <v>12.9894</v>
      </c>
      <c r="BD62">
        <v>10.180400000000001</v>
      </c>
      <c r="BE62">
        <v>8.0273000000000003</v>
      </c>
      <c r="BF62">
        <v>6.4785000000000004</v>
      </c>
      <c r="BG62">
        <v>5.6490999999999998</v>
      </c>
      <c r="BH62">
        <v>5.6712999999999996</v>
      </c>
      <c r="BI62">
        <v>91.71</v>
      </c>
      <c r="BJ62">
        <v>149.65</v>
      </c>
      <c r="BK62">
        <v>127.43</v>
      </c>
      <c r="BL62">
        <v>204.19</v>
      </c>
      <c r="BM62">
        <v>165.19</v>
      </c>
      <c r="BN62">
        <v>265.87</v>
      </c>
      <c r="BO62">
        <v>210.29</v>
      </c>
      <c r="BP62">
        <v>338.88</v>
      </c>
      <c r="BQ62">
        <v>269.45999999999998</v>
      </c>
      <c r="BR62">
        <v>432.6</v>
      </c>
      <c r="BS62">
        <v>332.58</v>
      </c>
      <c r="BT62">
        <v>538.44000000000005</v>
      </c>
      <c r="BU62">
        <v>387.54</v>
      </c>
      <c r="BV62">
        <v>621.48</v>
      </c>
      <c r="BW62">
        <v>50.2</v>
      </c>
      <c r="BX62">
        <v>47.2</v>
      </c>
      <c r="BY62">
        <v>22.576799999999999</v>
      </c>
      <c r="BZ62">
        <v>0.95714299999999997</v>
      </c>
      <c r="CA62">
        <v>2.7126999999999999</v>
      </c>
      <c r="CB62">
        <v>3.2288000000000001</v>
      </c>
      <c r="CC62">
        <v>-1.2678</v>
      </c>
      <c r="CD62">
        <v>2.7126999999999999</v>
      </c>
      <c r="CE62">
        <v>2103490</v>
      </c>
      <c r="CF62">
        <v>1</v>
      </c>
      <c r="CI62">
        <v>2.5379</v>
      </c>
      <c r="CJ62">
        <v>4.5378999999999996</v>
      </c>
      <c r="CK62">
        <v>5.3464</v>
      </c>
      <c r="CL62">
        <v>6.6486000000000001</v>
      </c>
      <c r="CM62">
        <v>7.5514000000000001</v>
      </c>
      <c r="CN62">
        <v>10.064299999999999</v>
      </c>
      <c r="CO62">
        <v>3.1461999999999999</v>
      </c>
      <c r="CP62">
        <v>4.5</v>
      </c>
      <c r="CQ62">
        <v>5.8057999999999996</v>
      </c>
      <c r="CR62">
        <v>7.3537999999999997</v>
      </c>
      <c r="CS62">
        <v>8.3211999999999993</v>
      </c>
      <c r="CT62">
        <v>10.6577</v>
      </c>
      <c r="CU62">
        <v>24.7225</v>
      </c>
      <c r="CV62">
        <v>25.0078</v>
      </c>
      <c r="CW62">
        <v>24.961200000000002</v>
      </c>
      <c r="CX62">
        <v>25.025099999999998</v>
      </c>
      <c r="CY62">
        <v>25.033000000000001</v>
      </c>
      <c r="CZ62">
        <v>24.971</v>
      </c>
      <c r="DB62">
        <v>11482</v>
      </c>
      <c r="DC62">
        <v>785</v>
      </c>
      <c r="DD62">
        <v>8</v>
      </c>
      <c r="DF62" t="s">
        <v>558</v>
      </c>
      <c r="DG62">
        <v>559</v>
      </c>
      <c r="DH62">
        <v>1558</v>
      </c>
      <c r="DI62">
        <v>11</v>
      </c>
      <c r="DJ62">
        <v>5</v>
      </c>
      <c r="DK62">
        <v>25</v>
      </c>
      <c r="DL62">
        <v>20.799999</v>
      </c>
      <c r="DM62">
        <v>0.95714299999999997</v>
      </c>
      <c r="DN62">
        <v>1740.8286000000001</v>
      </c>
      <c r="DO62">
        <v>1598.7213999999999</v>
      </c>
      <c r="DP62">
        <v>1440.6428000000001</v>
      </c>
      <c r="DQ62">
        <v>1330.7</v>
      </c>
      <c r="DR62">
        <v>1273.5143</v>
      </c>
      <c r="DS62">
        <v>1178.5643</v>
      </c>
      <c r="DT62">
        <v>1010.6286</v>
      </c>
      <c r="DU62">
        <v>55.0443</v>
      </c>
      <c r="DV62">
        <v>53.9893</v>
      </c>
      <c r="DW62">
        <v>63.162100000000002</v>
      </c>
      <c r="DX62">
        <v>69.689300000000003</v>
      </c>
      <c r="DY62">
        <v>40.872900000000001</v>
      </c>
      <c r="DZ62">
        <v>54.468600000000002</v>
      </c>
      <c r="EA62">
        <v>99.091399999999993</v>
      </c>
      <c r="EB62">
        <v>32.015900000000002</v>
      </c>
      <c r="EC62">
        <v>22.885000000000002</v>
      </c>
      <c r="ED62">
        <v>16.7134</v>
      </c>
      <c r="EE62">
        <v>12.9894</v>
      </c>
      <c r="EF62">
        <v>10.180400000000001</v>
      </c>
      <c r="EG62">
        <v>8.0273000000000003</v>
      </c>
      <c r="EH62">
        <v>6.4785000000000004</v>
      </c>
      <c r="EI62">
        <v>5.6490999999999998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4.8480000000000002E-2</v>
      </c>
      <c r="EY62">
        <v>4.1269E-2</v>
      </c>
      <c r="EZ62">
        <v>3.4856999999999999E-2</v>
      </c>
      <c r="FA62">
        <v>3.1320000000000001E-2</v>
      </c>
      <c r="FB62">
        <v>3.2577000000000002E-2</v>
      </c>
      <c r="FC62">
        <v>1.9460000000000002E-2</v>
      </c>
      <c r="FD62">
        <v>1.7486000000000002E-2</v>
      </c>
      <c r="FE62">
        <v>-6.7200000000000003E-3</v>
      </c>
      <c r="FF62">
        <v>-2.3802E-2</v>
      </c>
      <c r="FG62">
        <v>-5.5181000000000001E-2</v>
      </c>
      <c r="FH62">
        <v>-1.8270000000000001E-3</v>
      </c>
      <c r="FI62">
        <v>-2.5330000000000001E-3</v>
      </c>
      <c r="FJ62">
        <v>-3.4487999999999998E-2</v>
      </c>
      <c r="FK62">
        <v>-1.9224999999999999E-2</v>
      </c>
      <c r="FL62">
        <v>6.0191000000000001E-2</v>
      </c>
      <c r="FM62">
        <v>5.7480999999999997E-2</v>
      </c>
      <c r="FN62">
        <v>5.5918000000000002E-2</v>
      </c>
      <c r="FO62">
        <v>5.7546E-2</v>
      </c>
      <c r="FP62">
        <v>6.4523999999999998E-2</v>
      </c>
      <c r="FQ62">
        <v>7.4648000000000006E-2</v>
      </c>
      <c r="FR62">
        <v>7.0962999999999998E-2</v>
      </c>
      <c r="FS62">
        <v>-0.41197299999999998</v>
      </c>
      <c r="FT62">
        <v>-0.40614899999999998</v>
      </c>
      <c r="FU62">
        <v>-0.40318500000000002</v>
      </c>
      <c r="FV62">
        <v>-0.40867199999999998</v>
      </c>
      <c r="FW62">
        <v>-0.42196899999999998</v>
      </c>
      <c r="FX62">
        <v>-0.41928900000000002</v>
      </c>
      <c r="FY62">
        <v>-0.41044999999999998</v>
      </c>
      <c r="FZ62">
        <v>-1.227206</v>
      </c>
      <c r="GA62">
        <v>-1.202558</v>
      </c>
      <c r="GB62">
        <v>-1.192466</v>
      </c>
      <c r="GC62">
        <v>-1.217276</v>
      </c>
      <c r="GD62">
        <v>-1.2738689999999999</v>
      </c>
      <c r="GE62">
        <v>-1.2549939999999999</v>
      </c>
      <c r="GF62">
        <v>-1.21736</v>
      </c>
      <c r="GG62">
        <v>-0.74064600000000003</v>
      </c>
      <c r="GH62">
        <v>-0.68252900000000005</v>
      </c>
      <c r="GI62">
        <v>-0.65435600000000005</v>
      </c>
      <c r="GJ62">
        <v>-0.71970900000000004</v>
      </c>
      <c r="GK62">
        <v>-0.86510799999999999</v>
      </c>
      <c r="GL62">
        <v>-0.95999000000000001</v>
      </c>
      <c r="GM62">
        <v>-0.86586300000000005</v>
      </c>
      <c r="GN62">
        <v>-0.234292</v>
      </c>
      <c r="GO62">
        <v>-0.216644</v>
      </c>
      <c r="GP62">
        <v>-0.20693300000000001</v>
      </c>
      <c r="GQ62">
        <v>-0.223</v>
      </c>
      <c r="GR62">
        <v>-0.26268599999999998</v>
      </c>
      <c r="GS62">
        <v>-0.25660500000000003</v>
      </c>
      <c r="GT62">
        <v>-0.23049700000000001</v>
      </c>
      <c r="GU62">
        <v>0.39093299999999997</v>
      </c>
      <c r="GV62">
        <v>0.36019899999999999</v>
      </c>
      <c r="GW62">
        <v>0.334121</v>
      </c>
      <c r="GX62">
        <v>0.28212700000000002</v>
      </c>
      <c r="GY62">
        <v>0.469997</v>
      </c>
      <c r="GZ62">
        <v>0.407254</v>
      </c>
      <c r="HA62">
        <v>0.36974600000000002</v>
      </c>
      <c r="HB62">
        <v>-35</v>
      </c>
      <c r="HC62">
        <v>-35</v>
      </c>
      <c r="HD62">
        <v>-25</v>
      </c>
      <c r="HE62">
        <v>-20</v>
      </c>
      <c r="HF62">
        <v>-25</v>
      </c>
      <c r="HG62">
        <v>0</v>
      </c>
      <c r="HH62">
        <v>0</v>
      </c>
      <c r="HI62">
        <v>-2.6843590000000002</v>
      </c>
      <c r="HJ62">
        <v>-2.6504129999999999</v>
      </c>
      <c r="HK62">
        <v>-2.6341329999999998</v>
      </c>
      <c r="HL62">
        <v>-2.6673</v>
      </c>
      <c r="HM62">
        <v>-2.7453810000000001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742.72900000000004</v>
      </c>
      <c r="HX62">
        <v>0</v>
      </c>
      <c r="HZ62">
        <v>742.673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764.03200000000004</v>
      </c>
      <c r="IJ62">
        <v>0</v>
      </c>
      <c r="IL62">
        <v>764.327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775.84</v>
      </c>
      <c r="IV62">
        <v>0</v>
      </c>
      <c r="IX62">
        <v>776.02700000000004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753.12400000000002</v>
      </c>
      <c r="JH62">
        <v>0</v>
      </c>
      <c r="JJ62">
        <v>752.976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705.70600000000002</v>
      </c>
      <c r="JT62">
        <v>0</v>
      </c>
      <c r="JV62">
        <v>705.52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747.09199999999998</v>
      </c>
      <c r="KF62">
        <v>0.10199999999999999</v>
      </c>
      <c r="KH62">
        <v>747.26400000000001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775.84299999999996</v>
      </c>
      <c r="KR62">
        <v>2.5000000000000001E-2</v>
      </c>
      <c r="KT62">
        <v>775.86800000000005</v>
      </c>
      <c r="KU62">
        <v>2.5000000000000001E-2</v>
      </c>
      <c r="KV62">
        <v>104.78221426260001</v>
      </c>
      <c r="KW62">
        <v>91.896104793399985</v>
      </c>
      <c r="KX62">
        <v>80.557864090400003</v>
      </c>
      <c r="KY62">
        <v>76.576462200000009</v>
      </c>
      <c r="KZ62">
        <v>82.172236693200006</v>
      </c>
      <c r="LA62">
        <v>87.977467866400005</v>
      </c>
      <c r="LB62">
        <v>71.717237341800001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-42.599762399999996</v>
      </c>
      <c r="LI62">
        <v>-10.425429999999999</v>
      </c>
      <c r="LJ62">
        <v>-51.248122560000006</v>
      </c>
      <c r="LK62">
        <v>-21.005080585999998</v>
      </c>
      <c r="LL62">
        <v>24.235678984000003</v>
      </c>
      <c r="LM62">
        <v>-35.901121068000002</v>
      </c>
      <c r="LN62">
        <v>-38.272120235999999</v>
      </c>
      <c r="LO62">
        <v>18.860049831999994</v>
      </c>
      <c r="LP62">
        <v>2.1169890399999969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93.952565000000007</v>
      </c>
      <c r="LY62">
        <v>92.764454999999998</v>
      </c>
      <c r="LZ62">
        <v>65.853324999999998</v>
      </c>
      <c r="MA62">
        <v>53.346000000000004</v>
      </c>
      <c r="MB62">
        <v>68.634524999999996</v>
      </c>
      <c r="MC62">
        <v>0</v>
      </c>
      <c r="MD62">
        <v>0</v>
      </c>
      <c r="ME62">
        <v>-40.7683406178</v>
      </c>
      <c r="MF62">
        <v>-36.849262939700004</v>
      </c>
      <c r="MG62">
        <v>-41.330499107600005</v>
      </c>
      <c r="MH62">
        <v>-50.156016413700009</v>
      </c>
      <c r="MI62">
        <v>-35.359472773200004</v>
      </c>
      <c r="MJ62">
        <v>-52.289311314000003</v>
      </c>
      <c r="MK62">
        <v>-85.7995768782</v>
      </c>
      <c r="ML62">
        <v>106.71831608480002</v>
      </c>
      <c r="MM62">
        <v>126.80621626769999</v>
      </c>
      <c r="MN62">
        <v>129.31636896679998</v>
      </c>
      <c r="MO62">
        <v>43.865324718299995</v>
      </c>
      <c r="MP62">
        <v>77.175168683999999</v>
      </c>
      <c r="MQ62">
        <v>11.948443984400001</v>
      </c>
      <c r="MR62">
        <v>-22.390780496399998</v>
      </c>
    </row>
    <row r="63" spans="1:356" x14ac:dyDescent="0.25">
      <c r="A63">
        <v>32</v>
      </c>
      <c r="B63" t="s">
        <v>446</v>
      </c>
      <c r="C63" s="3">
        <v>42808.708472222221</v>
      </c>
      <c r="D63">
        <v>49.738900000000001</v>
      </c>
      <c r="E63">
        <v>52.915100000000002</v>
      </c>
      <c r="F63">
        <v>77</v>
      </c>
      <c r="G63">
        <v>45</v>
      </c>
      <c r="H63">
        <v>1.1577999999999999</v>
      </c>
      <c r="I63">
        <v>383.63850000000002</v>
      </c>
      <c r="J63">
        <v>26320</v>
      </c>
      <c r="K63">
        <v>30</v>
      </c>
      <c r="L63">
        <v>139055</v>
      </c>
      <c r="M63">
        <v>239913</v>
      </c>
      <c r="N63">
        <v>139188</v>
      </c>
      <c r="O63">
        <v>139196</v>
      </c>
      <c r="P63">
        <v>139378</v>
      </c>
      <c r="Q63">
        <v>139360</v>
      </c>
      <c r="R63">
        <v>139097</v>
      </c>
      <c r="S63">
        <v>239889</v>
      </c>
      <c r="T63">
        <v>239269</v>
      </c>
      <c r="U63">
        <v>239731</v>
      </c>
      <c r="V63">
        <v>215384</v>
      </c>
      <c r="W63">
        <v>215319</v>
      </c>
      <c r="X63">
        <v>216044</v>
      </c>
      <c r="Y63">
        <v>216036</v>
      </c>
      <c r="Z63">
        <v>294066</v>
      </c>
      <c r="AA63">
        <v>294017</v>
      </c>
      <c r="AB63">
        <v>1368.04</v>
      </c>
      <c r="AC63">
        <v>14663.598599999999</v>
      </c>
      <c r="AD63">
        <v>6</v>
      </c>
      <c r="AE63">
        <v>217.52289999999999</v>
      </c>
      <c r="AF63">
        <v>232.9366</v>
      </c>
      <c r="AG63">
        <v>232.4787</v>
      </c>
      <c r="AH63">
        <v>31.4298</v>
      </c>
      <c r="AI63">
        <v>31.4298</v>
      </c>
      <c r="AJ63">
        <v>31.4298</v>
      </c>
      <c r="AK63">
        <v>31.4298</v>
      </c>
      <c r="AL63">
        <v>1199.8046999999999</v>
      </c>
      <c r="AM63">
        <v>1113.4684999999999</v>
      </c>
      <c r="AN63">
        <v>1074.6666</v>
      </c>
      <c r="AO63">
        <v>890.44830000000002</v>
      </c>
      <c r="AP63">
        <v>1052.0884000000001</v>
      </c>
      <c r="AQ63">
        <v>995.13490000000002</v>
      </c>
      <c r="AR63">
        <v>975.89620000000002</v>
      </c>
      <c r="AS63">
        <v>958.75319999999999</v>
      </c>
      <c r="AT63">
        <v>941.53510000000006</v>
      </c>
      <c r="AU63">
        <v>927.67679999999996</v>
      </c>
      <c r="AV63">
        <v>913.46510000000001</v>
      </c>
      <c r="AW63">
        <v>897.3569</v>
      </c>
      <c r="AX63">
        <v>15.8</v>
      </c>
      <c r="AY63">
        <v>28.2</v>
      </c>
      <c r="AZ63">
        <v>32.331600000000002</v>
      </c>
      <c r="BA63">
        <v>23.1843</v>
      </c>
      <c r="BB63">
        <v>16.863299999999999</v>
      </c>
      <c r="BC63">
        <v>13.132</v>
      </c>
      <c r="BD63">
        <v>10.276999999999999</v>
      </c>
      <c r="BE63">
        <v>8.0975000000000001</v>
      </c>
      <c r="BF63">
        <v>6.5221</v>
      </c>
      <c r="BG63">
        <v>5.6463000000000001</v>
      </c>
      <c r="BH63">
        <v>5.6673</v>
      </c>
      <c r="BI63">
        <v>96.84</v>
      </c>
      <c r="BJ63">
        <v>153.31</v>
      </c>
      <c r="BK63">
        <v>133.69</v>
      </c>
      <c r="BL63">
        <v>209.24</v>
      </c>
      <c r="BM63">
        <v>173.72</v>
      </c>
      <c r="BN63">
        <v>271.76</v>
      </c>
      <c r="BO63">
        <v>220.79</v>
      </c>
      <c r="BP63">
        <v>346.24</v>
      </c>
      <c r="BQ63">
        <v>283.08999999999997</v>
      </c>
      <c r="BR63">
        <v>441.92</v>
      </c>
      <c r="BS63">
        <v>349.94</v>
      </c>
      <c r="BT63">
        <v>550.03</v>
      </c>
      <c r="BU63">
        <v>409.85</v>
      </c>
      <c r="BV63">
        <v>636.52</v>
      </c>
      <c r="BW63">
        <v>50.4</v>
      </c>
      <c r="BX63">
        <v>47.2</v>
      </c>
      <c r="BY63">
        <v>19.682200000000002</v>
      </c>
      <c r="BZ63">
        <v>2</v>
      </c>
      <c r="CA63">
        <v>3.0434000000000001</v>
      </c>
      <c r="CB63">
        <v>3.3384</v>
      </c>
      <c r="CC63">
        <v>-0.9758</v>
      </c>
      <c r="CD63">
        <v>3.0434000000000001</v>
      </c>
      <c r="CE63">
        <v>2103490</v>
      </c>
      <c r="CF63">
        <v>2</v>
      </c>
      <c r="CI63">
        <v>2.5314000000000001</v>
      </c>
      <c r="CJ63">
        <v>4.5021000000000004</v>
      </c>
      <c r="CK63">
        <v>5.43</v>
      </c>
      <c r="CL63">
        <v>6.7192999999999996</v>
      </c>
      <c r="CM63">
        <v>7.55</v>
      </c>
      <c r="CN63">
        <v>9.8706999999999994</v>
      </c>
      <c r="CO63">
        <v>2.9279999999999999</v>
      </c>
      <c r="CP63">
        <v>5.008</v>
      </c>
      <c r="CQ63">
        <v>6.1</v>
      </c>
      <c r="CR63">
        <v>7.46</v>
      </c>
      <c r="CS63">
        <v>8.3659999999999997</v>
      </c>
      <c r="CT63">
        <v>10.656000000000001</v>
      </c>
      <c r="CU63">
        <v>24.551500000000001</v>
      </c>
      <c r="CV63">
        <v>25.118600000000001</v>
      </c>
      <c r="CW63">
        <v>24.985399999999998</v>
      </c>
      <c r="CX63">
        <v>25.073399999999999</v>
      </c>
      <c r="CY63">
        <v>24.96</v>
      </c>
      <c r="CZ63">
        <v>24.822600000000001</v>
      </c>
      <c r="DB63">
        <v>11482</v>
      </c>
      <c r="DC63">
        <v>785</v>
      </c>
      <c r="DD63">
        <v>9</v>
      </c>
      <c r="DF63" t="s">
        <v>558</v>
      </c>
      <c r="DG63">
        <v>559</v>
      </c>
      <c r="DH63">
        <v>1558</v>
      </c>
      <c r="DI63">
        <v>11</v>
      </c>
      <c r="DJ63">
        <v>5</v>
      </c>
      <c r="DK63">
        <v>25</v>
      </c>
      <c r="DL63">
        <v>28.799999</v>
      </c>
      <c r="DM63">
        <v>2</v>
      </c>
      <c r="DN63">
        <v>1772.7213999999999</v>
      </c>
      <c r="DO63">
        <v>1668.7284999999999</v>
      </c>
      <c r="DP63">
        <v>1466.1143</v>
      </c>
      <c r="DQ63">
        <v>1355.65</v>
      </c>
      <c r="DR63">
        <v>1294.9142999999999</v>
      </c>
      <c r="DS63">
        <v>1199.8</v>
      </c>
      <c r="DT63">
        <v>1107.6570999999999</v>
      </c>
      <c r="DU63">
        <v>41.967100000000002</v>
      </c>
      <c r="DV63">
        <v>43.075000000000003</v>
      </c>
      <c r="DW63">
        <v>48.296399999999998</v>
      </c>
      <c r="DX63">
        <v>56.502899999999997</v>
      </c>
      <c r="DY63">
        <v>37.725700000000003</v>
      </c>
      <c r="DZ63">
        <v>53.224299999999999</v>
      </c>
      <c r="EA63">
        <v>96.842100000000002</v>
      </c>
      <c r="EB63">
        <v>32.331600000000002</v>
      </c>
      <c r="EC63">
        <v>23.1843</v>
      </c>
      <c r="ED63">
        <v>16.863299999999999</v>
      </c>
      <c r="EE63">
        <v>13.132</v>
      </c>
      <c r="EF63">
        <v>10.276999999999999</v>
      </c>
      <c r="EG63">
        <v>8.0975000000000001</v>
      </c>
      <c r="EH63">
        <v>6.5221</v>
      </c>
      <c r="EI63">
        <v>5.6463000000000001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4.7864999999999998E-2</v>
      </c>
      <c r="EY63">
        <v>4.0611000000000001E-2</v>
      </c>
      <c r="EZ63">
        <v>3.4326000000000002E-2</v>
      </c>
      <c r="FA63">
        <v>3.1028E-2</v>
      </c>
      <c r="FB63">
        <v>3.2287999999999997E-2</v>
      </c>
      <c r="FC63">
        <v>1.9403E-2</v>
      </c>
      <c r="FD63">
        <v>1.7403999999999999E-2</v>
      </c>
      <c r="FE63">
        <v>-6.7210000000000004E-3</v>
      </c>
      <c r="FF63">
        <v>-2.3802E-2</v>
      </c>
      <c r="FG63">
        <v>-5.5181000000000001E-2</v>
      </c>
      <c r="FH63">
        <v>-1.8270000000000001E-3</v>
      </c>
      <c r="FI63">
        <v>-2.5349999999999999E-3</v>
      </c>
      <c r="FJ63">
        <v>-3.4568000000000002E-2</v>
      </c>
      <c r="FK63">
        <v>-1.9245999999999999E-2</v>
      </c>
      <c r="FL63">
        <v>6.0134E-2</v>
      </c>
      <c r="FM63">
        <v>5.7423000000000002E-2</v>
      </c>
      <c r="FN63">
        <v>5.5863000000000003E-2</v>
      </c>
      <c r="FO63">
        <v>5.7488999999999998E-2</v>
      </c>
      <c r="FP63">
        <v>6.4460000000000003E-2</v>
      </c>
      <c r="FQ63">
        <v>7.4568999999999996E-2</v>
      </c>
      <c r="FR63">
        <v>7.0864999999999997E-2</v>
      </c>
      <c r="FS63">
        <v>-0.41211100000000001</v>
      </c>
      <c r="FT63">
        <v>-0.40643899999999999</v>
      </c>
      <c r="FU63">
        <v>-0.40342099999999997</v>
      </c>
      <c r="FV63">
        <v>-0.40892899999999999</v>
      </c>
      <c r="FW63">
        <v>-0.422236</v>
      </c>
      <c r="FX63">
        <v>-0.41953299999999999</v>
      </c>
      <c r="FY63">
        <v>-0.41097499999999998</v>
      </c>
      <c r="FZ63">
        <v>-1.2261249999999999</v>
      </c>
      <c r="GA63">
        <v>-1.2024999999999999</v>
      </c>
      <c r="GB63">
        <v>-1.192186</v>
      </c>
      <c r="GC63">
        <v>-1.217069</v>
      </c>
      <c r="GD63">
        <v>-1.2736559999999999</v>
      </c>
      <c r="GE63">
        <v>-1.2541819999999999</v>
      </c>
      <c r="GF63">
        <v>-1.2176499999999999</v>
      </c>
      <c r="GG63">
        <v>-0.74145700000000003</v>
      </c>
      <c r="GH63">
        <v>-0.68292600000000003</v>
      </c>
      <c r="GI63">
        <v>-0.65489399999999998</v>
      </c>
      <c r="GJ63">
        <v>-0.72024100000000002</v>
      </c>
      <c r="GK63">
        <v>-0.86574499999999999</v>
      </c>
      <c r="GL63">
        <v>-0.96058299999999996</v>
      </c>
      <c r="GM63">
        <v>-0.86513700000000004</v>
      </c>
      <c r="GN63">
        <v>-0.233823</v>
      </c>
      <c r="GO63">
        <v>-0.21653900000000001</v>
      </c>
      <c r="GP63">
        <v>-0.20668600000000001</v>
      </c>
      <c r="GQ63">
        <v>-0.22278899999999999</v>
      </c>
      <c r="GR63">
        <v>-0.26244000000000001</v>
      </c>
      <c r="GS63">
        <v>-0.25645000000000001</v>
      </c>
      <c r="GT63">
        <v>-0.23119600000000001</v>
      </c>
      <c r="GU63">
        <v>0.391401</v>
      </c>
      <c r="GV63">
        <v>0.36106100000000002</v>
      </c>
      <c r="GW63">
        <v>0.33561000000000002</v>
      </c>
      <c r="GX63">
        <v>0.28371600000000002</v>
      </c>
      <c r="GY63">
        <v>0.47255999999999998</v>
      </c>
      <c r="GZ63">
        <v>0.40914499999999998</v>
      </c>
      <c r="HA63">
        <v>0.36954799999999999</v>
      </c>
      <c r="HB63">
        <v>-35</v>
      </c>
      <c r="HC63">
        <v>-35</v>
      </c>
      <c r="HD63">
        <v>-25</v>
      </c>
      <c r="HE63">
        <v>-20</v>
      </c>
      <c r="HF63">
        <v>-25</v>
      </c>
      <c r="HG63">
        <v>10</v>
      </c>
      <c r="HH63">
        <v>-10</v>
      </c>
      <c r="HI63">
        <v>-2.6845129999999999</v>
      </c>
      <c r="HJ63">
        <v>-2.6505779999999999</v>
      </c>
      <c r="HK63">
        <v>-2.6343529999999999</v>
      </c>
      <c r="HL63">
        <v>-2.667589</v>
      </c>
      <c r="HM63">
        <v>-2.7457250000000002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742.72900000000004</v>
      </c>
      <c r="HX63">
        <v>0</v>
      </c>
      <c r="HZ63">
        <v>742.673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764.03200000000004</v>
      </c>
      <c r="IJ63">
        <v>0</v>
      </c>
      <c r="IL63">
        <v>764.327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775.84</v>
      </c>
      <c r="IV63">
        <v>0</v>
      </c>
      <c r="IX63">
        <v>776.02700000000004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753.12400000000002</v>
      </c>
      <c r="JH63">
        <v>0</v>
      </c>
      <c r="JJ63">
        <v>752.976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705.70600000000002</v>
      </c>
      <c r="JT63">
        <v>0</v>
      </c>
      <c r="JV63">
        <v>705.52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747.09199999999998</v>
      </c>
      <c r="KF63">
        <v>0.10199999999999999</v>
      </c>
      <c r="KH63">
        <v>747.26400000000001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775.84299999999996</v>
      </c>
      <c r="KR63">
        <v>2.5000000000000001E-2</v>
      </c>
      <c r="KT63">
        <v>775.86800000000005</v>
      </c>
      <c r="KU63">
        <v>2.5000000000000001E-2</v>
      </c>
      <c r="KV63">
        <v>106.6008286676</v>
      </c>
      <c r="KW63">
        <v>95.823396655500005</v>
      </c>
      <c r="KX63">
        <v>81.901543140900003</v>
      </c>
      <c r="KY63">
        <v>77.934962850000005</v>
      </c>
      <c r="KZ63">
        <v>83.470175777999998</v>
      </c>
      <c r="LA63">
        <v>89.467886199999995</v>
      </c>
      <c r="LB63">
        <v>78.49412039149999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-42.624552799999996</v>
      </c>
      <c r="LI63">
        <v>-10.438764999999998</v>
      </c>
      <c r="LJ63">
        <v>-50.447686999999995</v>
      </c>
      <c r="LK63">
        <v>-20.212822499999998</v>
      </c>
      <c r="LL63">
        <v>24.863039029999996</v>
      </c>
      <c r="LM63">
        <v>-35.539631868999997</v>
      </c>
      <c r="LN63">
        <v>-37.895086967999994</v>
      </c>
      <c r="LO63">
        <v>19.01967003</v>
      </c>
      <c r="LP63">
        <v>2.2429112999999998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93.957954999999998</v>
      </c>
      <c r="LY63">
        <v>92.770229999999998</v>
      </c>
      <c r="LZ63">
        <v>65.858824999999996</v>
      </c>
      <c r="MA63">
        <v>53.351779999999998</v>
      </c>
      <c r="MB63">
        <v>68.643124999999998</v>
      </c>
      <c r="MC63">
        <v>0</v>
      </c>
      <c r="MD63">
        <v>0</v>
      </c>
      <c r="ME63">
        <v>-31.116800064700001</v>
      </c>
      <c r="MF63">
        <v>-29.417037450000002</v>
      </c>
      <c r="MG63">
        <v>-31.629022581599997</v>
      </c>
      <c r="MH63">
        <v>-40.695705198900001</v>
      </c>
      <c r="MI63">
        <v>-32.660836146500003</v>
      </c>
      <c r="MJ63">
        <v>-51.1263577669</v>
      </c>
      <c r="MK63">
        <v>-83.781683867700011</v>
      </c>
      <c r="ML63">
        <v>118.99429660290001</v>
      </c>
      <c r="MM63">
        <v>138.96376670550001</v>
      </c>
      <c r="MN63">
        <v>140.99438458930001</v>
      </c>
      <c r="MO63">
        <v>55.051405782100005</v>
      </c>
      <c r="MP63">
        <v>81.557377663500006</v>
      </c>
      <c r="MQ63">
        <v>14.736645663099992</v>
      </c>
      <c r="MR63">
        <v>-13.483417176200021</v>
      </c>
    </row>
    <row r="64" spans="1:356" x14ac:dyDescent="0.25">
      <c r="A64">
        <v>32</v>
      </c>
      <c r="B64" t="s">
        <v>447</v>
      </c>
      <c r="C64" s="3">
        <v>42808.709907407407</v>
      </c>
      <c r="D64">
        <v>49.513800000000003</v>
      </c>
      <c r="E64">
        <v>52.627700000000004</v>
      </c>
      <c r="F64">
        <v>78</v>
      </c>
      <c r="G64">
        <v>47</v>
      </c>
      <c r="H64">
        <v>1.1577999999999999</v>
      </c>
      <c r="I64">
        <v>384.47210000000001</v>
      </c>
      <c r="J64">
        <v>26378</v>
      </c>
      <c r="K64">
        <v>30</v>
      </c>
      <c r="L64">
        <v>139055</v>
      </c>
      <c r="M64">
        <v>239913</v>
      </c>
      <c r="N64">
        <v>139188</v>
      </c>
      <c r="O64">
        <v>139196</v>
      </c>
      <c r="P64">
        <v>139378</v>
      </c>
      <c r="Q64">
        <v>139360</v>
      </c>
      <c r="R64">
        <v>139097</v>
      </c>
      <c r="S64">
        <v>239889</v>
      </c>
      <c r="T64">
        <v>239269</v>
      </c>
      <c r="U64">
        <v>239731</v>
      </c>
      <c r="V64">
        <v>215384</v>
      </c>
      <c r="W64">
        <v>215319</v>
      </c>
      <c r="X64">
        <v>216044</v>
      </c>
      <c r="Y64">
        <v>216036</v>
      </c>
      <c r="Z64">
        <v>294066</v>
      </c>
      <c r="AA64">
        <v>294017</v>
      </c>
      <c r="AB64">
        <v>1368.04</v>
      </c>
      <c r="AC64">
        <v>14690.293</v>
      </c>
      <c r="AD64">
        <v>6</v>
      </c>
      <c r="AE64">
        <v>217.7362</v>
      </c>
      <c r="AF64">
        <v>233.1499</v>
      </c>
      <c r="AG64">
        <v>232.69200000000001</v>
      </c>
      <c r="AH64">
        <v>31.6431</v>
      </c>
      <c r="AI64">
        <v>31.6431</v>
      </c>
      <c r="AJ64">
        <v>31.6431</v>
      </c>
      <c r="AK64">
        <v>31.6431</v>
      </c>
      <c r="AL64">
        <v>1205.6641</v>
      </c>
      <c r="AM64">
        <v>1128.7246</v>
      </c>
      <c r="AN64">
        <v>1078.8334</v>
      </c>
      <c r="AO64">
        <v>891.03269999999998</v>
      </c>
      <c r="AP64">
        <v>1053.9816000000001</v>
      </c>
      <c r="AQ64">
        <v>993.4058</v>
      </c>
      <c r="AR64">
        <v>973.48509999999999</v>
      </c>
      <c r="AS64">
        <v>956.21979999999996</v>
      </c>
      <c r="AT64">
        <v>938.71770000000004</v>
      </c>
      <c r="AU64">
        <v>923.89639999999997</v>
      </c>
      <c r="AV64">
        <v>908.75229999999999</v>
      </c>
      <c r="AW64">
        <v>891.91549999999995</v>
      </c>
      <c r="AX64">
        <v>15.8</v>
      </c>
      <c r="AY64">
        <v>25.2</v>
      </c>
      <c r="AZ64">
        <v>32.136099999999999</v>
      </c>
      <c r="BA64">
        <v>22.9404</v>
      </c>
      <c r="BB64">
        <v>16.741299999999999</v>
      </c>
      <c r="BC64">
        <v>13.0105</v>
      </c>
      <c r="BD64">
        <v>10.178699999999999</v>
      </c>
      <c r="BE64">
        <v>8.0290999999999997</v>
      </c>
      <c r="BF64">
        <v>6.4855999999999998</v>
      </c>
      <c r="BG64">
        <v>5.6475</v>
      </c>
      <c r="BH64">
        <v>5.6642999999999999</v>
      </c>
      <c r="BI64">
        <v>90.44</v>
      </c>
      <c r="BJ64">
        <v>149.16999999999999</v>
      </c>
      <c r="BK64">
        <v>125.48</v>
      </c>
      <c r="BL64">
        <v>203.43</v>
      </c>
      <c r="BM64">
        <v>162.63</v>
      </c>
      <c r="BN64">
        <v>264.83</v>
      </c>
      <c r="BO64">
        <v>206.86</v>
      </c>
      <c r="BP64">
        <v>338.17</v>
      </c>
      <c r="BQ64">
        <v>264.86</v>
      </c>
      <c r="BR64">
        <v>432.47</v>
      </c>
      <c r="BS64">
        <v>326.39</v>
      </c>
      <c r="BT64">
        <v>537.80999999999995</v>
      </c>
      <c r="BU64">
        <v>381.37</v>
      </c>
      <c r="BV64">
        <v>619.42999999999995</v>
      </c>
      <c r="BW64">
        <v>50.8</v>
      </c>
      <c r="BX64">
        <v>47.2</v>
      </c>
      <c r="BY64">
        <v>21.779900000000001</v>
      </c>
      <c r="BZ64">
        <v>1.5571429999999999</v>
      </c>
      <c r="CA64">
        <v>2.5703999999999998</v>
      </c>
      <c r="CB64">
        <v>3.0122</v>
      </c>
      <c r="CC64">
        <v>-0.88739999999999997</v>
      </c>
      <c r="CD64">
        <v>2.5703999999999998</v>
      </c>
      <c r="CE64">
        <v>2103491</v>
      </c>
      <c r="CF64">
        <v>1</v>
      </c>
      <c r="CI64">
        <v>2.5464000000000002</v>
      </c>
      <c r="CJ64">
        <v>4.5014000000000003</v>
      </c>
      <c r="CK64">
        <v>5.4371</v>
      </c>
      <c r="CL64">
        <v>6.7450000000000001</v>
      </c>
      <c r="CM64">
        <v>7.6513999999999998</v>
      </c>
      <c r="CN64">
        <v>10.027900000000001</v>
      </c>
      <c r="CO64">
        <v>3.0339999999999998</v>
      </c>
      <c r="CP64">
        <v>4.6395999999999997</v>
      </c>
      <c r="CQ64">
        <v>5.8395999999999999</v>
      </c>
      <c r="CR64">
        <v>7.5509000000000004</v>
      </c>
      <c r="CS64">
        <v>8.4452999999999996</v>
      </c>
      <c r="CT64">
        <v>10.5868</v>
      </c>
      <c r="CU64">
        <v>24.723299999999998</v>
      </c>
      <c r="CV64">
        <v>25.077100000000002</v>
      </c>
      <c r="CW64">
        <v>24.974299999999999</v>
      </c>
      <c r="CX64">
        <v>25.013100000000001</v>
      </c>
      <c r="CY64">
        <v>25.0139</v>
      </c>
      <c r="CZ64">
        <v>24.910799999999998</v>
      </c>
      <c r="DB64">
        <v>11482</v>
      </c>
      <c r="DC64">
        <v>785</v>
      </c>
      <c r="DD64">
        <v>10</v>
      </c>
      <c r="DF64" t="s">
        <v>558</v>
      </c>
      <c r="DG64">
        <v>559</v>
      </c>
      <c r="DH64">
        <v>1558</v>
      </c>
      <c r="DI64">
        <v>11</v>
      </c>
      <c r="DJ64">
        <v>5</v>
      </c>
      <c r="DK64">
        <v>25</v>
      </c>
      <c r="DL64">
        <v>29.4</v>
      </c>
      <c r="DM64">
        <v>1.5571429999999999</v>
      </c>
      <c r="DN64">
        <v>1763.55</v>
      </c>
      <c r="DO64">
        <v>1619.4784999999999</v>
      </c>
      <c r="DP64">
        <v>1455.0358000000001</v>
      </c>
      <c r="DQ64">
        <v>1342.3071</v>
      </c>
      <c r="DR64">
        <v>1285.6713999999999</v>
      </c>
      <c r="DS64">
        <v>1184.8857</v>
      </c>
      <c r="DT64">
        <v>1069.2</v>
      </c>
      <c r="DU64">
        <v>51.554299999999998</v>
      </c>
      <c r="DV64">
        <v>50.387900000000002</v>
      </c>
      <c r="DW64">
        <v>57.872900000000001</v>
      </c>
      <c r="DX64">
        <v>65.514300000000006</v>
      </c>
      <c r="DY64">
        <v>40.038600000000002</v>
      </c>
      <c r="DZ64">
        <v>53.992899999999999</v>
      </c>
      <c r="EA64">
        <v>98.886399999999995</v>
      </c>
      <c r="EB64">
        <v>32.136099999999999</v>
      </c>
      <c r="EC64">
        <v>22.9404</v>
      </c>
      <c r="ED64">
        <v>16.741299999999999</v>
      </c>
      <c r="EE64">
        <v>13.0105</v>
      </c>
      <c r="EF64">
        <v>10.178699999999999</v>
      </c>
      <c r="EG64">
        <v>8.0290999999999997</v>
      </c>
      <c r="EH64">
        <v>6.4855999999999998</v>
      </c>
      <c r="EI64">
        <v>5.6475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4.7216000000000001E-2</v>
      </c>
      <c r="EY64">
        <v>4.0002000000000003E-2</v>
      </c>
      <c r="EZ64">
        <v>3.3889000000000002E-2</v>
      </c>
      <c r="FA64">
        <v>3.0835000000000001E-2</v>
      </c>
      <c r="FB64">
        <v>3.2058999999999997E-2</v>
      </c>
      <c r="FC64">
        <v>1.9407000000000001E-2</v>
      </c>
      <c r="FD64">
        <v>1.7475000000000001E-2</v>
      </c>
      <c r="FE64">
        <v>-6.7210000000000004E-3</v>
      </c>
      <c r="FF64">
        <v>-2.3803000000000001E-2</v>
      </c>
      <c r="FG64">
        <v>-5.5183999999999997E-2</v>
      </c>
      <c r="FH64">
        <v>-1.828E-3</v>
      </c>
      <c r="FI64">
        <v>-2.5379999999999999E-3</v>
      </c>
      <c r="FJ64">
        <v>-3.5380000000000002E-2</v>
      </c>
      <c r="FK64">
        <v>-1.9696000000000002E-2</v>
      </c>
      <c r="FL64">
        <v>6.0087000000000002E-2</v>
      </c>
      <c r="FM64">
        <v>5.7383000000000003E-2</v>
      </c>
      <c r="FN64">
        <v>5.5822999999999998E-2</v>
      </c>
      <c r="FO64">
        <v>5.7449E-2</v>
      </c>
      <c r="FP64">
        <v>6.4412999999999998E-2</v>
      </c>
      <c r="FQ64">
        <v>7.4517E-2</v>
      </c>
      <c r="FR64">
        <v>7.0812E-2</v>
      </c>
      <c r="FS64">
        <v>-0.41237699999999999</v>
      </c>
      <c r="FT64">
        <v>-0.406586</v>
      </c>
      <c r="FU64">
        <v>-0.40360499999999999</v>
      </c>
      <c r="FV64">
        <v>-0.409084</v>
      </c>
      <c r="FW64">
        <v>-0.42236000000000001</v>
      </c>
      <c r="FX64">
        <v>-0.41951500000000003</v>
      </c>
      <c r="FY64">
        <v>-0.41099599999999997</v>
      </c>
      <c r="FZ64">
        <v>-1.2262900000000001</v>
      </c>
      <c r="GA64">
        <v>-1.20218</v>
      </c>
      <c r="GB64">
        <v>-1.1920299999999999</v>
      </c>
      <c r="GC64">
        <v>-1.216777</v>
      </c>
      <c r="GD64">
        <v>-1.272432</v>
      </c>
      <c r="GE64">
        <v>-1.2514289999999999</v>
      </c>
      <c r="GF64">
        <v>-1.215014</v>
      </c>
      <c r="GG64">
        <v>-0.74160899999999996</v>
      </c>
      <c r="GH64">
        <v>-0.68342099999999995</v>
      </c>
      <c r="GI64">
        <v>-0.655254</v>
      </c>
      <c r="GJ64">
        <v>-0.72073799999999999</v>
      </c>
      <c r="GK64">
        <v>-0.86615699999999995</v>
      </c>
      <c r="GL64">
        <v>-0.96128499999999995</v>
      </c>
      <c r="GM64">
        <v>-0.86557099999999998</v>
      </c>
      <c r="GN64">
        <v>-0.23389199999999999</v>
      </c>
      <c r="GO64">
        <v>-0.21627099999999999</v>
      </c>
      <c r="GP64">
        <v>-0.206537</v>
      </c>
      <c r="GQ64">
        <v>-0.22253400000000001</v>
      </c>
      <c r="GR64">
        <v>-0.26230900000000001</v>
      </c>
      <c r="GS64">
        <v>-0.25614599999999998</v>
      </c>
      <c r="GT64">
        <v>-0.23106199999999999</v>
      </c>
      <c r="GU64">
        <v>0.39081900000000003</v>
      </c>
      <c r="GV64">
        <v>0.36009200000000002</v>
      </c>
      <c r="GW64">
        <v>0.33399099999999998</v>
      </c>
      <c r="GX64">
        <v>0.28217799999999998</v>
      </c>
      <c r="GY64">
        <v>0.47040599999999999</v>
      </c>
      <c r="GZ64">
        <v>0.40803899999999999</v>
      </c>
      <c r="HA64">
        <v>0.36939</v>
      </c>
      <c r="HB64">
        <v>-35</v>
      </c>
      <c r="HC64">
        <v>-35</v>
      </c>
      <c r="HD64">
        <v>-25</v>
      </c>
      <c r="HE64">
        <v>-20</v>
      </c>
      <c r="HF64">
        <v>-25</v>
      </c>
      <c r="HG64">
        <v>20</v>
      </c>
      <c r="HH64">
        <v>-20</v>
      </c>
      <c r="HI64">
        <v>-2.6845159999999999</v>
      </c>
      <c r="HJ64">
        <v>-2.6505809999999999</v>
      </c>
      <c r="HK64">
        <v>-2.63435</v>
      </c>
      <c r="HL64">
        <v>-2.6675810000000002</v>
      </c>
      <c r="HM64">
        <v>-2.7457129999999998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742.72900000000004</v>
      </c>
      <c r="HX64">
        <v>0</v>
      </c>
      <c r="HZ64">
        <v>742.673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764.03200000000004</v>
      </c>
      <c r="IJ64">
        <v>0</v>
      </c>
      <c r="IL64">
        <v>764.327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775.84</v>
      </c>
      <c r="IV64">
        <v>0</v>
      </c>
      <c r="IX64">
        <v>776.02700000000004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753.12400000000002</v>
      </c>
      <c r="JH64">
        <v>0</v>
      </c>
      <c r="JJ64">
        <v>752.976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705.70600000000002</v>
      </c>
      <c r="JT64">
        <v>0</v>
      </c>
      <c r="JV64">
        <v>705.52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747.09199999999998</v>
      </c>
      <c r="KF64">
        <v>0.10199999999999999</v>
      </c>
      <c r="KH64">
        <v>747.26400000000001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775.84299999999996</v>
      </c>
      <c r="KR64">
        <v>2.5000000000000001E-2</v>
      </c>
      <c r="KT64">
        <v>775.86800000000005</v>
      </c>
      <c r="KU64">
        <v>2.5000000000000001E-2</v>
      </c>
      <c r="KV64">
        <v>105.96642885</v>
      </c>
      <c r="KW64">
        <v>92.930534765499999</v>
      </c>
      <c r="KX64">
        <v>81.224463463399999</v>
      </c>
      <c r="KY64">
        <v>77.114200587900001</v>
      </c>
      <c r="KZ64">
        <v>82.813951888199995</v>
      </c>
      <c r="LA64">
        <v>88.294127706899999</v>
      </c>
      <c r="LB64">
        <v>75.712190399999997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-42.622723999999998</v>
      </c>
      <c r="LI64">
        <v>-10.439298399999998</v>
      </c>
      <c r="LJ64">
        <v>-49.658613550000013</v>
      </c>
      <c r="LK64">
        <v>-19.474113820000003</v>
      </c>
      <c r="LL64">
        <v>25.384278849999991</v>
      </c>
      <c r="LM64">
        <v>-35.295050439000001</v>
      </c>
      <c r="LN64">
        <v>-37.563465072</v>
      </c>
      <c r="LO64">
        <v>19.989075416999999</v>
      </c>
      <c r="LP64">
        <v>2.6985460940000014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93.958060000000003</v>
      </c>
      <c r="LY64">
        <v>92.770334999999989</v>
      </c>
      <c r="LZ64">
        <v>65.858750000000001</v>
      </c>
      <c r="MA64">
        <v>53.351620000000004</v>
      </c>
      <c r="MB64">
        <v>68.642825000000002</v>
      </c>
      <c r="MC64">
        <v>0</v>
      </c>
      <c r="MD64">
        <v>0</v>
      </c>
      <c r="ME64">
        <v>-38.233132868699997</v>
      </c>
      <c r="MF64">
        <v>-34.436149005899999</v>
      </c>
      <c r="MG64">
        <v>-37.921449216600003</v>
      </c>
      <c r="MH64">
        <v>-47.218645553400002</v>
      </c>
      <c r="MI64">
        <v>-34.679713660200001</v>
      </c>
      <c r="MJ64">
        <v>-51.902564876499994</v>
      </c>
      <c r="MK64">
        <v>-85.593200134399993</v>
      </c>
      <c r="ML64">
        <v>112.03274243130001</v>
      </c>
      <c r="MM64">
        <v>131.79060693959997</v>
      </c>
      <c r="MN64">
        <v>134.54604309679999</v>
      </c>
      <c r="MO64">
        <v>47.952124595500003</v>
      </c>
      <c r="MP64">
        <v>79.213598155999989</v>
      </c>
      <c r="MQ64">
        <v>13.757914247400009</v>
      </c>
      <c r="MR64">
        <v>-17.621762040399986</v>
      </c>
    </row>
    <row r="65" spans="1:356" x14ac:dyDescent="0.25">
      <c r="A65">
        <v>32</v>
      </c>
      <c r="B65" t="s">
        <v>448</v>
      </c>
      <c r="C65" s="3">
        <v>42808.711064814815</v>
      </c>
      <c r="D65">
        <v>49.672600000000003</v>
      </c>
      <c r="E65">
        <v>52.572900000000004</v>
      </c>
      <c r="F65">
        <v>52</v>
      </c>
      <c r="G65">
        <v>45</v>
      </c>
      <c r="H65">
        <v>1.1577999999999999</v>
      </c>
      <c r="I65">
        <v>380.15879999999999</v>
      </c>
      <c r="J65">
        <v>26080</v>
      </c>
      <c r="K65">
        <v>30</v>
      </c>
      <c r="L65">
        <v>139055</v>
      </c>
      <c r="M65">
        <v>239913</v>
      </c>
      <c r="N65">
        <v>139188</v>
      </c>
      <c r="O65">
        <v>139196</v>
      </c>
      <c r="P65">
        <v>139378</v>
      </c>
      <c r="Q65">
        <v>139360</v>
      </c>
      <c r="R65">
        <v>139097</v>
      </c>
      <c r="S65">
        <v>239889</v>
      </c>
      <c r="T65">
        <v>239269</v>
      </c>
      <c r="U65">
        <v>239731</v>
      </c>
      <c r="V65">
        <v>215384</v>
      </c>
      <c r="W65">
        <v>215319</v>
      </c>
      <c r="X65">
        <v>216044</v>
      </c>
      <c r="Y65">
        <v>216036</v>
      </c>
      <c r="Z65">
        <v>294066</v>
      </c>
      <c r="AA65">
        <v>294017</v>
      </c>
      <c r="AB65">
        <v>1368.04</v>
      </c>
      <c r="AC65">
        <v>14716.627</v>
      </c>
      <c r="AD65">
        <v>6</v>
      </c>
      <c r="AE65">
        <v>217.947</v>
      </c>
      <c r="AF65">
        <v>233.36070000000001</v>
      </c>
      <c r="AG65">
        <v>232.90280000000001</v>
      </c>
      <c r="AH65">
        <v>31.853899999999999</v>
      </c>
      <c r="AI65">
        <v>31.853899999999999</v>
      </c>
      <c r="AJ65">
        <v>31.853899999999999</v>
      </c>
      <c r="AK65">
        <v>31.853899999999999</v>
      </c>
      <c r="AL65">
        <v>1196.2891</v>
      </c>
      <c r="AM65">
        <v>1111.8601000000001</v>
      </c>
      <c r="AN65">
        <v>1066</v>
      </c>
      <c r="AO65">
        <v>888.97280000000001</v>
      </c>
      <c r="AP65">
        <v>1041.2506000000001</v>
      </c>
      <c r="AQ65">
        <v>984.43719999999996</v>
      </c>
      <c r="AR65">
        <v>966.12630000000001</v>
      </c>
      <c r="AS65">
        <v>950.22469999999998</v>
      </c>
      <c r="AT65">
        <v>934.01030000000003</v>
      </c>
      <c r="AU65">
        <v>920.31460000000004</v>
      </c>
      <c r="AV65">
        <v>906.22190000000001</v>
      </c>
      <c r="AW65">
        <v>890.19730000000004</v>
      </c>
      <c r="AX65">
        <v>15.8</v>
      </c>
      <c r="AY65">
        <v>26</v>
      </c>
      <c r="AZ65">
        <v>32.323</v>
      </c>
      <c r="BA65">
        <v>23.167100000000001</v>
      </c>
      <c r="BB65">
        <v>16.902100000000001</v>
      </c>
      <c r="BC65">
        <v>13.1387</v>
      </c>
      <c r="BD65">
        <v>10.255599999999999</v>
      </c>
      <c r="BE65">
        <v>8.0624000000000002</v>
      </c>
      <c r="BF65">
        <v>6.4919000000000002</v>
      </c>
      <c r="BG65">
        <v>5.6460999999999997</v>
      </c>
      <c r="BH65">
        <v>5.6624999999999996</v>
      </c>
      <c r="BI65">
        <v>95.12</v>
      </c>
      <c r="BJ65">
        <v>150.52000000000001</v>
      </c>
      <c r="BK65">
        <v>131.47999999999999</v>
      </c>
      <c r="BL65">
        <v>205.7</v>
      </c>
      <c r="BM65">
        <v>170.68</v>
      </c>
      <c r="BN65">
        <v>266.89</v>
      </c>
      <c r="BO65">
        <v>217.72</v>
      </c>
      <c r="BP65">
        <v>340.99</v>
      </c>
      <c r="BQ65">
        <v>279.20999999999998</v>
      </c>
      <c r="BR65">
        <v>436.78</v>
      </c>
      <c r="BS65">
        <v>345.66</v>
      </c>
      <c r="BT65">
        <v>543.41999999999996</v>
      </c>
      <c r="BU65">
        <v>403.91</v>
      </c>
      <c r="BV65">
        <v>626.37</v>
      </c>
      <c r="BW65">
        <v>50.6</v>
      </c>
      <c r="BX65">
        <v>47.1</v>
      </c>
      <c r="BY65">
        <v>21.559100000000001</v>
      </c>
      <c r="BZ65">
        <v>2.5571429999999999</v>
      </c>
      <c r="CA65">
        <v>3.6333000000000002</v>
      </c>
      <c r="CB65">
        <v>3.6333000000000002</v>
      </c>
      <c r="CC65">
        <v>-0.372</v>
      </c>
      <c r="CD65">
        <v>3.6333000000000002</v>
      </c>
      <c r="CE65">
        <v>2103492</v>
      </c>
      <c r="CF65">
        <v>2</v>
      </c>
      <c r="CI65">
        <v>2.5836000000000001</v>
      </c>
      <c r="CJ65">
        <v>4.6086</v>
      </c>
      <c r="CK65">
        <v>5.4236000000000004</v>
      </c>
      <c r="CL65">
        <v>6.8429000000000002</v>
      </c>
      <c r="CM65">
        <v>7.6714000000000002</v>
      </c>
      <c r="CN65">
        <v>10.1671</v>
      </c>
      <c r="CO65">
        <v>3.3359999999999999</v>
      </c>
      <c r="CP65">
        <v>5.306</v>
      </c>
      <c r="CQ65">
        <v>6.1319999999999997</v>
      </c>
      <c r="CR65">
        <v>7.6760000000000002</v>
      </c>
      <c r="CS65">
        <v>8.234</v>
      </c>
      <c r="CT65">
        <v>11.141999999999999</v>
      </c>
      <c r="CU65">
        <v>24.5913</v>
      </c>
      <c r="CV65">
        <v>25.030899999999999</v>
      </c>
      <c r="CW65">
        <v>24.9604</v>
      </c>
      <c r="CX65">
        <v>24.985499999999998</v>
      </c>
      <c r="CY65">
        <v>25.084199999999999</v>
      </c>
      <c r="CZ65">
        <v>24.8825</v>
      </c>
      <c r="DB65">
        <v>11482</v>
      </c>
      <c r="DC65">
        <v>785</v>
      </c>
      <c r="DD65">
        <v>11</v>
      </c>
      <c r="DF65" t="s">
        <v>558</v>
      </c>
      <c r="DG65">
        <v>559</v>
      </c>
      <c r="DH65">
        <v>1558</v>
      </c>
      <c r="DI65">
        <v>11</v>
      </c>
      <c r="DJ65">
        <v>5</v>
      </c>
      <c r="DK65">
        <v>25</v>
      </c>
      <c r="DL65">
        <v>33.599997999999999</v>
      </c>
      <c r="DM65">
        <v>2.5571429999999999</v>
      </c>
      <c r="DN65">
        <v>1772.65</v>
      </c>
      <c r="DO65">
        <v>1659.45</v>
      </c>
      <c r="DP65">
        <v>1475.9857</v>
      </c>
      <c r="DQ65">
        <v>1370.3357000000001</v>
      </c>
      <c r="DR65">
        <v>1304.4213999999999</v>
      </c>
      <c r="DS65">
        <v>1198.2428</v>
      </c>
      <c r="DT65">
        <v>1097.95</v>
      </c>
      <c r="DU65">
        <v>55.197099999999999</v>
      </c>
      <c r="DV65">
        <v>56.93</v>
      </c>
      <c r="DW65">
        <v>63.604999999999997</v>
      </c>
      <c r="DX65">
        <v>70.125</v>
      </c>
      <c r="DY65">
        <v>39.748600000000003</v>
      </c>
      <c r="DZ65">
        <v>52.992100000000001</v>
      </c>
      <c r="EA65">
        <v>98.295000000000002</v>
      </c>
      <c r="EB65">
        <v>32.323</v>
      </c>
      <c r="EC65">
        <v>23.167100000000001</v>
      </c>
      <c r="ED65">
        <v>16.902100000000001</v>
      </c>
      <c r="EE65">
        <v>13.1387</v>
      </c>
      <c r="EF65">
        <v>10.255599999999999</v>
      </c>
      <c r="EG65">
        <v>8.0624000000000002</v>
      </c>
      <c r="EH65">
        <v>6.4919000000000002</v>
      </c>
      <c r="EI65">
        <v>5.6460999999999997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4.7229E-2</v>
      </c>
      <c r="EY65">
        <v>3.986E-2</v>
      </c>
      <c r="EZ65">
        <v>3.3591000000000003E-2</v>
      </c>
      <c r="FA65">
        <v>3.0783000000000001E-2</v>
      </c>
      <c r="FB65">
        <v>3.2049000000000001E-2</v>
      </c>
      <c r="FC65">
        <v>1.9286000000000001E-2</v>
      </c>
      <c r="FD65">
        <v>1.7333000000000001E-2</v>
      </c>
      <c r="FE65">
        <v>-6.7210000000000004E-3</v>
      </c>
      <c r="FF65">
        <v>-2.3802E-2</v>
      </c>
      <c r="FG65">
        <v>-5.5181000000000001E-2</v>
      </c>
      <c r="FH65">
        <v>-1.8289999999999999E-3</v>
      </c>
      <c r="FI65">
        <v>-2.5400000000000002E-3</v>
      </c>
      <c r="FJ65">
        <v>-3.6546000000000002E-2</v>
      </c>
      <c r="FK65">
        <v>-2.0347000000000001E-2</v>
      </c>
      <c r="FL65">
        <v>6.0100000000000001E-2</v>
      </c>
      <c r="FM65">
        <v>5.7394000000000001E-2</v>
      </c>
      <c r="FN65">
        <v>5.5834000000000002E-2</v>
      </c>
      <c r="FO65">
        <v>5.7458000000000002E-2</v>
      </c>
      <c r="FP65">
        <v>6.4424999999999996E-2</v>
      </c>
      <c r="FQ65">
        <v>7.4528999999999998E-2</v>
      </c>
      <c r="FR65">
        <v>7.0820999999999995E-2</v>
      </c>
      <c r="FS65">
        <v>-0.41239599999999998</v>
      </c>
      <c r="FT65">
        <v>-0.40662100000000001</v>
      </c>
      <c r="FU65">
        <v>-0.40364899999999998</v>
      </c>
      <c r="FV65">
        <v>-0.40916999999999998</v>
      </c>
      <c r="FW65">
        <v>-0.42240299999999997</v>
      </c>
      <c r="FX65">
        <v>-0.41922799999999999</v>
      </c>
      <c r="FY65">
        <v>-0.41076200000000002</v>
      </c>
      <c r="FZ65">
        <v>-1.2267300000000001</v>
      </c>
      <c r="GA65">
        <v>-1.20268</v>
      </c>
      <c r="GB65">
        <v>-1.1925669999999999</v>
      </c>
      <c r="GC65">
        <v>-1.2174970000000001</v>
      </c>
      <c r="GD65">
        <v>-1.2729889999999999</v>
      </c>
      <c r="GE65">
        <v>-1.247314</v>
      </c>
      <c r="GF65">
        <v>-1.2114450000000001</v>
      </c>
      <c r="GG65">
        <v>-0.74115900000000001</v>
      </c>
      <c r="GH65">
        <v>-0.68295600000000001</v>
      </c>
      <c r="GI65">
        <v>-0.65478099999999995</v>
      </c>
      <c r="GJ65">
        <v>-0.72008700000000003</v>
      </c>
      <c r="GK65">
        <v>-0.86554500000000001</v>
      </c>
      <c r="GL65">
        <v>-0.96062599999999998</v>
      </c>
      <c r="GM65">
        <v>-0.86485500000000004</v>
      </c>
      <c r="GN65">
        <v>-0.234233</v>
      </c>
      <c r="GO65">
        <v>-0.21663399999999999</v>
      </c>
      <c r="GP65">
        <v>-0.20691200000000001</v>
      </c>
      <c r="GQ65">
        <v>-0.22306200000000001</v>
      </c>
      <c r="GR65">
        <v>-0.26277499999999998</v>
      </c>
      <c r="GS65">
        <v>-0.25654199999999999</v>
      </c>
      <c r="GT65">
        <v>-0.231491</v>
      </c>
      <c r="GU65">
        <v>0.39139800000000002</v>
      </c>
      <c r="GV65">
        <v>0.36116399999999999</v>
      </c>
      <c r="GW65">
        <v>0.33563100000000001</v>
      </c>
      <c r="GX65">
        <v>0.283194</v>
      </c>
      <c r="GY65">
        <v>0.47171400000000002</v>
      </c>
      <c r="GZ65">
        <v>0.40805999999999998</v>
      </c>
      <c r="HA65">
        <v>0.36931999999999998</v>
      </c>
      <c r="HB65">
        <v>-35</v>
      </c>
      <c r="HC65">
        <v>-35</v>
      </c>
      <c r="HD65">
        <v>-25</v>
      </c>
      <c r="HE65">
        <v>-20</v>
      </c>
      <c r="HF65">
        <v>-25</v>
      </c>
      <c r="HG65">
        <v>30</v>
      </c>
      <c r="HH65">
        <v>-30</v>
      </c>
      <c r="HI65">
        <v>-2.6847340000000002</v>
      </c>
      <c r="HJ65">
        <v>-2.6508129999999999</v>
      </c>
      <c r="HK65">
        <v>-2.6346759999999998</v>
      </c>
      <c r="HL65">
        <v>-2.668034</v>
      </c>
      <c r="HM65">
        <v>-2.7462680000000002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742.72900000000004</v>
      </c>
      <c r="HX65">
        <v>0</v>
      </c>
      <c r="HZ65">
        <v>742.673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764.03200000000004</v>
      </c>
      <c r="IJ65">
        <v>0</v>
      </c>
      <c r="IL65">
        <v>764.327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775.84</v>
      </c>
      <c r="IV65">
        <v>0</v>
      </c>
      <c r="IX65">
        <v>776.02700000000004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753.12400000000002</v>
      </c>
      <c r="JH65">
        <v>0</v>
      </c>
      <c r="JJ65">
        <v>752.976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705.70600000000002</v>
      </c>
      <c r="JT65">
        <v>0</v>
      </c>
      <c r="JV65">
        <v>705.52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747.09199999999998</v>
      </c>
      <c r="KF65">
        <v>0.10199999999999999</v>
      </c>
      <c r="KH65">
        <v>747.26400000000001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775.84299999999996</v>
      </c>
      <c r="KR65">
        <v>2.5000000000000001E-2</v>
      </c>
      <c r="KT65">
        <v>775.86800000000005</v>
      </c>
      <c r="KU65">
        <v>2.5000000000000001E-2</v>
      </c>
      <c r="KV65">
        <v>106.536265</v>
      </c>
      <c r="KW65">
        <v>95.2424733</v>
      </c>
      <c r="KX65">
        <v>82.410185573800007</v>
      </c>
      <c r="KY65">
        <v>78.736748650600006</v>
      </c>
      <c r="KZ65">
        <v>84.037348694999991</v>
      </c>
      <c r="LA65">
        <v>89.303837641199991</v>
      </c>
      <c r="LB65">
        <v>77.757916949999995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-42.593564799999996</v>
      </c>
      <c r="LI65">
        <v>-10.433354799999998</v>
      </c>
      <c r="LJ65">
        <v>-49.692378840000011</v>
      </c>
      <c r="LK65">
        <v>-19.312635440000001</v>
      </c>
      <c r="LL65">
        <v>25.747521529999993</v>
      </c>
      <c r="LM65">
        <v>-35.251408138000002</v>
      </c>
      <c r="LN65">
        <v>-37.564632400999997</v>
      </c>
      <c r="LO65">
        <v>21.528639640000002</v>
      </c>
      <c r="LP65">
        <v>3.6512952299999997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93.965690000000009</v>
      </c>
      <c r="LY65">
        <v>92.778454999999994</v>
      </c>
      <c r="LZ65">
        <v>65.866900000000001</v>
      </c>
      <c r="MA65">
        <v>53.360680000000002</v>
      </c>
      <c r="MB65">
        <v>68.656700000000001</v>
      </c>
      <c r="MC65">
        <v>0</v>
      </c>
      <c r="MD65">
        <v>0</v>
      </c>
      <c r="ME65">
        <v>-40.909827438900003</v>
      </c>
      <c r="MF65">
        <v>-38.880685079999999</v>
      </c>
      <c r="MG65">
        <v>-41.647345504999997</v>
      </c>
      <c r="MH65">
        <v>-50.496100875000003</v>
      </c>
      <c r="MI65">
        <v>-34.404201987</v>
      </c>
      <c r="MJ65">
        <v>-50.9055890546</v>
      </c>
      <c r="MK65">
        <v>-85.010922225000002</v>
      </c>
      <c r="ML65">
        <v>109.8997487211</v>
      </c>
      <c r="MM65">
        <v>129.82760777999997</v>
      </c>
      <c r="MN65">
        <v>132.3772615988</v>
      </c>
      <c r="MO65">
        <v>46.349919637600003</v>
      </c>
      <c r="MP65">
        <v>80.725214306999987</v>
      </c>
      <c r="MQ65">
        <v>17.333323426600003</v>
      </c>
      <c r="MR65">
        <v>-14.035064845000008</v>
      </c>
    </row>
    <row r="66" spans="1:356" x14ac:dyDescent="0.25">
      <c r="A66">
        <v>32</v>
      </c>
      <c r="B66" t="s">
        <v>449</v>
      </c>
      <c r="C66" s="3">
        <v>42808.712465277778</v>
      </c>
      <c r="D66">
        <v>49.494500000000002</v>
      </c>
      <c r="E66">
        <v>52.354200000000006</v>
      </c>
      <c r="F66">
        <v>75</v>
      </c>
      <c r="G66">
        <v>48</v>
      </c>
      <c r="H66">
        <v>1.1577999999999999</v>
      </c>
      <c r="I66">
        <v>385.34660000000002</v>
      </c>
      <c r="J66">
        <v>26425</v>
      </c>
      <c r="K66">
        <v>30</v>
      </c>
      <c r="L66">
        <v>139055</v>
      </c>
      <c r="M66">
        <v>239913</v>
      </c>
      <c r="N66">
        <v>139188</v>
      </c>
      <c r="O66">
        <v>139196</v>
      </c>
      <c r="P66">
        <v>139378</v>
      </c>
      <c r="Q66">
        <v>139360</v>
      </c>
      <c r="R66">
        <v>139097</v>
      </c>
      <c r="S66">
        <v>239889</v>
      </c>
      <c r="T66">
        <v>239269</v>
      </c>
      <c r="U66">
        <v>239731</v>
      </c>
      <c r="V66">
        <v>215384</v>
      </c>
      <c r="W66">
        <v>215319</v>
      </c>
      <c r="X66">
        <v>216044</v>
      </c>
      <c r="Y66">
        <v>216036</v>
      </c>
      <c r="Z66">
        <v>294066</v>
      </c>
      <c r="AA66">
        <v>294017</v>
      </c>
      <c r="AB66">
        <v>1368.04</v>
      </c>
      <c r="AC66">
        <v>14743.323200000001</v>
      </c>
      <c r="AD66">
        <v>6</v>
      </c>
      <c r="AE66">
        <v>218.16069999999999</v>
      </c>
      <c r="AF66">
        <v>233.5744</v>
      </c>
      <c r="AG66">
        <v>233.1165</v>
      </c>
      <c r="AH66">
        <v>32.067599999999999</v>
      </c>
      <c r="AI66">
        <v>32.067599999999999</v>
      </c>
      <c r="AJ66">
        <v>32.067599999999999</v>
      </c>
      <c r="AK66">
        <v>32.067599999999999</v>
      </c>
      <c r="AL66">
        <v>1193.9453000000001</v>
      </c>
      <c r="AM66">
        <v>1129.7619999999999</v>
      </c>
      <c r="AN66">
        <v>1077.8334</v>
      </c>
      <c r="AO66">
        <v>891.33979999999997</v>
      </c>
      <c r="AP66">
        <v>1053.2304999999999</v>
      </c>
      <c r="AQ66">
        <v>992.07389999999998</v>
      </c>
      <c r="AR66">
        <v>971.88710000000003</v>
      </c>
      <c r="AS66">
        <v>954.51089999999999</v>
      </c>
      <c r="AT66">
        <v>936.86869999999999</v>
      </c>
      <c r="AU66">
        <v>921.81960000000004</v>
      </c>
      <c r="AV66">
        <v>906.54079999999999</v>
      </c>
      <c r="AW66">
        <v>889.36270000000002</v>
      </c>
      <c r="AX66">
        <v>15.8</v>
      </c>
      <c r="AY66">
        <v>25.2</v>
      </c>
      <c r="AZ66">
        <v>32.036799999999999</v>
      </c>
      <c r="BA66">
        <v>22.926600000000001</v>
      </c>
      <c r="BB66">
        <v>16.7075</v>
      </c>
      <c r="BC66">
        <v>12.9947</v>
      </c>
      <c r="BD66">
        <v>10.156700000000001</v>
      </c>
      <c r="BE66">
        <v>8.0213000000000001</v>
      </c>
      <c r="BF66">
        <v>6.4692999999999996</v>
      </c>
      <c r="BG66">
        <v>5.6482000000000001</v>
      </c>
      <c r="BH66">
        <v>5.6597999999999997</v>
      </c>
      <c r="BI66">
        <v>89.72</v>
      </c>
      <c r="BJ66">
        <v>148.56</v>
      </c>
      <c r="BK66">
        <v>124.65</v>
      </c>
      <c r="BL66">
        <v>202.8</v>
      </c>
      <c r="BM66">
        <v>161.82</v>
      </c>
      <c r="BN66">
        <v>264.25</v>
      </c>
      <c r="BO66">
        <v>205.99</v>
      </c>
      <c r="BP66">
        <v>337.41</v>
      </c>
      <c r="BQ66">
        <v>263.60000000000002</v>
      </c>
      <c r="BR66">
        <v>431.31</v>
      </c>
      <c r="BS66">
        <v>325.20999999999998</v>
      </c>
      <c r="BT66">
        <v>537.57000000000005</v>
      </c>
      <c r="BU66">
        <v>378.68</v>
      </c>
      <c r="BV66">
        <v>618.74</v>
      </c>
      <c r="BW66">
        <v>50.5</v>
      </c>
      <c r="BX66">
        <v>47</v>
      </c>
      <c r="BY66">
        <v>23.892800000000001</v>
      </c>
      <c r="BZ66">
        <v>1.3142860000000001</v>
      </c>
      <c r="CA66">
        <v>2.3874</v>
      </c>
      <c r="CB66">
        <v>2.5613999999999999</v>
      </c>
      <c r="CC66">
        <v>-0.80720000000000003</v>
      </c>
      <c r="CD66">
        <v>2.3874</v>
      </c>
      <c r="CE66">
        <v>2103491</v>
      </c>
      <c r="CF66">
        <v>1</v>
      </c>
      <c r="CI66">
        <v>2.5707</v>
      </c>
      <c r="CJ66">
        <v>4.5079000000000002</v>
      </c>
      <c r="CK66">
        <v>5.4356999999999998</v>
      </c>
      <c r="CL66">
        <v>6.7321</v>
      </c>
      <c r="CM66">
        <v>7.5579000000000001</v>
      </c>
      <c r="CN66">
        <v>10.129300000000001</v>
      </c>
      <c r="CO66">
        <v>3.0868000000000002</v>
      </c>
      <c r="CP66">
        <v>4.5906000000000002</v>
      </c>
      <c r="CQ66">
        <v>5.7472000000000003</v>
      </c>
      <c r="CR66">
        <v>7.4660000000000002</v>
      </c>
      <c r="CS66">
        <v>8.0623000000000005</v>
      </c>
      <c r="CT66">
        <v>11.013199999999999</v>
      </c>
      <c r="CU66">
        <v>24.6694</v>
      </c>
      <c r="CV66">
        <v>25.128299999999999</v>
      </c>
      <c r="CW66">
        <v>24.9681</v>
      </c>
      <c r="CX66">
        <v>25.0184</v>
      </c>
      <c r="CY66">
        <v>24.990100000000002</v>
      </c>
      <c r="CZ66">
        <v>24.9861</v>
      </c>
      <c r="DB66">
        <v>11482</v>
      </c>
      <c r="DC66">
        <v>785</v>
      </c>
      <c r="DD66">
        <v>12</v>
      </c>
      <c r="DF66" t="s">
        <v>558</v>
      </c>
      <c r="DG66">
        <v>559</v>
      </c>
      <c r="DH66">
        <v>1558</v>
      </c>
      <c r="DI66">
        <v>11</v>
      </c>
      <c r="DJ66">
        <v>5</v>
      </c>
      <c r="DK66">
        <v>25</v>
      </c>
      <c r="DL66">
        <v>26</v>
      </c>
      <c r="DM66">
        <v>1.3142860000000001</v>
      </c>
      <c r="DN66">
        <v>1751.2715000000001</v>
      </c>
      <c r="DO66">
        <v>1629.9713999999999</v>
      </c>
      <c r="DP66">
        <v>1458.3286000000001</v>
      </c>
      <c r="DQ66">
        <v>1339.95</v>
      </c>
      <c r="DR66">
        <v>1279.7213999999999</v>
      </c>
      <c r="DS66">
        <v>1197.3429000000001</v>
      </c>
      <c r="DT66">
        <v>1037.6428000000001</v>
      </c>
      <c r="DU66">
        <v>68.67</v>
      </c>
      <c r="DV66">
        <v>70.500699999999995</v>
      </c>
      <c r="DW66">
        <v>81.612099999999998</v>
      </c>
      <c r="DX66">
        <v>85.114999999999995</v>
      </c>
      <c r="DY66">
        <v>43.954999999999998</v>
      </c>
      <c r="DZ66">
        <v>54.743600000000001</v>
      </c>
      <c r="EA66">
        <v>99.824299999999994</v>
      </c>
      <c r="EB66">
        <v>32.036799999999999</v>
      </c>
      <c r="EC66">
        <v>22.926600000000001</v>
      </c>
      <c r="ED66">
        <v>16.7075</v>
      </c>
      <c r="EE66">
        <v>12.9947</v>
      </c>
      <c r="EF66">
        <v>10.156700000000001</v>
      </c>
      <c r="EG66">
        <v>8.0213000000000001</v>
      </c>
      <c r="EH66">
        <v>6.4692999999999996</v>
      </c>
      <c r="EI66">
        <v>5.6482000000000001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4.6739000000000003E-2</v>
      </c>
      <c r="EY66">
        <v>3.9475999999999997E-2</v>
      </c>
      <c r="EZ66">
        <v>3.3341999999999997E-2</v>
      </c>
      <c r="FA66">
        <v>3.0744E-2</v>
      </c>
      <c r="FB66">
        <v>3.2121999999999998E-2</v>
      </c>
      <c r="FC66">
        <v>1.9379E-2</v>
      </c>
      <c r="FD66">
        <v>1.7434999999999999E-2</v>
      </c>
      <c r="FE66">
        <v>-6.7210000000000004E-3</v>
      </c>
      <c r="FF66">
        <v>-2.3803000000000001E-2</v>
      </c>
      <c r="FG66">
        <v>-5.5185999999999999E-2</v>
      </c>
      <c r="FH66">
        <v>-1.83E-3</v>
      </c>
      <c r="FI66">
        <v>-2.5439999999999998E-3</v>
      </c>
      <c r="FJ66">
        <v>-3.8342000000000001E-2</v>
      </c>
      <c r="FK66">
        <v>-2.1392999999999999E-2</v>
      </c>
      <c r="FL66">
        <v>6.0179999999999997E-2</v>
      </c>
      <c r="FM66">
        <v>5.7467999999999998E-2</v>
      </c>
      <c r="FN66">
        <v>5.5906999999999998E-2</v>
      </c>
      <c r="FO66">
        <v>5.7533000000000001E-2</v>
      </c>
      <c r="FP66">
        <v>6.4508999999999997E-2</v>
      </c>
      <c r="FQ66">
        <v>7.4622999999999995E-2</v>
      </c>
      <c r="FR66">
        <v>7.0934999999999998E-2</v>
      </c>
      <c r="FS66">
        <v>-0.41195100000000001</v>
      </c>
      <c r="FT66">
        <v>-0.40623999999999999</v>
      </c>
      <c r="FU66">
        <v>-0.40323399999999998</v>
      </c>
      <c r="FV66">
        <v>-0.40876200000000001</v>
      </c>
      <c r="FW66">
        <v>-0.421987</v>
      </c>
      <c r="FX66">
        <v>-0.41853600000000002</v>
      </c>
      <c r="FY66">
        <v>-0.40972900000000001</v>
      </c>
      <c r="FZ66">
        <v>-1.226483</v>
      </c>
      <c r="GA66">
        <v>-1.20268</v>
      </c>
      <c r="GB66">
        <v>-1.1924129999999999</v>
      </c>
      <c r="GC66">
        <v>-1.21739</v>
      </c>
      <c r="GD66">
        <v>-1.272902</v>
      </c>
      <c r="GE66">
        <v>-1.24231</v>
      </c>
      <c r="GF66">
        <v>-1.2046520000000001</v>
      </c>
      <c r="GG66">
        <v>-0.74087099999999995</v>
      </c>
      <c r="GH66">
        <v>-0.68251300000000004</v>
      </c>
      <c r="GI66">
        <v>-0.65446400000000005</v>
      </c>
      <c r="GJ66">
        <v>-0.71969899999999998</v>
      </c>
      <c r="GK66">
        <v>-0.86505799999999999</v>
      </c>
      <c r="GL66">
        <v>-0.95968799999999999</v>
      </c>
      <c r="GM66">
        <v>-0.86529100000000003</v>
      </c>
      <c r="GN66">
        <v>-0.23413999999999999</v>
      </c>
      <c r="GO66">
        <v>-0.21671499999999999</v>
      </c>
      <c r="GP66">
        <v>-0.20688599999999999</v>
      </c>
      <c r="GQ66">
        <v>-0.22306799999999999</v>
      </c>
      <c r="GR66">
        <v>-0.26280199999999998</v>
      </c>
      <c r="GS66">
        <v>-0.25687700000000002</v>
      </c>
      <c r="GT66">
        <v>-0.23092099999999999</v>
      </c>
      <c r="GU66">
        <v>0.39083400000000001</v>
      </c>
      <c r="GV66">
        <v>0.35989199999999999</v>
      </c>
      <c r="GW66">
        <v>0.33324199999999998</v>
      </c>
      <c r="GX66">
        <v>0.28130100000000002</v>
      </c>
      <c r="GY66">
        <v>0.46904299999999999</v>
      </c>
      <c r="GZ66">
        <v>0.40642099999999998</v>
      </c>
      <c r="HA66">
        <v>0.36917</v>
      </c>
      <c r="HB66">
        <v>-35</v>
      </c>
      <c r="HC66">
        <v>-35</v>
      </c>
      <c r="HD66">
        <v>-25</v>
      </c>
      <c r="HE66">
        <v>-20</v>
      </c>
      <c r="HF66">
        <v>-25</v>
      </c>
      <c r="HG66">
        <v>40</v>
      </c>
      <c r="HH66">
        <v>-40</v>
      </c>
      <c r="HI66">
        <v>-2.6844860000000001</v>
      </c>
      <c r="HJ66">
        <v>-2.6505529999999999</v>
      </c>
      <c r="HK66">
        <v>-2.634331</v>
      </c>
      <c r="HL66">
        <v>-2.6675719999999998</v>
      </c>
      <c r="HM66">
        <v>-2.7457120000000002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742.72900000000004</v>
      </c>
      <c r="HX66">
        <v>0</v>
      </c>
      <c r="HZ66">
        <v>742.673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764.03200000000004</v>
      </c>
      <c r="IJ66">
        <v>0</v>
      </c>
      <c r="IL66">
        <v>764.327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775.84</v>
      </c>
      <c r="IV66">
        <v>0</v>
      </c>
      <c r="IX66">
        <v>776.02700000000004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753.12400000000002</v>
      </c>
      <c r="JH66">
        <v>0</v>
      </c>
      <c r="JJ66">
        <v>752.976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705.70600000000002</v>
      </c>
      <c r="JT66">
        <v>0</v>
      </c>
      <c r="JV66">
        <v>705.52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747.09199999999998</v>
      </c>
      <c r="KF66">
        <v>0.10199999999999999</v>
      </c>
      <c r="KH66">
        <v>747.26400000000001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775.84299999999996</v>
      </c>
      <c r="KR66">
        <v>2.5000000000000001E-2</v>
      </c>
      <c r="KT66">
        <v>775.86800000000005</v>
      </c>
      <c r="KU66">
        <v>2.5000000000000001E-2</v>
      </c>
      <c r="KV66">
        <v>105.39151887</v>
      </c>
      <c r="KW66">
        <v>93.671196415199987</v>
      </c>
      <c r="KX66">
        <v>81.530777040200007</v>
      </c>
      <c r="KY66">
        <v>77.091343350000002</v>
      </c>
      <c r="KZ66">
        <v>82.553547792599986</v>
      </c>
      <c r="LA66">
        <v>89.349319226700004</v>
      </c>
      <c r="LB66">
        <v>73.605192017999997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-42.523257600000001</v>
      </c>
      <c r="LI66">
        <v>-10.4071166</v>
      </c>
      <c r="LJ66">
        <v>-49.081396694000006</v>
      </c>
      <c r="LK66">
        <v>-18.849603639999994</v>
      </c>
      <c r="LL66">
        <v>26.047069572000002</v>
      </c>
      <c r="LM66">
        <v>-35.199614459999999</v>
      </c>
      <c r="LN66">
        <v>-37.649895355999995</v>
      </c>
      <c r="LO66">
        <v>23.557924530000001</v>
      </c>
      <c r="LP66">
        <v>4.768012616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93.957010000000011</v>
      </c>
      <c r="LY66">
        <v>92.769355000000004</v>
      </c>
      <c r="LZ66">
        <v>65.858275000000006</v>
      </c>
      <c r="MA66">
        <v>53.351439999999997</v>
      </c>
      <c r="MB66">
        <v>68.642800000000008</v>
      </c>
      <c r="MC66">
        <v>0</v>
      </c>
      <c r="MD66">
        <v>0</v>
      </c>
      <c r="ME66">
        <v>-50.875611569999997</v>
      </c>
      <c r="MF66">
        <v>-48.117644259099997</v>
      </c>
      <c r="MG66">
        <v>-53.412181414400003</v>
      </c>
      <c r="MH66">
        <v>-61.257180384999991</v>
      </c>
      <c r="MI66">
        <v>-38.023624389999995</v>
      </c>
      <c r="MJ66">
        <v>-52.536775996800003</v>
      </c>
      <c r="MK66">
        <v>-86.377068371299998</v>
      </c>
      <c r="ML66">
        <v>99.391520606000029</v>
      </c>
      <c r="MM66">
        <v>119.4733035161</v>
      </c>
      <c r="MN66">
        <v>120.02394019779999</v>
      </c>
      <c r="MO66">
        <v>33.985988505000002</v>
      </c>
      <c r="MP66">
        <v>75.522828046599997</v>
      </c>
      <c r="MQ66">
        <v>17.847210159900001</v>
      </c>
      <c r="MR66">
        <v>-18.410980337300003</v>
      </c>
    </row>
    <row r="67" spans="1:356" x14ac:dyDescent="0.25">
      <c r="A67">
        <v>32</v>
      </c>
      <c r="B67" t="s">
        <v>450</v>
      </c>
      <c r="C67" s="3">
        <v>42808.713807870372</v>
      </c>
      <c r="D67">
        <v>49.6464</v>
      </c>
      <c r="E67">
        <v>52.521599999999999</v>
      </c>
      <c r="F67">
        <v>67</v>
      </c>
      <c r="G67">
        <v>53</v>
      </c>
      <c r="H67">
        <v>1.1577999999999999</v>
      </c>
      <c r="I67">
        <v>504.2525</v>
      </c>
      <c r="J67">
        <v>28854</v>
      </c>
      <c r="K67">
        <v>30</v>
      </c>
      <c r="L67">
        <v>139055</v>
      </c>
      <c r="M67">
        <v>239913</v>
      </c>
      <c r="N67">
        <v>139188</v>
      </c>
      <c r="O67">
        <v>139196</v>
      </c>
      <c r="P67">
        <v>139378</v>
      </c>
      <c r="Q67">
        <v>139360</v>
      </c>
      <c r="R67">
        <v>139097</v>
      </c>
      <c r="S67">
        <v>239889</v>
      </c>
      <c r="T67">
        <v>239269</v>
      </c>
      <c r="U67">
        <v>239731</v>
      </c>
      <c r="V67">
        <v>215384</v>
      </c>
      <c r="W67">
        <v>215319</v>
      </c>
      <c r="X67">
        <v>216044</v>
      </c>
      <c r="Y67">
        <v>216036</v>
      </c>
      <c r="Z67">
        <v>294066</v>
      </c>
      <c r="AA67">
        <v>294017</v>
      </c>
      <c r="AB67">
        <v>1368.04</v>
      </c>
      <c r="AC67">
        <v>14772.5635</v>
      </c>
      <c r="AD67">
        <v>6</v>
      </c>
      <c r="AE67">
        <v>218.44040000000001</v>
      </c>
      <c r="AF67">
        <v>233.85409999999999</v>
      </c>
      <c r="AG67">
        <v>233.39619999999999</v>
      </c>
      <c r="AH67">
        <v>32.347299999999997</v>
      </c>
      <c r="AI67">
        <v>32.347299999999997</v>
      </c>
      <c r="AJ67">
        <v>32.347299999999997</v>
      </c>
      <c r="AK67">
        <v>32.347299999999997</v>
      </c>
      <c r="AL67">
        <v>1204.4921999999999</v>
      </c>
      <c r="AM67">
        <v>1119.2264</v>
      </c>
      <c r="AN67">
        <v>1067.8334</v>
      </c>
      <c r="AO67">
        <v>893.72149999999999</v>
      </c>
      <c r="AP67">
        <v>1072.6768999999999</v>
      </c>
      <c r="AQ67">
        <v>1015.0336</v>
      </c>
      <c r="AR67">
        <v>995.60299999999995</v>
      </c>
      <c r="AS67">
        <v>978.09429999999998</v>
      </c>
      <c r="AT67">
        <v>960.70989999999995</v>
      </c>
      <c r="AU67">
        <v>946.7681</v>
      </c>
      <c r="AV67">
        <v>932.50419999999997</v>
      </c>
      <c r="AW67">
        <v>915.71339999999998</v>
      </c>
      <c r="AX67">
        <v>16</v>
      </c>
      <c r="AY67">
        <v>23.6</v>
      </c>
      <c r="AZ67">
        <v>32.034300000000002</v>
      </c>
      <c r="BA67">
        <v>22.395199999999999</v>
      </c>
      <c r="BB67">
        <v>15.799200000000001</v>
      </c>
      <c r="BC67">
        <v>11.986000000000001</v>
      </c>
      <c r="BD67">
        <v>9.1578999999999997</v>
      </c>
      <c r="BE67">
        <v>7.0669000000000004</v>
      </c>
      <c r="BF67">
        <v>5.5587</v>
      </c>
      <c r="BG67">
        <v>4.7877000000000001</v>
      </c>
      <c r="BH67">
        <v>4.8010999999999999</v>
      </c>
      <c r="BI67">
        <v>97.19</v>
      </c>
      <c r="BJ67">
        <v>143.02000000000001</v>
      </c>
      <c r="BK67">
        <v>138.86000000000001</v>
      </c>
      <c r="BL67">
        <v>202.98</v>
      </c>
      <c r="BM67">
        <v>185.41</v>
      </c>
      <c r="BN67">
        <v>270.12</v>
      </c>
      <c r="BO67">
        <v>241.54</v>
      </c>
      <c r="BP67">
        <v>352.48</v>
      </c>
      <c r="BQ67">
        <v>315.88</v>
      </c>
      <c r="BR67">
        <v>459.41</v>
      </c>
      <c r="BS67">
        <v>398.6</v>
      </c>
      <c r="BT67">
        <v>584.58000000000004</v>
      </c>
      <c r="BU67">
        <v>471.7</v>
      </c>
      <c r="BV67">
        <v>686.85</v>
      </c>
      <c r="BW67">
        <v>49.9</v>
      </c>
      <c r="BX67">
        <v>47</v>
      </c>
      <c r="BY67">
        <v>28.585899999999999</v>
      </c>
      <c r="BZ67">
        <v>3.1</v>
      </c>
      <c r="CA67">
        <v>3.552</v>
      </c>
      <c r="CB67">
        <v>3.552</v>
      </c>
      <c r="CC67">
        <v>-1.4109</v>
      </c>
      <c r="CD67">
        <v>3.552</v>
      </c>
      <c r="CE67">
        <v>1104700</v>
      </c>
      <c r="CF67">
        <v>2</v>
      </c>
      <c r="CI67">
        <v>2.5914000000000001</v>
      </c>
      <c r="CJ67">
        <v>4.415</v>
      </c>
      <c r="CK67">
        <v>5.3270999999999997</v>
      </c>
      <c r="CL67">
        <v>6.5114000000000001</v>
      </c>
      <c r="CM67">
        <v>7.3493000000000004</v>
      </c>
      <c r="CN67">
        <v>10.0329</v>
      </c>
      <c r="CO67">
        <v>3.2240000000000002</v>
      </c>
      <c r="CP67">
        <v>5.1660000000000004</v>
      </c>
      <c r="CQ67">
        <v>6.04</v>
      </c>
      <c r="CR67">
        <v>7.4779999999999998</v>
      </c>
      <c r="CS67">
        <v>8.8040000000000003</v>
      </c>
      <c r="CT67">
        <v>11.954000000000001</v>
      </c>
      <c r="CU67">
        <v>24.660399999999999</v>
      </c>
      <c r="CV67">
        <v>24.9602</v>
      </c>
      <c r="CW67">
        <v>25.0002</v>
      </c>
      <c r="CX67">
        <v>25.012899999999998</v>
      </c>
      <c r="CY67">
        <v>24.970099999999999</v>
      </c>
      <c r="CZ67">
        <v>24.921900000000001</v>
      </c>
      <c r="DB67">
        <v>11482</v>
      </c>
      <c r="DC67">
        <v>785</v>
      </c>
      <c r="DD67">
        <v>13</v>
      </c>
      <c r="DF67" t="s">
        <v>558</v>
      </c>
      <c r="DG67">
        <v>470</v>
      </c>
      <c r="DH67">
        <v>1534</v>
      </c>
      <c r="DI67">
        <v>10</v>
      </c>
      <c r="DJ67">
        <v>5</v>
      </c>
      <c r="DK67">
        <v>25</v>
      </c>
      <c r="DL67">
        <v>29</v>
      </c>
      <c r="DM67">
        <v>3.1</v>
      </c>
      <c r="DN67">
        <v>1836.6285</v>
      </c>
      <c r="DO67">
        <v>1722.7572</v>
      </c>
      <c r="DP67">
        <v>1543.5571</v>
      </c>
      <c r="DQ67">
        <v>1434.5786000000001</v>
      </c>
      <c r="DR67">
        <v>1345.6786</v>
      </c>
      <c r="DS67">
        <v>1254.2</v>
      </c>
      <c r="DT67">
        <v>1079.9429</v>
      </c>
      <c r="DU67">
        <v>56.54</v>
      </c>
      <c r="DV67">
        <v>54.237900000000003</v>
      </c>
      <c r="DW67">
        <v>63.395000000000003</v>
      </c>
      <c r="DX67">
        <v>70.071399999999997</v>
      </c>
      <c r="DY67">
        <v>43.867899999999999</v>
      </c>
      <c r="DZ67">
        <v>56.945700000000002</v>
      </c>
      <c r="EA67">
        <v>99.932100000000005</v>
      </c>
      <c r="EB67">
        <v>32.034300000000002</v>
      </c>
      <c r="EC67">
        <v>22.395199999999999</v>
      </c>
      <c r="ED67">
        <v>15.799200000000001</v>
      </c>
      <c r="EE67">
        <v>11.986000000000001</v>
      </c>
      <c r="EF67">
        <v>9.1578999999999997</v>
      </c>
      <c r="EG67">
        <v>7.0669000000000004</v>
      </c>
      <c r="EH67">
        <v>5.5587</v>
      </c>
      <c r="EI67">
        <v>4.7877000000000001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4.3319000000000003E-2</v>
      </c>
      <c r="EY67">
        <v>3.6167999999999999E-2</v>
      </c>
      <c r="EZ67">
        <v>3.0164E-2</v>
      </c>
      <c r="FA67">
        <v>2.7632E-2</v>
      </c>
      <c r="FB67">
        <v>2.8941000000000001E-2</v>
      </c>
      <c r="FC67">
        <v>1.7395000000000001E-2</v>
      </c>
      <c r="FD67">
        <v>1.5597E-2</v>
      </c>
      <c r="FE67">
        <v>-6.5830000000000003E-3</v>
      </c>
      <c r="FF67">
        <v>-2.3373000000000001E-2</v>
      </c>
      <c r="FG67">
        <v>-5.4036000000000001E-2</v>
      </c>
      <c r="FH67">
        <v>-1.779E-3</v>
      </c>
      <c r="FI67">
        <v>-2.4420000000000002E-3</v>
      </c>
      <c r="FJ67">
        <v>-3.4675999999999998E-2</v>
      </c>
      <c r="FK67">
        <v>-1.9264E-2</v>
      </c>
      <c r="FL67">
        <v>6.2622999999999998E-2</v>
      </c>
      <c r="FM67">
        <v>5.9797000000000003E-2</v>
      </c>
      <c r="FN67">
        <v>5.8172000000000001E-2</v>
      </c>
      <c r="FO67">
        <v>5.9865000000000002E-2</v>
      </c>
      <c r="FP67">
        <v>6.7126000000000005E-2</v>
      </c>
      <c r="FQ67">
        <v>7.7701000000000006E-2</v>
      </c>
      <c r="FR67">
        <v>7.3882000000000003E-2</v>
      </c>
      <c r="FS67">
        <v>-0.40130900000000003</v>
      </c>
      <c r="FT67">
        <v>-0.39585100000000001</v>
      </c>
      <c r="FU67">
        <v>-0.39293600000000001</v>
      </c>
      <c r="FV67">
        <v>-0.39832099999999998</v>
      </c>
      <c r="FW67">
        <v>-0.411163</v>
      </c>
      <c r="FX67">
        <v>-0.40824100000000002</v>
      </c>
      <c r="FY67">
        <v>-0.39944800000000003</v>
      </c>
      <c r="FZ67">
        <v>-1.236785</v>
      </c>
      <c r="GA67">
        <v>-1.2132350000000001</v>
      </c>
      <c r="GB67">
        <v>-1.2029399999999999</v>
      </c>
      <c r="GC67">
        <v>-1.2283280000000001</v>
      </c>
      <c r="GD67">
        <v>-1.284203</v>
      </c>
      <c r="GE67">
        <v>-1.2599860000000001</v>
      </c>
      <c r="GF67">
        <v>-1.2214020000000001</v>
      </c>
      <c r="GG67">
        <v>-0.71687000000000001</v>
      </c>
      <c r="GH67">
        <v>-0.660084</v>
      </c>
      <c r="GI67">
        <v>-0.63291500000000001</v>
      </c>
      <c r="GJ67">
        <v>-0.69607200000000002</v>
      </c>
      <c r="GK67">
        <v>-0.83685500000000002</v>
      </c>
      <c r="GL67">
        <v>-0.92794500000000002</v>
      </c>
      <c r="GM67">
        <v>-0.837696</v>
      </c>
      <c r="GN67">
        <v>-0.24466599999999999</v>
      </c>
      <c r="GO67">
        <v>-0.22678200000000001</v>
      </c>
      <c r="GP67">
        <v>-0.21654100000000001</v>
      </c>
      <c r="GQ67">
        <v>-0.23340900000000001</v>
      </c>
      <c r="GR67">
        <v>-0.27479199999999998</v>
      </c>
      <c r="GS67">
        <v>-0.26858500000000002</v>
      </c>
      <c r="GT67">
        <v>-0.240699</v>
      </c>
      <c r="GU67">
        <v>0.39051900000000001</v>
      </c>
      <c r="GV67">
        <v>0.35581200000000002</v>
      </c>
      <c r="GW67">
        <v>0.32023600000000002</v>
      </c>
      <c r="GX67">
        <v>0.26552100000000001</v>
      </c>
      <c r="GY67">
        <v>0.43398999999999999</v>
      </c>
      <c r="GZ67">
        <v>0.36848599999999998</v>
      </c>
      <c r="HA67">
        <v>0.328986</v>
      </c>
      <c r="HB67">
        <v>-35</v>
      </c>
      <c r="HC67">
        <v>-35</v>
      </c>
      <c r="HD67">
        <v>-25</v>
      </c>
      <c r="HE67">
        <v>-20</v>
      </c>
      <c r="HF67">
        <v>-25</v>
      </c>
      <c r="HG67">
        <v>30</v>
      </c>
      <c r="HH67">
        <v>-30</v>
      </c>
      <c r="HI67">
        <v>-2.6466859999999999</v>
      </c>
      <c r="HJ67">
        <v>-2.6136659999999998</v>
      </c>
      <c r="HK67">
        <v>-2.5974689999999998</v>
      </c>
      <c r="HL67">
        <v>-2.6302490000000001</v>
      </c>
      <c r="HM67">
        <v>-2.7067100000000002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742.72900000000004</v>
      </c>
      <c r="HX67">
        <v>0</v>
      </c>
      <c r="HZ67">
        <v>742.673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764.03200000000004</v>
      </c>
      <c r="IJ67">
        <v>0</v>
      </c>
      <c r="IL67">
        <v>764.327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775.84</v>
      </c>
      <c r="IV67">
        <v>0</v>
      </c>
      <c r="IX67">
        <v>776.02700000000004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753.12400000000002</v>
      </c>
      <c r="JH67">
        <v>0</v>
      </c>
      <c r="JJ67">
        <v>752.976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705.70600000000002</v>
      </c>
      <c r="JT67">
        <v>0</v>
      </c>
      <c r="JV67">
        <v>705.52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747.09199999999998</v>
      </c>
      <c r="KF67">
        <v>0.10199999999999999</v>
      </c>
      <c r="KH67">
        <v>747.26400000000001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775.84299999999996</v>
      </c>
      <c r="KR67">
        <v>2.5000000000000001E-2</v>
      </c>
      <c r="KT67">
        <v>775.86800000000005</v>
      </c>
      <c r="KU67">
        <v>2.5000000000000001E-2</v>
      </c>
      <c r="KV67">
        <v>115.01518655549999</v>
      </c>
      <c r="KW67">
        <v>103.01571228840001</v>
      </c>
      <c r="KX67">
        <v>89.791803621200003</v>
      </c>
      <c r="KY67">
        <v>85.881047889000001</v>
      </c>
      <c r="KZ67">
        <v>90.330021703600011</v>
      </c>
      <c r="LA67">
        <v>97.452594200000007</v>
      </c>
      <c r="LB67">
        <v>79.788341337800006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-41.477285600000002</v>
      </c>
      <c r="LI67">
        <v>-10.145979200000001</v>
      </c>
      <c r="LJ67">
        <v>-45.434533760000008</v>
      </c>
      <c r="LK67">
        <v>-15.523341824999999</v>
      </c>
      <c r="LL67">
        <v>28.716583679999996</v>
      </c>
      <c r="LM67">
        <v>-31.755963784000006</v>
      </c>
      <c r="LN67">
        <v>-34.030095297000003</v>
      </c>
      <c r="LO67">
        <v>21.773818066</v>
      </c>
      <c r="LP67">
        <v>4.4788811340000008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92.634009999999989</v>
      </c>
      <c r="LY67">
        <v>91.478309999999993</v>
      </c>
      <c r="LZ67">
        <v>64.936724999999996</v>
      </c>
      <c r="MA67">
        <v>52.604979999999998</v>
      </c>
      <c r="MB67">
        <v>67.667749999999998</v>
      </c>
      <c r="MC67">
        <v>0</v>
      </c>
      <c r="MD67">
        <v>0</v>
      </c>
      <c r="ME67">
        <v>-40.531829799999997</v>
      </c>
      <c r="MF67">
        <v>-35.801569983600004</v>
      </c>
      <c r="MG67">
        <v>-40.123646425000004</v>
      </c>
      <c r="MH67">
        <v>-48.774739540799999</v>
      </c>
      <c r="MI67">
        <v>-36.711071454500001</v>
      </c>
      <c r="MJ67">
        <v>-52.842477586500003</v>
      </c>
      <c r="MK67">
        <v>-83.712720441599998</v>
      </c>
      <c r="ML67">
        <v>121.68283299549998</v>
      </c>
      <c r="MM67">
        <v>143.1691104798</v>
      </c>
      <c r="MN67">
        <v>143.32146587619999</v>
      </c>
      <c r="MO67">
        <v>57.955324564199998</v>
      </c>
      <c r="MP67">
        <v>87.256604952100005</v>
      </c>
      <c r="MQ67">
        <v>24.906649079500006</v>
      </c>
      <c r="MR67">
        <v>-9.5914771697999868</v>
      </c>
    </row>
    <row r="68" spans="1:356" x14ac:dyDescent="0.25">
      <c r="A68">
        <v>32</v>
      </c>
      <c r="B68" t="s">
        <v>451</v>
      </c>
      <c r="C68" s="3">
        <v>42808.715254629627</v>
      </c>
      <c r="D68">
        <v>49.6798</v>
      </c>
      <c r="E68">
        <v>52.611699999999999</v>
      </c>
      <c r="F68">
        <v>71</v>
      </c>
      <c r="G68">
        <v>52</v>
      </c>
      <c r="H68">
        <v>1.1577999999999999</v>
      </c>
      <c r="I68">
        <v>504.9708</v>
      </c>
      <c r="J68">
        <v>28768</v>
      </c>
      <c r="K68">
        <v>30</v>
      </c>
      <c r="L68">
        <v>139055</v>
      </c>
      <c r="M68">
        <v>239913</v>
      </c>
      <c r="N68">
        <v>139188</v>
      </c>
      <c r="O68">
        <v>139196</v>
      </c>
      <c r="P68">
        <v>139378</v>
      </c>
      <c r="Q68">
        <v>139360</v>
      </c>
      <c r="R68">
        <v>139097</v>
      </c>
      <c r="S68">
        <v>239889</v>
      </c>
      <c r="T68">
        <v>239269</v>
      </c>
      <c r="U68">
        <v>239731</v>
      </c>
      <c r="V68">
        <v>215384</v>
      </c>
      <c r="W68">
        <v>215319</v>
      </c>
      <c r="X68">
        <v>216044</v>
      </c>
      <c r="Y68">
        <v>216036</v>
      </c>
      <c r="Z68">
        <v>294066</v>
      </c>
      <c r="AA68">
        <v>294017</v>
      </c>
      <c r="AB68">
        <v>1368.04</v>
      </c>
      <c r="AC68">
        <v>14830.8418</v>
      </c>
      <c r="AD68">
        <v>6</v>
      </c>
      <c r="AE68">
        <v>218.72040000000001</v>
      </c>
      <c r="AF68">
        <v>234.13409999999999</v>
      </c>
      <c r="AG68">
        <v>233.6763</v>
      </c>
      <c r="AH68">
        <v>32.627299999999998</v>
      </c>
      <c r="AI68">
        <v>32.627299999999998</v>
      </c>
      <c r="AJ68">
        <v>32.627299999999998</v>
      </c>
      <c r="AK68">
        <v>32.627299999999998</v>
      </c>
      <c r="AL68">
        <v>1229.1016</v>
      </c>
      <c r="AM68">
        <v>1142.8888999999999</v>
      </c>
      <c r="AN68">
        <v>1086.1666</v>
      </c>
      <c r="AO68">
        <v>903.82349999999997</v>
      </c>
      <c r="AP68">
        <v>1071.6991</v>
      </c>
      <c r="AQ68">
        <v>1016.5834</v>
      </c>
      <c r="AR68">
        <v>998.52120000000002</v>
      </c>
      <c r="AS68">
        <v>982.17340000000002</v>
      </c>
      <c r="AT68">
        <v>965.63549999999998</v>
      </c>
      <c r="AU68">
        <v>952.6069</v>
      </c>
      <c r="AV68">
        <v>939.33950000000004</v>
      </c>
      <c r="AW68">
        <v>923.8116</v>
      </c>
      <c r="AX68">
        <v>16</v>
      </c>
      <c r="AY68">
        <v>34.799999999999997</v>
      </c>
      <c r="AZ68">
        <v>31.8371</v>
      </c>
      <c r="BA68">
        <v>22.24</v>
      </c>
      <c r="BB68">
        <v>15.696199999999999</v>
      </c>
      <c r="BC68">
        <v>11.940099999999999</v>
      </c>
      <c r="BD68">
        <v>9.1555</v>
      </c>
      <c r="BE68">
        <v>7.0891000000000002</v>
      </c>
      <c r="BF68">
        <v>5.5895000000000001</v>
      </c>
      <c r="BG68">
        <v>4.7643000000000004</v>
      </c>
      <c r="BH68">
        <v>4.7907000000000002</v>
      </c>
      <c r="BI68">
        <v>101.01</v>
      </c>
      <c r="BJ68">
        <v>142.56</v>
      </c>
      <c r="BK68">
        <v>144.56</v>
      </c>
      <c r="BL68">
        <v>203.03</v>
      </c>
      <c r="BM68">
        <v>192.63</v>
      </c>
      <c r="BN68">
        <v>270.3</v>
      </c>
      <c r="BO68">
        <v>250.11</v>
      </c>
      <c r="BP68">
        <v>352.21</v>
      </c>
      <c r="BQ68">
        <v>325.49</v>
      </c>
      <c r="BR68">
        <v>458.19</v>
      </c>
      <c r="BS68">
        <v>410.83</v>
      </c>
      <c r="BT68">
        <v>582.86</v>
      </c>
      <c r="BU68">
        <v>488.93</v>
      </c>
      <c r="BV68">
        <v>688.04</v>
      </c>
      <c r="BW68">
        <v>49.5</v>
      </c>
      <c r="BX68">
        <v>47.1</v>
      </c>
      <c r="BY68">
        <v>27.076899999999998</v>
      </c>
      <c r="BZ68">
        <v>2.5666669999999998</v>
      </c>
      <c r="CA68">
        <v>3.5335000000000001</v>
      </c>
      <c r="CB68">
        <v>3.5335000000000001</v>
      </c>
      <c r="CC68">
        <v>-1.2636000000000001</v>
      </c>
      <c r="CD68">
        <v>3.5335000000000001</v>
      </c>
      <c r="CE68">
        <v>1104700</v>
      </c>
      <c r="CF68">
        <v>1</v>
      </c>
      <c r="CI68">
        <v>2.4020999999999999</v>
      </c>
      <c r="CJ68">
        <v>4.5106999999999999</v>
      </c>
      <c r="CK68">
        <v>5.3170999999999999</v>
      </c>
      <c r="CL68">
        <v>6.6056999999999997</v>
      </c>
      <c r="CM68">
        <v>7.38</v>
      </c>
      <c r="CN68">
        <v>9.5500000000000007</v>
      </c>
      <c r="CO68">
        <v>2.468</v>
      </c>
      <c r="CP68">
        <v>5.0720000000000001</v>
      </c>
      <c r="CQ68">
        <v>6.024</v>
      </c>
      <c r="CR68">
        <v>7.4720000000000004</v>
      </c>
      <c r="CS68">
        <v>8.2319999999999993</v>
      </c>
      <c r="CT68">
        <v>10.68</v>
      </c>
      <c r="CU68">
        <v>25.024899999999999</v>
      </c>
      <c r="CV68">
        <v>24.899100000000001</v>
      </c>
      <c r="CW68">
        <v>25.0061</v>
      </c>
      <c r="CX68">
        <v>25.101700000000001</v>
      </c>
      <c r="CY68">
        <v>25.0289</v>
      </c>
      <c r="CZ68">
        <v>24.93</v>
      </c>
      <c r="DB68">
        <v>11482</v>
      </c>
      <c r="DC68">
        <v>785</v>
      </c>
      <c r="DD68">
        <v>14</v>
      </c>
      <c r="DF68" t="s">
        <v>558</v>
      </c>
      <c r="DG68">
        <v>470</v>
      </c>
      <c r="DH68">
        <v>1534</v>
      </c>
      <c r="DI68">
        <v>10</v>
      </c>
      <c r="DJ68">
        <v>5</v>
      </c>
      <c r="DK68">
        <v>25</v>
      </c>
      <c r="DL68">
        <v>24</v>
      </c>
      <c r="DM68">
        <v>2.5666669999999998</v>
      </c>
      <c r="DN68">
        <v>1815</v>
      </c>
      <c r="DO68">
        <v>1705.4713999999999</v>
      </c>
      <c r="DP68">
        <v>1517.5571</v>
      </c>
      <c r="DQ68">
        <v>1401.1071999999999</v>
      </c>
      <c r="DR68">
        <v>1310.8214</v>
      </c>
      <c r="DS68">
        <v>1238.1428000000001</v>
      </c>
      <c r="DT68">
        <v>1146.4213999999999</v>
      </c>
      <c r="DU68">
        <v>54.448599999999999</v>
      </c>
      <c r="DV68">
        <v>52.562100000000001</v>
      </c>
      <c r="DW68">
        <v>63.397100000000002</v>
      </c>
      <c r="DX68">
        <v>69.114999999999995</v>
      </c>
      <c r="DY68">
        <v>43.552900000000001</v>
      </c>
      <c r="DZ68">
        <v>57.0214</v>
      </c>
      <c r="EA68">
        <v>99.055700000000002</v>
      </c>
      <c r="EB68">
        <v>31.8371</v>
      </c>
      <c r="EC68">
        <v>22.24</v>
      </c>
      <c r="ED68">
        <v>15.696199999999999</v>
      </c>
      <c r="EE68">
        <v>11.940099999999999</v>
      </c>
      <c r="EF68">
        <v>9.1555</v>
      </c>
      <c r="EG68">
        <v>7.0891000000000002</v>
      </c>
      <c r="EH68">
        <v>5.5895000000000001</v>
      </c>
      <c r="EI68">
        <v>4.7643000000000004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4.4331000000000002E-2</v>
      </c>
      <c r="EY68">
        <v>3.7005000000000003E-2</v>
      </c>
      <c r="EZ68">
        <v>3.1043000000000001E-2</v>
      </c>
      <c r="FA68">
        <v>2.8629000000000002E-2</v>
      </c>
      <c r="FB68">
        <v>3.0102E-2</v>
      </c>
      <c r="FC68">
        <v>1.7382000000000002E-2</v>
      </c>
      <c r="FD68">
        <v>1.5565000000000001E-2</v>
      </c>
      <c r="FE68">
        <v>-6.5830000000000003E-3</v>
      </c>
      <c r="FF68">
        <v>-2.3373999999999999E-2</v>
      </c>
      <c r="FG68">
        <v>-5.4038000000000003E-2</v>
      </c>
      <c r="FH68">
        <v>-1.7799999999999999E-3</v>
      </c>
      <c r="FI68">
        <v>-2.4450000000000001E-3</v>
      </c>
      <c r="FJ68">
        <v>-3.3835999999999998E-2</v>
      </c>
      <c r="FK68">
        <v>-1.8762999999999998E-2</v>
      </c>
      <c r="FL68">
        <v>6.2617999999999993E-2</v>
      </c>
      <c r="FM68">
        <v>5.9790000000000003E-2</v>
      </c>
      <c r="FN68">
        <v>5.8169999999999999E-2</v>
      </c>
      <c r="FO68">
        <v>5.9863E-2</v>
      </c>
      <c r="FP68">
        <v>6.7127000000000006E-2</v>
      </c>
      <c r="FQ68">
        <v>7.7699000000000004E-2</v>
      </c>
      <c r="FR68">
        <v>7.3830999999999994E-2</v>
      </c>
      <c r="FS68">
        <v>-0.40134300000000001</v>
      </c>
      <c r="FT68">
        <v>-0.39593299999999998</v>
      </c>
      <c r="FU68">
        <v>-0.39291399999999999</v>
      </c>
      <c r="FV68">
        <v>-0.39829799999999999</v>
      </c>
      <c r="FW68">
        <v>-0.41105799999999998</v>
      </c>
      <c r="FX68">
        <v>-0.40849999999999997</v>
      </c>
      <c r="FY68">
        <v>-0.40027499999999999</v>
      </c>
      <c r="FZ68">
        <v>-1.2368319999999999</v>
      </c>
      <c r="GA68">
        <v>-1.213495</v>
      </c>
      <c r="GB68">
        <v>-1.2027490000000001</v>
      </c>
      <c r="GC68">
        <v>-1.228127</v>
      </c>
      <c r="GD68">
        <v>-1.2836350000000001</v>
      </c>
      <c r="GE68">
        <v>-1.26396</v>
      </c>
      <c r="GF68">
        <v>-1.2277180000000001</v>
      </c>
      <c r="GG68">
        <v>-0.716862</v>
      </c>
      <c r="GH68">
        <v>-0.65992600000000001</v>
      </c>
      <c r="GI68">
        <v>-0.63306799999999996</v>
      </c>
      <c r="GJ68">
        <v>-0.696245</v>
      </c>
      <c r="GK68">
        <v>-0.83736299999999997</v>
      </c>
      <c r="GL68">
        <v>-0.92816600000000005</v>
      </c>
      <c r="GM68">
        <v>-0.83553200000000005</v>
      </c>
      <c r="GN68">
        <v>-0.244697</v>
      </c>
      <c r="GO68">
        <v>-0.226964</v>
      </c>
      <c r="GP68">
        <v>-0.21640499999999999</v>
      </c>
      <c r="GQ68">
        <v>-0.23325799999999999</v>
      </c>
      <c r="GR68">
        <v>-0.274316</v>
      </c>
      <c r="GS68">
        <v>-0.26843400000000001</v>
      </c>
      <c r="GT68">
        <v>-0.24229500000000001</v>
      </c>
      <c r="GU68">
        <v>0.389961</v>
      </c>
      <c r="GV68">
        <v>0.35508099999999998</v>
      </c>
      <c r="GW68">
        <v>0.31969399999999998</v>
      </c>
      <c r="GX68">
        <v>0.26560899999999998</v>
      </c>
      <c r="GY68">
        <v>0.43557899999999999</v>
      </c>
      <c r="GZ68">
        <v>0.36980400000000002</v>
      </c>
      <c r="HA68">
        <v>0.32841199999999998</v>
      </c>
      <c r="HB68">
        <v>-35</v>
      </c>
      <c r="HC68">
        <v>-35</v>
      </c>
      <c r="HD68">
        <v>-25</v>
      </c>
      <c r="HE68">
        <v>-20</v>
      </c>
      <c r="HF68">
        <v>-25</v>
      </c>
      <c r="HG68">
        <v>20</v>
      </c>
      <c r="HH68">
        <v>-20</v>
      </c>
      <c r="HI68">
        <v>-2.6464880000000002</v>
      </c>
      <c r="HJ68">
        <v>-2.6134719999999998</v>
      </c>
      <c r="HK68">
        <v>-2.5972209999999998</v>
      </c>
      <c r="HL68">
        <v>-2.629931</v>
      </c>
      <c r="HM68">
        <v>-2.7063079999999999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742.72900000000004</v>
      </c>
      <c r="HX68">
        <v>0</v>
      </c>
      <c r="HZ68">
        <v>742.673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764.03200000000004</v>
      </c>
      <c r="IJ68">
        <v>0</v>
      </c>
      <c r="IL68">
        <v>764.327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775.84</v>
      </c>
      <c r="IV68">
        <v>0</v>
      </c>
      <c r="IX68">
        <v>776.02700000000004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753.12400000000002</v>
      </c>
      <c r="JH68">
        <v>0</v>
      </c>
      <c r="JJ68">
        <v>752.976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705.70600000000002</v>
      </c>
      <c r="JT68">
        <v>0</v>
      </c>
      <c r="JV68">
        <v>705.52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747.09199999999998</v>
      </c>
      <c r="KF68">
        <v>0.10199999999999999</v>
      </c>
      <c r="KH68">
        <v>747.26400000000001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775.84299999999996</v>
      </c>
      <c r="KR68">
        <v>2.5000000000000001E-2</v>
      </c>
      <c r="KT68">
        <v>775.86800000000005</v>
      </c>
      <c r="KU68">
        <v>2.5000000000000001E-2</v>
      </c>
      <c r="KV68">
        <v>113.65166999999998</v>
      </c>
      <c r="KW68">
        <v>101.97013500599999</v>
      </c>
      <c r="KX68">
        <v>88.276296506999998</v>
      </c>
      <c r="KY68">
        <v>83.874480313599989</v>
      </c>
      <c r="KZ68">
        <v>87.991508117800009</v>
      </c>
      <c r="LA68">
        <v>96.202457417200009</v>
      </c>
      <c r="LB68">
        <v>84.641438383399986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-41.503599999999992</v>
      </c>
      <c r="LI68">
        <v>-10.166985</v>
      </c>
      <c r="LJ68">
        <v>-46.687934336000005</v>
      </c>
      <c r="LK68">
        <v>-16.541150345000005</v>
      </c>
      <c r="LL68">
        <v>27.657213255000002</v>
      </c>
      <c r="LM68">
        <v>-32.973981823000003</v>
      </c>
      <c r="LN68">
        <v>-35.501493195000002</v>
      </c>
      <c r="LO68">
        <v>20.797197839999995</v>
      </c>
      <c r="LP68">
        <v>3.9262421639999974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92.627080000000007</v>
      </c>
      <c r="LY68">
        <v>91.471519999999998</v>
      </c>
      <c r="LZ68">
        <v>64.930524999999989</v>
      </c>
      <c r="MA68">
        <v>52.598619999999997</v>
      </c>
      <c r="MB68">
        <v>67.657700000000006</v>
      </c>
      <c r="MC68">
        <v>0</v>
      </c>
      <c r="MD68">
        <v>0</v>
      </c>
      <c r="ME68">
        <v>-39.0321322932</v>
      </c>
      <c r="MF68">
        <v>-34.687096404599998</v>
      </c>
      <c r="MG68">
        <v>-40.134675302799998</v>
      </c>
      <c r="MH68">
        <v>-48.120973174999996</v>
      </c>
      <c r="MI68">
        <v>-36.469587002700003</v>
      </c>
      <c r="MJ68">
        <v>-52.925324752400002</v>
      </c>
      <c r="MK68">
        <v>-82.764207132400003</v>
      </c>
      <c r="ML68">
        <v>120.5586833708</v>
      </c>
      <c r="MM68">
        <v>142.21340825639999</v>
      </c>
      <c r="MN68">
        <v>140.7293594592</v>
      </c>
      <c r="MO68">
        <v>55.378145315599987</v>
      </c>
      <c r="MP68">
        <v>83.678127920100025</v>
      </c>
      <c r="MQ68">
        <v>22.570730504800011</v>
      </c>
      <c r="MR68">
        <v>-4.3635115850000119</v>
      </c>
    </row>
    <row r="69" spans="1:356" x14ac:dyDescent="0.25">
      <c r="A69">
        <v>32</v>
      </c>
      <c r="B69" t="s">
        <v>452</v>
      </c>
      <c r="C69" s="3">
        <v>42808.716354166667</v>
      </c>
      <c r="D69">
        <v>50.834899999999998</v>
      </c>
      <c r="E69">
        <v>53.462400000000002</v>
      </c>
      <c r="F69">
        <v>42</v>
      </c>
      <c r="G69">
        <v>61</v>
      </c>
      <c r="H69">
        <v>1.1577999999999999</v>
      </c>
      <c r="I69">
        <v>773.60820000000001</v>
      </c>
      <c r="J69">
        <v>28734</v>
      </c>
      <c r="K69">
        <v>30</v>
      </c>
      <c r="L69">
        <v>139055</v>
      </c>
      <c r="M69">
        <v>239913</v>
      </c>
      <c r="N69">
        <v>139188</v>
      </c>
      <c r="O69">
        <v>139196</v>
      </c>
      <c r="P69">
        <v>139378</v>
      </c>
      <c r="Q69">
        <v>139360</v>
      </c>
      <c r="R69">
        <v>139097</v>
      </c>
      <c r="S69">
        <v>239889</v>
      </c>
      <c r="T69">
        <v>239269</v>
      </c>
      <c r="U69">
        <v>239731</v>
      </c>
      <c r="V69">
        <v>215384</v>
      </c>
      <c r="W69">
        <v>215319</v>
      </c>
      <c r="X69">
        <v>216044</v>
      </c>
      <c r="Y69">
        <v>216036</v>
      </c>
      <c r="Z69">
        <v>294066</v>
      </c>
      <c r="AA69">
        <v>294017</v>
      </c>
      <c r="AB69">
        <v>1368.04</v>
      </c>
      <c r="AC69">
        <v>14830.8418</v>
      </c>
      <c r="AD69">
        <v>6</v>
      </c>
      <c r="AE69">
        <v>219.43780000000001</v>
      </c>
      <c r="AF69">
        <v>234.85149999999999</v>
      </c>
      <c r="AG69">
        <v>234.39359999999999</v>
      </c>
      <c r="AH69">
        <v>33.344700000000003</v>
      </c>
      <c r="AI69">
        <v>33.344700000000003</v>
      </c>
      <c r="AJ69">
        <v>33.344700000000003</v>
      </c>
      <c r="AK69">
        <v>33.344700000000003</v>
      </c>
      <c r="AL69">
        <v>1216.2109</v>
      </c>
      <c r="AM69">
        <v>1124.9191000000001</v>
      </c>
      <c r="AN69">
        <v>1072.3334</v>
      </c>
      <c r="AO69">
        <v>895.51350000000002</v>
      </c>
      <c r="AP69">
        <v>1074.3207</v>
      </c>
      <c r="AQ69">
        <v>1008.7429</v>
      </c>
      <c r="AR69">
        <v>988.56700000000001</v>
      </c>
      <c r="AS69">
        <v>969.31920000000002</v>
      </c>
      <c r="AT69">
        <v>950.52250000000004</v>
      </c>
      <c r="AU69">
        <v>940.36689999999999</v>
      </c>
      <c r="AV69">
        <v>929.16719999999998</v>
      </c>
      <c r="AW69">
        <v>913.49379999999996</v>
      </c>
      <c r="AX69">
        <v>15.8</v>
      </c>
      <c r="AY69">
        <v>23.2</v>
      </c>
      <c r="AZ69">
        <v>32.4176</v>
      </c>
      <c r="BA69">
        <v>20.5139</v>
      </c>
      <c r="BB69">
        <v>13.0602</v>
      </c>
      <c r="BC69">
        <v>9.3207000000000004</v>
      </c>
      <c r="BD69">
        <v>6.7638999999999996</v>
      </c>
      <c r="BE69">
        <v>5.0011000000000001</v>
      </c>
      <c r="BF69">
        <v>3.7240000000000002</v>
      </c>
      <c r="BG69">
        <v>3.1059999999999999</v>
      </c>
      <c r="BH69">
        <v>3.1377999999999999</v>
      </c>
      <c r="BI69">
        <v>88.73</v>
      </c>
      <c r="BJ69">
        <v>138.38999999999999</v>
      </c>
      <c r="BK69">
        <v>140.94</v>
      </c>
      <c r="BL69">
        <v>215.29</v>
      </c>
      <c r="BM69">
        <v>200.81</v>
      </c>
      <c r="BN69">
        <v>306.01</v>
      </c>
      <c r="BO69">
        <v>275.48</v>
      </c>
      <c r="BP69">
        <v>420.46</v>
      </c>
      <c r="BQ69">
        <v>380.99</v>
      </c>
      <c r="BR69">
        <v>573.71</v>
      </c>
      <c r="BS69">
        <v>504.76</v>
      </c>
      <c r="BT69">
        <v>771.15</v>
      </c>
      <c r="BU69">
        <v>612.28</v>
      </c>
      <c r="BV69">
        <v>940.95</v>
      </c>
      <c r="BW69">
        <v>50.5</v>
      </c>
      <c r="BX69">
        <v>47</v>
      </c>
      <c r="BY69">
        <v>38.140700000000002</v>
      </c>
      <c r="BZ69">
        <v>2.85</v>
      </c>
      <c r="CA69">
        <v>3.3525999999999998</v>
      </c>
      <c r="CB69">
        <v>3.3525999999999998</v>
      </c>
      <c r="CC69">
        <v>-0.93940000000000001</v>
      </c>
      <c r="CD69">
        <v>3.3525999999999998</v>
      </c>
      <c r="CE69">
        <v>1104698</v>
      </c>
      <c r="CF69">
        <v>2</v>
      </c>
      <c r="CI69">
        <v>3.4371</v>
      </c>
      <c r="CJ69">
        <v>6.5835999999999997</v>
      </c>
      <c r="CK69">
        <v>8.1471</v>
      </c>
      <c r="CL69">
        <v>9.9807000000000006</v>
      </c>
      <c r="CM69">
        <v>10.955</v>
      </c>
      <c r="CN69">
        <v>14.7164</v>
      </c>
      <c r="CO69">
        <v>4.0136000000000003</v>
      </c>
      <c r="CP69">
        <v>7.0627000000000004</v>
      </c>
      <c r="CQ69">
        <v>8.9305000000000003</v>
      </c>
      <c r="CR69">
        <v>11.0169</v>
      </c>
      <c r="CS69">
        <v>11.878</v>
      </c>
      <c r="CT69">
        <v>15.6</v>
      </c>
      <c r="CU69">
        <v>25.124300000000002</v>
      </c>
      <c r="CV69">
        <v>24.955400000000001</v>
      </c>
      <c r="CW69">
        <v>24.973099999999999</v>
      </c>
      <c r="CX69">
        <v>25.004100000000001</v>
      </c>
      <c r="CY69">
        <v>24.978400000000001</v>
      </c>
      <c r="CZ69">
        <v>24.931100000000001</v>
      </c>
      <c r="DB69">
        <v>11482</v>
      </c>
      <c r="DC69">
        <v>785</v>
      </c>
      <c r="DD69">
        <v>15</v>
      </c>
      <c r="DF69" t="s">
        <v>558</v>
      </c>
      <c r="DG69">
        <v>307</v>
      </c>
      <c r="DH69">
        <v>1534</v>
      </c>
      <c r="DI69">
        <v>7</v>
      </c>
      <c r="DJ69">
        <v>5</v>
      </c>
      <c r="DK69">
        <v>25</v>
      </c>
      <c r="DL69">
        <v>26.666665999999999</v>
      </c>
      <c r="DM69">
        <v>2.85</v>
      </c>
      <c r="DN69">
        <v>2177.25</v>
      </c>
      <c r="DO69">
        <v>2034.2927999999999</v>
      </c>
      <c r="DP69">
        <v>1766.0427999999999</v>
      </c>
      <c r="DQ69">
        <v>1650.2141999999999</v>
      </c>
      <c r="DR69">
        <v>1516.0427999999999</v>
      </c>
      <c r="DS69">
        <v>1468.3571999999999</v>
      </c>
      <c r="DT69">
        <v>1275.0358000000001</v>
      </c>
      <c r="DU69">
        <v>58.598599999999998</v>
      </c>
      <c r="DV69">
        <v>57.279299999999999</v>
      </c>
      <c r="DW69">
        <v>67.782899999999998</v>
      </c>
      <c r="DX69">
        <v>72.677099999999996</v>
      </c>
      <c r="DY69">
        <v>42.761400000000002</v>
      </c>
      <c r="DZ69">
        <v>55.77</v>
      </c>
      <c r="EA69">
        <v>99.567899999999995</v>
      </c>
      <c r="EB69">
        <v>32.4176</v>
      </c>
      <c r="EC69">
        <v>20.5139</v>
      </c>
      <c r="ED69">
        <v>13.0602</v>
      </c>
      <c r="EE69">
        <v>9.3207000000000004</v>
      </c>
      <c r="EF69">
        <v>6.7638999999999996</v>
      </c>
      <c r="EG69">
        <v>5.0011000000000001</v>
      </c>
      <c r="EH69">
        <v>3.7240000000000002</v>
      </c>
      <c r="EI69">
        <v>3.1059999999999999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4.5362E-2</v>
      </c>
      <c r="EY69">
        <v>3.7775999999999997E-2</v>
      </c>
      <c r="EZ69">
        <v>3.1652E-2</v>
      </c>
      <c r="FA69">
        <v>2.9294000000000001E-2</v>
      </c>
      <c r="FB69">
        <v>3.0956999999999998E-2</v>
      </c>
      <c r="FC69">
        <v>1.8044000000000001E-2</v>
      </c>
      <c r="FD69">
        <v>1.6146000000000001E-2</v>
      </c>
      <c r="FE69">
        <v>-6.5830000000000003E-3</v>
      </c>
      <c r="FF69">
        <v>-2.3375E-2</v>
      </c>
      <c r="FG69">
        <v>-5.4039999999999998E-2</v>
      </c>
      <c r="FH69">
        <v>-1.781E-3</v>
      </c>
      <c r="FI69">
        <v>-2.4480000000000001E-3</v>
      </c>
      <c r="FJ69">
        <v>-3.3845E-2</v>
      </c>
      <c r="FK69">
        <v>-1.8758E-2</v>
      </c>
      <c r="FL69">
        <v>6.2524999999999997E-2</v>
      </c>
      <c r="FM69">
        <v>5.9706000000000002E-2</v>
      </c>
      <c r="FN69">
        <v>5.8095000000000001E-2</v>
      </c>
      <c r="FO69">
        <v>5.9783000000000003E-2</v>
      </c>
      <c r="FP69">
        <v>6.7039000000000001E-2</v>
      </c>
      <c r="FQ69">
        <v>7.7547000000000005E-2</v>
      </c>
      <c r="FR69">
        <v>7.3715000000000003E-2</v>
      </c>
      <c r="FS69">
        <v>-0.40267799999999998</v>
      </c>
      <c r="FT69">
        <v>-0.39713599999999999</v>
      </c>
      <c r="FU69">
        <v>-0.39394299999999999</v>
      </c>
      <c r="FV69">
        <v>-0.39940500000000001</v>
      </c>
      <c r="FW69">
        <v>-0.41219</v>
      </c>
      <c r="FX69">
        <v>-0.40998000000000001</v>
      </c>
      <c r="FY69">
        <v>-0.40139399999999997</v>
      </c>
      <c r="FZ69">
        <v>-1.241625</v>
      </c>
      <c r="GA69">
        <v>-1.2177039999999999</v>
      </c>
      <c r="GB69">
        <v>-1.2062090000000001</v>
      </c>
      <c r="GC69">
        <v>-1.23194</v>
      </c>
      <c r="GD69">
        <v>-1.2875760000000001</v>
      </c>
      <c r="GE69">
        <v>-1.271034</v>
      </c>
      <c r="GF69">
        <v>-1.2331719999999999</v>
      </c>
      <c r="GG69">
        <v>-0.71353599999999995</v>
      </c>
      <c r="GH69">
        <v>-0.65722000000000003</v>
      </c>
      <c r="GI69">
        <v>-0.63098299999999996</v>
      </c>
      <c r="GJ69">
        <v>-0.69375500000000001</v>
      </c>
      <c r="GK69">
        <v>-0.83440700000000001</v>
      </c>
      <c r="GL69">
        <v>-0.92420999999999998</v>
      </c>
      <c r="GM69">
        <v>-0.83304999999999996</v>
      </c>
      <c r="GN69">
        <v>-0.248276</v>
      </c>
      <c r="GO69">
        <v>-0.229932</v>
      </c>
      <c r="GP69">
        <v>-0.21875800000000001</v>
      </c>
      <c r="GQ69">
        <v>-0.236011</v>
      </c>
      <c r="GR69">
        <v>-0.27753</v>
      </c>
      <c r="GS69">
        <v>-0.271874</v>
      </c>
      <c r="GT69">
        <v>-0.24442</v>
      </c>
      <c r="GU69">
        <v>0.38275599999999999</v>
      </c>
      <c r="GV69">
        <v>0.33748499999999998</v>
      </c>
      <c r="GW69">
        <v>0.27100600000000002</v>
      </c>
      <c r="GX69">
        <v>0.21356</v>
      </c>
      <c r="GY69">
        <v>0.32905499999999999</v>
      </c>
      <c r="GZ69">
        <v>0.26528000000000002</v>
      </c>
      <c r="HA69">
        <v>0.23089699999999999</v>
      </c>
      <c r="HB69">
        <v>-35</v>
      </c>
      <c r="HC69">
        <v>-35</v>
      </c>
      <c r="HD69">
        <v>-25</v>
      </c>
      <c r="HE69">
        <v>-20</v>
      </c>
      <c r="HF69">
        <v>-25</v>
      </c>
      <c r="HG69">
        <v>10</v>
      </c>
      <c r="HH69">
        <v>-10</v>
      </c>
      <c r="HI69">
        <v>-2.6506370000000001</v>
      </c>
      <c r="HJ69">
        <v>-2.6170819999999999</v>
      </c>
      <c r="HK69">
        <v>-2.6003370000000001</v>
      </c>
      <c r="HL69">
        <v>-2.633788</v>
      </c>
      <c r="HM69">
        <v>-2.7114210000000001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742.72900000000004</v>
      </c>
      <c r="HX69">
        <v>0</v>
      </c>
      <c r="HZ69">
        <v>742.673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764.03200000000004</v>
      </c>
      <c r="IJ69">
        <v>0</v>
      </c>
      <c r="IL69">
        <v>764.327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775.84</v>
      </c>
      <c r="IV69">
        <v>0</v>
      </c>
      <c r="IX69">
        <v>776.02700000000004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753.12400000000002</v>
      </c>
      <c r="JH69">
        <v>0</v>
      </c>
      <c r="JJ69">
        <v>752.976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705.70600000000002</v>
      </c>
      <c r="JT69">
        <v>0</v>
      </c>
      <c r="JV69">
        <v>705.52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747.09199999999998</v>
      </c>
      <c r="KF69">
        <v>0.10199999999999999</v>
      </c>
      <c r="KH69">
        <v>747.26400000000001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775.84299999999996</v>
      </c>
      <c r="KR69">
        <v>2.5000000000000001E-2</v>
      </c>
      <c r="KT69">
        <v>775.86800000000005</v>
      </c>
      <c r="KU69">
        <v>2.5000000000000001E-2</v>
      </c>
      <c r="KV69">
        <v>136.13255624999999</v>
      </c>
      <c r="KW69">
        <v>121.45948591680001</v>
      </c>
      <c r="KX69">
        <v>102.598256466</v>
      </c>
      <c r="KY69">
        <v>98.654755518599998</v>
      </c>
      <c r="KZ69">
        <v>101.6339932692</v>
      </c>
      <c r="LA69">
        <v>113.86669578839999</v>
      </c>
      <c r="LB69">
        <v>93.989263997000009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-41.653967999999999</v>
      </c>
      <c r="LI69">
        <v>-10.195407599999999</v>
      </c>
      <c r="LJ69">
        <v>-48.148975875000005</v>
      </c>
      <c r="LK69">
        <v>-17.536155303999994</v>
      </c>
      <c r="LL69">
        <v>27.004607092000001</v>
      </c>
      <c r="LM69">
        <v>-33.894365219999997</v>
      </c>
      <c r="LN69">
        <v>-36.707504184000001</v>
      </c>
      <c r="LO69">
        <v>20.083608233999996</v>
      </c>
      <c r="LP69">
        <v>3.2210452639999994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92.772295</v>
      </c>
      <c r="LY69">
        <v>91.59787</v>
      </c>
      <c r="LZ69">
        <v>65.008425000000003</v>
      </c>
      <c r="MA69">
        <v>52.675759999999997</v>
      </c>
      <c r="MB69">
        <v>67.785525000000007</v>
      </c>
      <c r="MC69">
        <v>0</v>
      </c>
      <c r="MD69">
        <v>0</v>
      </c>
      <c r="ME69">
        <v>-41.812210649599997</v>
      </c>
      <c r="MF69">
        <v>-37.645101545999999</v>
      </c>
      <c r="MG69">
        <v>-42.769857590699999</v>
      </c>
      <c r="MH69">
        <v>-50.420101510499997</v>
      </c>
      <c r="MI69">
        <v>-35.680411489800001</v>
      </c>
      <c r="MJ69">
        <v>-51.543191700000001</v>
      </c>
      <c r="MK69">
        <v>-82.945039094999984</v>
      </c>
      <c r="ML69">
        <v>138.9436647254</v>
      </c>
      <c r="MM69">
        <v>157.87609906680001</v>
      </c>
      <c r="MN69">
        <v>151.84143096730003</v>
      </c>
      <c r="MO69">
        <v>67.016048788099994</v>
      </c>
      <c r="MP69">
        <v>97.031602595399988</v>
      </c>
      <c r="MQ69">
        <v>40.753144322399997</v>
      </c>
      <c r="MR69">
        <v>4.069862566000026</v>
      </c>
    </row>
    <row r="70" spans="1:356" x14ac:dyDescent="0.25">
      <c r="A70">
        <v>32</v>
      </c>
      <c r="B70" t="s">
        <v>453</v>
      </c>
      <c r="C70" s="3">
        <v>42808.717789351853</v>
      </c>
      <c r="D70">
        <v>51.4771</v>
      </c>
      <c r="E70">
        <v>54.045900000000003</v>
      </c>
      <c r="F70">
        <v>62</v>
      </c>
      <c r="G70">
        <v>61</v>
      </c>
      <c r="H70">
        <v>1.1577999999999999</v>
      </c>
      <c r="I70">
        <v>771.01139999999998</v>
      </c>
      <c r="J70">
        <v>28604</v>
      </c>
      <c r="K70">
        <v>30</v>
      </c>
      <c r="L70">
        <v>139055</v>
      </c>
      <c r="M70">
        <v>239913</v>
      </c>
      <c r="N70">
        <v>139188</v>
      </c>
      <c r="O70">
        <v>139196</v>
      </c>
      <c r="P70">
        <v>139378</v>
      </c>
      <c r="Q70">
        <v>139360</v>
      </c>
      <c r="R70">
        <v>139097</v>
      </c>
      <c r="S70">
        <v>239889</v>
      </c>
      <c r="T70">
        <v>239269</v>
      </c>
      <c r="U70">
        <v>239731</v>
      </c>
      <c r="V70">
        <v>215384</v>
      </c>
      <c r="W70">
        <v>215319</v>
      </c>
      <c r="X70">
        <v>216044</v>
      </c>
      <c r="Y70">
        <v>216036</v>
      </c>
      <c r="Z70">
        <v>294066</v>
      </c>
      <c r="AA70">
        <v>294017</v>
      </c>
      <c r="AB70">
        <v>1368.04</v>
      </c>
      <c r="AC70">
        <v>14889.106400000001</v>
      </c>
      <c r="AD70">
        <v>6</v>
      </c>
      <c r="AE70">
        <v>220.15270000000001</v>
      </c>
      <c r="AF70">
        <v>235.56649999999999</v>
      </c>
      <c r="AG70">
        <v>235.1086</v>
      </c>
      <c r="AH70">
        <v>34.059600000000003</v>
      </c>
      <c r="AI70">
        <v>34.059600000000003</v>
      </c>
      <c r="AJ70">
        <v>34.059600000000003</v>
      </c>
      <c r="AK70">
        <v>34.059600000000003</v>
      </c>
      <c r="AL70">
        <v>1233.7891</v>
      </c>
      <c r="AM70">
        <v>1145.5934999999999</v>
      </c>
      <c r="AN70">
        <v>1091.3334</v>
      </c>
      <c r="AO70">
        <v>899.55679999999995</v>
      </c>
      <c r="AP70">
        <v>1078.2781</v>
      </c>
      <c r="AQ70">
        <v>1012.1887</v>
      </c>
      <c r="AR70">
        <v>991.71230000000003</v>
      </c>
      <c r="AS70">
        <v>972.24789999999996</v>
      </c>
      <c r="AT70">
        <v>953.20259999999996</v>
      </c>
      <c r="AU70">
        <v>942.66409999999996</v>
      </c>
      <c r="AV70">
        <v>931.22879999999998</v>
      </c>
      <c r="AW70">
        <v>915.86239999999998</v>
      </c>
      <c r="AX70">
        <v>16</v>
      </c>
      <c r="AY70">
        <v>31.2</v>
      </c>
      <c r="AZ70">
        <v>32.376800000000003</v>
      </c>
      <c r="BA70">
        <v>20.455400000000001</v>
      </c>
      <c r="BB70">
        <v>12.999499999999999</v>
      </c>
      <c r="BC70">
        <v>9.2645999999999997</v>
      </c>
      <c r="BD70">
        <v>6.7255000000000003</v>
      </c>
      <c r="BE70">
        <v>4.9827000000000004</v>
      </c>
      <c r="BF70">
        <v>3.7490999999999999</v>
      </c>
      <c r="BG70">
        <v>3.1030000000000002</v>
      </c>
      <c r="BH70">
        <v>3.1427999999999998</v>
      </c>
      <c r="BI70">
        <v>88.93</v>
      </c>
      <c r="BJ70">
        <v>138.59</v>
      </c>
      <c r="BK70">
        <v>140.66</v>
      </c>
      <c r="BL70">
        <v>215.99</v>
      </c>
      <c r="BM70">
        <v>200.79</v>
      </c>
      <c r="BN70">
        <v>307.67</v>
      </c>
      <c r="BO70">
        <v>274.57</v>
      </c>
      <c r="BP70">
        <v>422.51</v>
      </c>
      <c r="BQ70">
        <v>377.64</v>
      </c>
      <c r="BR70">
        <v>575.94000000000005</v>
      </c>
      <c r="BS70">
        <v>501.48</v>
      </c>
      <c r="BT70">
        <v>769.46</v>
      </c>
      <c r="BU70">
        <v>611.64</v>
      </c>
      <c r="BV70">
        <v>941.01</v>
      </c>
      <c r="BW70">
        <v>50.5</v>
      </c>
      <c r="BX70">
        <v>46.9</v>
      </c>
      <c r="BY70">
        <v>37.098199999999999</v>
      </c>
      <c r="BZ70">
        <v>4.12</v>
      </c>
      <c r="CA70">
        <v>3.4813000000000001</v>
      </c>
      <c r="CB70">
        <v>4.0842999999999998</v>
      </c>
      <c r="CC70">
        <v>-1.847</v>
      </c>
      <c r="CD70">
        <v>3.4813000000000001</v>
      </c>
      <c r="CE70">
        <v>1104698</v>
      </c>
      <c r="CF70">
        <v>1</v>
      </c>
      <c r="CI70">
        <v>3.4070999999999998</v>
      </c>
      <c r="CJ70">
        <v>6.5871000000000004</v>
      </c>
      <c r="CK70">
        <v>8.1943000000000001</v>
      </c>
      <c r="CL70">
        <v>10.0764</v>
      </c>
      <c r="CM70">
        <v>10.9186</v>
      </c>
      <c r="CN70">
        <v>14.700699999999999</v>
      </c>
      <c r="CO70">
        <v>3.6779999999999999</v>
      </c>
      <c r="CP70">
        <v>7.1237000000000004</v>
      </c>
      <c r="CQ70">
        <v>8.6508000000000003</v>
      </c>
      <c r="CR70">
        <v>10.996600000000001</v>
      </c>
      <c r="CS70">
        <v>12.140700000000001</v>
      </c>
      <c r="CT70">
        <v>16.913599999999999</v>
      </c>
      <c r="CU70">
        <v>25.029399999999999</v>
      </c>
      <c r="CV70">
        <v>24.9055</v>
      </c>
      <c r="CW70">
        <v>24.961400000000001</v>
      </c>
      <c r="CX70">
        <v>24.928999999999998</v>
      </c>
      <c r="CY70">
        <v>24.9741</v>
      </c>
      <c r="CZ70">
        <v>24.997800000000002</v>
      </c>
      <c r="DB70">
        <v>11482</v>
      </c>
      <c r="DC70">
        <v>785</v>
      </c>
      <c r="DD70">
        <v>16</v>
      </c>
      <c r="DF70" t="s">
        <v>558</v>
      </c>
      <c r="DG70">
        <v>307</v>
      </c>
      <c r="DH70">
        <v>1534</v>
      </c>
      <c r="DI70">
        <v>7</v>
      </c>
      <c r="DJ70">
        <v>5</v>
      </c>
      <c r="DK70">
        <v>25</v>
      </c>
      <c r="DL70">
        <v>23.333331999999999</v>
      </c>
      <c r="DM70">
        <v>4.12</v>
      </c>
      <c r="DN70">
        <v>2167.9785000000002</v>
      </c>
      <c r="DO70">
        <v>2023.7858000000001</v>
      </c>
      <c r="DP70">
        <v>1767.4572000000001</v>
      </c>
      <c r="DQ70">
        <v>1645.6</v>
      </c>
      <c r="DR70">
        <v>1508.0143</v>
      </c>
      <c r="DS70">
        <v>1454.55</v>
      </c>
      <c r="DT70">
        <v>1358.1428000000001</v>
      </c>
      <c r="DU70">
        <v>58.777099999999997</v>
      </c>
      <c r="DV70">
        <v>57.986400000000003</v>
      </c>
      <c r="DW70">
        <v>69.874300000000005</v>
      </c>
      <c r="DX70">
        <v>73.832899999999995</v>
      </c>
      <c r="DY70">
        <v>42.954300000000003</v>
      </c>
      <c r="DZ70">
        <v>56.192100000000003</v>
      </c>
      <c r="EA70">
        <v>100.0086</v>
      </c>
      <c r="EB70">
        <v>32.376800000000003</v>
      </c>
      <c r="EC70">
        <v>20.455400000000001</v>
      </c>
      <c r="ED70">
        <v>12.999499999999999</v>
      </c>
      <c r="EE70">
        <v>9.2645999999999997</v>
      </c>
      <c r="EF70">
        <v>6.7255000000000003</v>
      </c>
      <c r="EG70">
        <v>4.9827000000000004</v>
      </c>
      <c r="EH70">
        <v>3.7490999999999999</v>
      </c>
      <c r="EI70">
        <v>3.1030000000000002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4.6697000000000002E-2</v>
      </c>
      <c r="EY70">
        <v>3.8757E-2</v>
      </c>
      <c r="EZ70">
        <v>3.2473000000000002E-2</v>
      </c>
      <c r="FA70">
        <v>3.0158999999999998E-2</v>
      </c>
      <c r="FB70">
        <v>3.1996999999999998E-2</v>
      </c>
      <c r="FC70">
        <v>1.8887999999999999E-2</v>
      </c>
      <c r="FD70">
        <v>1.6922E-2</v>
      </c>
      <c r="FE70">
        <v>-6.5830000000000003E-3</v>
      </c>
      <c r="FF70">
        <v>-2.3375E-2</v>
      </c>
      <c r="FG70">
        <v>-5.4040999999999999E-2</v>
      </c>
      <c r="FH70">
        <v>-1.7819999999999999E-3</v>
      </c>
      <c r="FI70">
        <v>-2.4520000000000002E-3</v>
      </c>
      <c r="FJ70">
        <v>-3.3915000000000001E-2</v>
      </c>
      <c r="FK70">
        <v>-1.8525E-2</v>
      </c>
      <c r="FL70">
        <v>6.2543000000000001E-2</v>
      </c>
      <c r="FM70">
        <v>5.9722999999999998E-2</v>
      </c>
      <c r="FN70">
        <v>5.8109000000000001E-2</v>
      </c>
      <c r="FO70">
        <v>5.9797999999999997E-2</v>
      </c>
      <c r="FP70">
        <v>6.7058000000000006E-2</v>
      </c>
      <c r="FQ70">
        <v>7.7572000000000002E-2</v>
      </c>
      <c r="FR70">
        <v>7.3706999999999995E-2</v>
      </c>
      <c r="FS70">
        <v>-0.40256500000000001</v>
      </c>
      <c r="FT70">
        <v>-0.397038</v>
      </c>
      <c r="FU70">
        <v>-0.39388699999999999</v>
      </c>
      <c r="FV70">
        <v>-0.39934700000000001</v>
      </c>
      <c r="FW70">
        <v>-0.41205999999999998</v>
      </c>
      <c r="FX70">
        <v>-0.40989700000000001</v>
      </c>
      <c r="FY70">
        <v>-0.40169100000000002</v>
      </c>
      <c r="FZ70">
        <v>-1.2415039999999999</v>
      </c>
      <c r="GA70">
        <v>-1.217643</v>
      </c>
      <c r="GB70">
        <v>-1.2063299999999999</v>
      </c>
      <c r="GC70">
        <v>-1.232062</v>
      </c>
      <c r="GD70">
        <v>-1.2873889999999999</v>
      </c>
      <c r="GE70">
        <v>-1.27156</v>
      </c>
      <c r="GF70">
        <v>-1.2353080000000001</v>
      </c>
      <c r="GG70">
        <v>-0.71352499999999996</v>
      </c>
      <c r="GH70">
        <v>-0.65716799999999997</v>
      </c>
      <c r="GI70">
        <v>-0.63080800000000004</v>
      </c>
      <c r="GJ70">
        <v>-0.69356499999999999</v>
      </c>
      <c r="GK70">
        <v>-0.83443999999999996</v>
      </c>
      <c r="GL70">
        <v>-0.924238</v>
      </c>
      <c r="GM70">
        <v>-0.83167800000000003</v>
      </c>
      <c r="GN70">
        <v>-0.24820300000000001</v>
      </c>
      <c r="GO70">
        <v>-0.229906</v>
      </c>
      <c r="GP70">
        <v>-0.218858</v>
      </c>
      <c r="GQ70">
        <v>-0.23611799999999999</v>
      </c>
      <c r="GR70">
        <v>-0.277395</v>
      </c>
      <c r="GS70">
        <v>-0.27175899999999997</v>
      </c>
      <c r="GT70">
        <v>-0.24545500000000001</v>
      </c>
      <c r="GU70">
        <v>0.38246000000000002</v>
      </c>
      <c r="GV70">
        <v>0.33787800000000001</v>
      </c>
      <c r="GW70">
        <v>0.27131</v>
      </c>
      <c r="GX70">
        <v>0.21424499999999999</v>
      </c>
      <c r="GY70">
        <v>0.33182800000000001</v>
      </c>
      <c r="GZ70">
        <v>0.26721600000000001</v>
      </c>
      <c r="HA70">
        <v>0.231208</v>
      </c>
      <c r="HB70">
        <v>-35</v>
      </c>
      <c r="HC70">
        <v>-35</v>
      </c>
      <c r="HD70">
        <v>-25</v>
      </c>
      <c r="HE70">
        <v>-20</v>
      </c>
      <c r="HF70">
        <v>-25</v>
      </c>
      <c r="HG70">
        <v>0</v>
      </c>
      <c r="HH70">
        <v>0</v>
      </c>
      <c r="HI70">
        <v>-2.6504240000000001</v>
      </c>
      <c r="HJ70">
        <v>-2.616905</v>
      </c>
      <c r="HK70">
        <v>-2.6002100000000001</v>
      </c>
      <c r="HL70">
        <v>-2.6336569999999999</v>
      </c>
      <c r="HM70">
        <v>-2.711274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742.72900000000004</v>
      </c>
      <c r="HX70">
        <v>0</v>
      </c>
      <c r="HZ70">
        <v>742.673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764.03200000000004</v>
      </c>
      <c r="IJ70">
        <v>0</v>
      </c>
      <c r="IL70">
        <v>764.327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775.84</v>
      </c>
      <c r="IV70">
        <v>0</v>
      </c>
      <c r="IX70">
        <v>776.02700000000004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753.12400000000002</v>
      </c>
      <c r="JH70">
        <v>0</v>
      </c>
      <c r="JJ70">
        <v>752.976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705.70600000000002</v>
      </c>
      <c r="JT70">
        <v>0</v>
      </c>
      <c r="JV70">
        <v>705.52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747.09199999999998</v>
      </c>
      <c r="KF70">
        <v>0.10199999999999999</v>
      </c>
      <c r="KH70">
        <v>747.26400000000001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775.84299999999996</v>
      </c>
      <c r="KR70">
        <v>2.5000000000000001E-2</v>
      </c>
      <c r="KT70">
        <v>775.86800000000005</v>
      </c>
      <c r="KU70">
        <v>2.5000000000000001E-2</v>
      </c>
      <c r="KV70">
        <v>135.5918793255</v>
      </c>
      <c r="KW70">
        <v>120.86655933340001</v>
      </c>
      <c r="KX70">
        <v>102.70517043480001</v>
      </c>
      <c r="KY70">
        <v>98.403588799999994</v>
      </c>
      <c r="KZ70">
        <v>101.12442292940001</v>
      </c>
      <c r="LA70">
        <v>112.83235259999999</v>
      </c>
      <c r="LB70">
        <v>100.10463135959999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-41.645535199999998</v>
      </c>
      <c r="LI70">
        <v>-10.2029514</v>
      </c>
      <c r="LJ70">
        <v>-49.801691456</v>
      </c>
      <c r="LK70">
        <v>-18.729784626000001</v>
      </c>
      <c r="LL70">
        <v>26.018125439999995</v>
      </c>
      <c r="LM70">
        <v>-34.962223373999997</v>
      </c>
      <c r="LN70">
        <v>-38.035908004999996</v>
      </c>
      <c r="LO70">
        <v>19.107732120000005</v>
      </c>
      <c r="LP70">
        <v>1.9801987240000003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92.764840000000007</v>
      </c>
      <c r="LY70">
        <v>91.591674999999995</v>
      </c>
      <c r="LZ70">
        <v>65.005250000000004</v>
      </c>
      <c r="MA70">
        <v>52.673139999999997</v>
      </c>
      <c r="MB70">
        <v>67.781850000000006</v>
      </c>
      <c r="MC70">
        <v>0</v>
      </c>
      <c r="MD70">
        <v>0</v>
      </c>
      <c r="ME70">
        <v>-41.938930277499999</v>
      </c>
      <c r="MF70">
        <v>-38.106806515199999</v>
      </c>
      <c r="MG70">
        <v>-44.077267434400007</v>
      </c>
      <c r="MH70">
        <v>-51.207915288499997</v>
      </c>
      <c r="MI70">
        <v>-35.842786092000004</v>
      </c>
      <c r="MJ70">
        <v>-51.9348741198</v>
      </c>
      <c r="MK70">
        <v>-83.174952430800005</v>
      </c>
      <c r="ML70">
        <v>136.61609759200002</v>
      </c>
      <c r="MM70">
        <v>155.6216431922</v>
      </c>
      <c r="MN70">
        <v>149.65127844040003</v>
      </c>
      <c r="MO70">
        <v>64.90659013749999</v>
      </c>
      <c r="MP70">
        <v>95.027578832399996</v>
      </c>
      <c r="MQ70">
        <v>38.359675400200004</v>
      </c>
      <c r="MR70">
        <v>8.7069262527999882</v>
      </c>
    </row>
    <row r="71" spans="1:356" x14ac:dyDescent="0.25">
      <c r="A71">
        <v>32</v>
      </c>
      <c r="B71" t="s">
        <v>454</v>
      </c>
      <c r="C71" s="3">
        <v>42808.718877314815</v>
      </c>
      <c r="D71">
        <v>52.596899999999998</v>
      </c>
      <c r="E71">
        <v>54.880100000000006</v>
      </c>
      <c r="F71">
        <v>33</v>
      </c>
      <c r="G71">
        <v>61</v>
      </c>
      <c r="H71">
        <v>1.1577999999999999</v>
      </c>
      <c r="I71">
        <v>770.41920000000005</v>
      </c>
      <c r="J71">
        <v>28619</v>
      </c>
      <c r="K71">
        <v>30</v>
      </c>
      <c r="L71">
        <v>139055</v>
      </c>
      <c r="M71">
        <v>239913</v>
      </c>
      <c r="N71">
        <v>139188</v>
      </c>
      <c r="O71">
        <v>139196</v>
      </c>
      <c r="P71">
        <v>139378</v>
      </c>
      <c r="Q71">
        <v>139360</v>
      </c>
      <c r="R71">
        <v>139097</v>
      </c>
      <c r="S71">
        <v>239889</v>
      </c>
      <c r="T71">
        <v>239269</v>
      </c>
      <c r="U71">
        <v>239731</v>
      </c>
      <c r="V71">
        <v>215384</v>
      </c>
      <c r="W71">
        <v>215319</v>
      </c>
      <c r="X71">
        <v>216044</v>
      </c>
      <c r="Y71">
        <v>216036</v>
      </c>
      <c r="Z71">
        <v>294066</v>
      </c>
      <c r="AA71">
        <v>294017</v>
      </c>
      <c r="AB71">
        <v>1368.04</v>
      </c>
      <c r="AC71">
        <v>14889.106400000001</v>
      </c>
      <c r="AD71">
        <v>6</v>
      </c>
      <c r="AE71">
        <v>220.8672</v>
      </c>
      <c r="AF71">
        <v>236.2809</v>
      </c>
      <c r="AG71">
        <v>235.82300000000001</v>
      </c>
      <c r="AH71">
        <v>34.774099999999997</v>
      </c>
      <c r="AI71">
        <v>34.774099999999997</v>
      </c>
      <c r="AJ71">
        <v>34.774099999999997</v>
      </c>
      <c r="AK71">
        <v>34.774099999999997</v>
      </c>
      <c r="AL71">
        <v>1222.0703000000001</v>
      </c>
      <c r="AM71">
        <v>1131.48</v>
      </c>
      <c r="AN71">
        <v>1078.8334</v>
      </c>
      <c r="AO71">
        <v>899.48649999999998</v>
      </c>
      <c r="AP71">
        <v>1077.0759</v>
      </c>
      <c r="AQ71">
        <v>1011.1777</v>
      </c>
      <c r="AR71">
        <v>990.63840000000005</v>
      </c>
      <c r="AS71">
        <v>971.22230000000002</v>
      </c>
      <c r="AT71">
        <v>952.17359999999996</v>
      </c>
      <c r="AU71">
        <v>941.6739</v>
      </c>
      <c r="AV71">
        <v>930.39030000000002</v>
      </c>
      <c r="AW71">
        <v>914.8655</v>
      </c>
      <c r="AX71">
        <v>16</v>
      </c>
      <c r="AY71">
        <v>25</v>
      </c>
      <c r="AZ71">
        <v>32.340200000000003</v>
      </c>
      <c r="BA71">
        <v>20.389299999999999</v>
      </c>
      <c r="BB71">
        <v>12.993399999999999</v>
      </c>
      <c r="BC71">
        <v>9.2815999999999992</v>
      </c>
      <c r="BD71">
        <v>6.7664999999999997</v>
      </c>
      <c r="BE71">
        <v>5.0172999999999996</v>
      </c>
      <c r="BF71">
        <v>3.7488000000000001</v>
      </c>
      <c r="BG71">
        <v>3.1078000000000001</v>
      </c>
      <c r="BH71">
        <v>3.1432000000000002</v>
      </c>
      <c r="BI71">
        <v>89.13</v>
      </c>
      <c r="BJ71">
        <v>138.16</v>
      </c>
      <c r="BK71">
        <v>141.08000000000001</v>
      </c>
      <c r="BL71">
        <v>216.3</v>
      </c>
      <c r="BM71">
        <v>201.12</v>
      </c>
      <c r="BN71">
        <v>307.25</v>
      </c>
      <c r="BO71">
        <v>275.33999999999997</v>
      </c>
      <c r="BP71">
        <v>420.42</v>
      </c>
      <c r="BQ71">
        <v>378.96</v>
      </c>
      <c r="BR71">
        <v>571.16</v>
      </c>
      <c r="BS71">
        <v>502.19</v>
      </c>
      <c r="BT71">
        <v>766.61</v>
      </c>
      <c r="BU71">
        <v>612.14</v>
      </c>
      <c r="BV71">
        <v>939.21</v>
      </c>
      <c r="BW71">
        <v>49.1</v>
      </c>
      <c r="BX71">
        <v>47</v>
      </c>
      <c r="BY71">
        <v>37.814399999999999</v>
      </c>
      <c r="BZ71">
        <v>4.1888889999999996</v>
      </c>
      <c r="CA71">
        <v>3.9908000000000001</v>
      </c>
      <c r="CB71">
        <v>3.9908000000000001</v>
      </c>
      <c r="CC71">
        <v>-0.94499999999999995</v>
      </c>
      <c r="CD71">
        <v>3.9908000000000001</v>
      </c>
      <c r="CE71">
        <v>1104698</v>
      </c>
      <c r="CF71">
        <v>2</v>
      </c>
      <c r="CI71">
        <v>3.5478999999999998</v>
      </c>
      <c r="CJ71">
        <v>6.625</v>
      </c>
      <c r="CK71">
        <v>8.1721000000000004</v>
      </c>
      <c r="CL71">
        <v>10.073600000000001</v>
      </c>
      <c r="CM71">
        <v>10.97</v>
      </c>
      <c r="CN71">
        <v>14.6721</v>
      </c>
      <c r="CO71">
        <v>4.1558999999999999</v>
      </c>
      <c r="CP71">
        <v>7.0728999999999997</v>
      </c>
      <c r="CQ71">
        <v>8.8965999999999994</v>
      </c>
      <c r="CR71">
        <v>10.939</v>
      </c>
      <c r="CS71">
        <v>11.778</v>
      </c>
      <c r="CT71">
        <v>16.6373</v>
      </c>
      <c r="CU71">
        <v>25.056000000000001</v>
      </c>
      <c r="CV71">
        <v>24.9453</v>
      </c>
      <c r="CW71">
        <v>24.935199999999998</v>
      </c>
      <c r="CX71">
        <v>25.026599999999998</v>
      </c>
      <c r="CY71">
        <v>24.933599999999998</v>
      </c>
      <c r="CZ71">
        <v>25.023599999999998</v>
      </c>
      <c r="DB71">
        <v>11482</v>
      </c>
      <c r="DC71">
        <v>785</v>
      </c>
      <c r="DD71">
        <v>17</v>
      </c>
      <c r="DF71" t="s">
        <v>558</v>
      </c>
      <c r="DG71">
        <v>307</v>
      </c>
      <c r="DH71">
        <v>1534</v>
      </c>
      <c r="DI71">
        <v>7</v>
      </c>
      <c r="DJ71">
        <v>5</v>
      </c>
      <c r="DK71">
        <v>25</v>
      </c>
      <c r="DL71">
        <v>22.666668000000001</v>
      </c>
      <c r="DM71">
        <v>4.1888889999999996</v>
      </c>
      <c r="DN71">
        <v>2212.5144</v>
      </c>
      <c r="DO71">
        <v>2020.4713999999999</v>
      </c>
      <c r="DP71">
        <v>1773.3857</v>
      </c>
      <c r="DQ71">
        <v>1642.1642999999999</v>
      </c>
      <c r="DR71">
        <v>1505.6071999999999</v>
      </c>
      <c r="DS71">
        <v>1474.4784999999999</v>
      </c>
      <c r="DT71">
        <v>1327.4</v>
      </c>
      <c r="DU71">
        <v>56.949300000000001</v>
      </c>
      <c r="DV71">
        <v>54.274299999999997</v>
      </c>
      <c r="DW71">
        <v>63.196399999999997</v>
      </c>
      <c r="DX71">
        <v>68.164299999999997</v>
      </c>
      <c r="DY71">
        <v>40.997900000000001</v>
      </c>
      <c r="DZ71">
        <v>55.072899999999997</v>
      </c>
      <c r="EA71">
        <v>99.187899999999999</v>
      </c>
      <c r="EB71">
        <v>32.340200000000003</v>
      </c>
      <c r="EC71">
        <v>20.389299999999999</v>
      </c>
      <c r="ED71">
        <v>12.993399999999999</v>
      </c>
      <c r="EE71">
        <v>9.2815999999999992</v>
      </c>
      <c r="EF71">
        <v>6.7664999999999997</v>
      </c>
      <c r="EG71">
        <v>5.0172999999999996</v>
      </c>
      <c r="EH71">
        <v>3.7488000000000001</v>
      </c>
      <c r="EI71">
        <v>3.1078000000000001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4.8247999999999999E-2</v>
      </c>
      <c r="EY71">
        <v>3.9666E-2</v>
      </c>
      <c r="EZ71">
        <v>3.3026E-2</v>
      </c>
      <c r="FA71">
        <v>3.0686999999999999E-2</v>
      </c>
      <c r="FB71">
        <v>3.2753999999999998E-2</v>
      </c>
      <c r="FC71">
        <v>1.8703000000000001E-2</v>
      </c>
      <c r="FD71">
        <v>1.6733999999999999E-2</v>
      </c>
      <c r="FE71">
        <v>-6.5839999999999996E-3</v>
      </c>
      <c r="FF71">
        <v>-2.3376000000000001E-2</v>
      </c>
      <c r="FG71">
        <v>-5.4043000000000001E-2</v>
      </c>
      <c r="FH71">
        <v>-1.7830000000000001E-3</v>
      </c>
      <c r="FI71">
        <v>-2.4559999999999998E-3</v>
      </c>
      <c r="FJ71">
        <v>-3.4033000000000001E-2</v>
      </c>
      <c r="FK71">
        <v>-1.8703000000000001E-2</v>
      </c>
      <c r="FL71">
        <v>6.2488000000000002E-2</v>
      </c>
      <c r="FM71">
        <v>5.9673999999999998E-2</v>
      </c>
      <c r="FN71">
        <v>5.806E-2</v>
      </c>
      <c r="FO71">
        <v>5.9748999999999997E-2</v>
      </c>
      <c r="FP71">
        <v>6.7001000000000005E-2</v>
      </c>
      <c r="FQ71">
        <v>7.7495999999999995E-2</v>
      </c>
      <c r="FR71">
        <v>7.3650999999999994E-2</v>
      </c>
      <c r="FS71">
        <v>-0.40289599999999998</v>
      </c>
      <c r="FT71">
        <v>-0.39726699999999998</v>
      </c>
      <c r="FU71">
        <v>-0.39414700000000003</v>
      </c>
      <c r="FV71">
        <v>-0.39956599999999998</v>
      </c>
      <c r="FW71">
        <v>-0.412354</v>
      </c>
      <c r="FX71">
        <v>-0.41020699999999999</v>
      </c>
      <c r="FY71">
        <v>-0.40179500000000001</v>
      </c>
      <c r="FZ71">
        <v>-1.241727</v>
      </c>
      <c r="GA71">
        <v>-1.2174400000000001</v>
      </c>
      <c r="GB71">
        <v>-1.206267</v>
      </c>
      <c r="GC71">
        <v>-1.231803</v>
      </c>
      <c r="GD71">
        <v>-1.287423</v>
      </c>
      <c r="GE71">
        <v>-1.271028</v>
      </c>
      <c r="GF71">
        <v>-1.2339370000000001</v>
      </c>
      <c r="GG71">
        <v>-0.71369300000000002</v>
      </c>
      <c r="GH71">
        <v>-0.65762500000000002</v>
      </c>
      <c r="GI71">
        <v>-0.63115299999999996</v>
      </c>
      <c r="GJ71">
        <v>-0.69408599999999998</v>
      </c>
      <c r="GK71">
        <v>-0.834812</v>
      </c>
      <c r="GL71">
        <v>-0.924369</v>
      </c>
      <c r="GM71">
        <v>-0.83251799999999998</v>
      </c>
      <c r="GN71">
        <v>-0.248309</v>
      </c>
      <c r="GO71">
        <v>-0.22970199999999999</v>
      </c>
      <c r="GP71">
        <v>-0.21876100000000001</v>
      </c>
      <c r="GQ71">
        <v>-0.235871</v>
      </c>
      <c r="GR71">
        <v>-0.27735700000000002</v>
      </c>
      <c r="GS71">
        <v>-0.27195000000000003</v>
      </c>
      <c r="GT71">
        <v>-0.245029</v>
      </c>
      <c r="GU71">
        <v>0.38233299999999998</v>
      </c>
      <c r="GV71">
        <v>0.33781099999999997</v>
      </c>
      <c r="GW71">
        <v>0.27137699999999998</v>
      </c>
      <c r="GX71">
        <v>0.21419199999999999</v>
      </c>
      <c r="GY71">
        <v>0.33152199999999998</v>
      </c>
      <c r="GZ71">
        <v>0.26725599999999999</v>
      </c>
      <c r="HA71">
        <v>0.23123099999999999</v>
      </c>
      <c r="HB71">
        <v>-35</v>
      </c>
      <c r="HC71">
        <v>-35</v>
      </c>
      <c r="HD71">
        <v>-25</v>
      </c>
      <c r="HE71">
        <v>-20</v>
      </c>
      <c r="HF71">
        <v>-25</v>
      </c>
      <c r="HG71">
        <v>-10</v>
      </c>
      <c r="HH71">
        <v>10</v>
      </c>
      <c r="HI71">
        <v>-2.650671</v>
      </c>
      <c r="HJ71">
        <v>-2.6171139999999999</v>
      </c>
      <c r="HK71">
        <v>-2.6003579999999999</v>
      </c>
      <c r="HL71">
        <v>-2.6338110000000001</v>
      </c>
      <c r="HM71">
        <v>-2.711449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742.72900000000004</v>
      </c>
      <c r="HX71">
        <v>0</v>
      </c>
      <c r="HZ71">
        <v>742.673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764.03200000000004</v>
      </c>
      <c r="IJ71">
        <v>0</v>
      </c>
      <c r="IL71">
        <v>764.327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775.84</v>
      </c>
      <c r="IV71">
        <v>0</v>
      </c>
      <c r="IX71">
        <v>776.02700000000004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753.12400000000002</v>
      </c>
      <c r="JH71">
        <v>0</v>
      </c>
      <c r="JJ71">
        <v>752.976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705.70600000000002</v>
      </c>
      <c r="JT71">
        <v>0</v>
      </c>
      <c r="JV71">
        <v>705.52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747.09199999999998</v>
      </c>
      <c r="KF71">
        <v>0.10199999999999999</v>
      </c>
      <c r="KH71">
        <v>747.26400000000001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775.84299999999996</v>
      </c>
      <c r="KR71">
        <v>2.5000000000000001E-2</v>
      </c>
      <c r="KT71">
        <v>775.86800000000005</v>
      </c>
      <c r="KU71">
        <v>2.5000000000000001E-2</v>
      </c>
      <c r="KV71">
        <v>138.2555998272</v>
      </c>
      <c r="KW71">
        <v>120.56961032359999</v>
      </c>
      <c r="KX71">
        <v>102.96277374200001</v>
      </c>
      <c r="KY71">
        <v>98.117674760699984</v>
      </c>
      <c r="KZ71">
        <v>100.8771880072</v>
      </c>
      <c r="LA71">
        <v>114.26618583599999</v>
      </c>
      <c r="LB71">
        <v>97.764337400000002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-41.677031200000002</v>
      </c>
      <c r="LI71">
        <v>-10.205593</v>
      </c>
      <c r="LJ71">
        <v>-51.735313728000001</v>
      </c>
      <c r="LK71">
        <v>-19.832097600000001</v>
      </c>
      <c r="LL71">
        <v>25.352113538999998</v>
      </c>
      <c r="LM71">
        <v>-35.604033911999998</v>
      </c>
      <c r="LN71">
        <v>-39.006342053999994</v>
      </c>
      <c r="LO71">
        <v>19.484859240000002</v>
      </c>
      <c r="LP71">
        <v>2.4296219530000025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92.773484999999994</v>
      </c>
      <c r="LY71">
        <v>91.598990000000001</v>
      </c>
      <c r="LZ71">
        <v>65.008949999999999</v>
      </c>
      <c r="MA71">
        <v>52.676220000000001</v>
      </c>
      <c r="MB71">
        <v>67.786225000000002</v>
      </c>
      <c r="MC71">
        <v>0</v>
      </c>
      <c r="MD71">
        <v>0</v>
      </c>
      <c r="ME71">
        <v>-40.644316764900005</v>
      </c>
      <c r="MF71">
        <v>-35.692136537499998</v>
      </c>
      <c r="MG71">
        <v>-39.886597449199996</v>
      </c>
      <c r="MH71">
        <v>-47.311886329799997</v>
      </c>
      <c r="MI71">
        <v>-34.225538894800003</v>
      </c>
      <c r="MJ71">
        <v>-50.907681500099997</v>
      </c>
      <c r="MK71">
        <v>-82.575712132199996</v>
      </c>
      <c r="ML71">
        <v>138.6494543343</v>
      </c>
      <c r="MM71">
        <v>156.6443661861</v>
      </c>
      <c r="MN71">
        <v>153.43723983180001</v>
      </c>
      <c r="MO71">
        <v>67.877974518900004</v>
      </c>
      <c r="MP71">
        <v>95.431532058400023</v>
      </c>
      <c r="MQ71">
        <v>41.166332375899998</v>
      </c>
      <c r="MR71">
        <v>7.4126542208000075</v>
      </c>
    </row>
    <row r="72" spans="1:356" x14ac:dyDescent="0.25">
      <c r="A72">
        <v>32</v>
      </c>
      <c r="B72" t="s">
        <v>455</v>
      </c>
      <c r="C72" s="3">
        <v>42808.720335648148</v>
      </c>
      <c r="D72">
        <v>52.982300000000002</v>
      </c>
      <c r="E72">
        <v>55.323</v>
      </c>
      <c r="F72">
        <v>64</v>
      </c>
      <c r="G72">
        <v>61</v>
      </c>
      <c r="H72">
        <v>1.1577999999999999</v>
      </c>
      <c r="I72">
        <v>769.75049999999999</v>
      </c>
      <c r="J72">
        <v>28573</v>
      </c>
      <c r="K72">
        <v>30</v>
      </c>
      <c r="L72">
        <v>139055</v>
      </c>
      <c r="M72">
        <v>239913</v>
      </c>
      <c r="N72">
        <v>139188</v>
      </c>
      <c r="O72">
        <v>139196</v>
      </c>
      <c r="P72">
        <v>139378</v>
      </c>
      <c r="Q72">
        <v>139360</v>
      </c>
      <c r="R72">
        <v>139097</v>
      </c>
      <c r="S72">
        <v>239889</v>
      </c>
      <c r="T72">
        <v>239269</v>
      </c>
      <c r="U72">
        <v>239731</v>
      </c>
      <c r="V72">
        <v>215384</v>
      </c>
      <c r="W72">
        <v>215319</v>
      </c>
      <c r="X72">
        <v>216044</v>
      </c>
      <c r="Y72">
        <v>216036</v>
      </c>
      <c r="Z72">
        <v>294066</v>
      </c>
      <c r="AA72">
        <v>294017</v>
      </c>
      <c r="AB72">
        <v>1368.04</v>
      </c>
      <c r="AC72">
        <v>14947.358399999999</v>
      </c>
      <c r="AD72">
        <v>6</v>
      </c>
      <c r="AE72">
        <v>221.58090000000001</v>
      </c>
      <c r="AF72">
        <v>236.99459999999999</v>
      </c>
      <c r="AG72">
        <v>236.5368</v>
      </c>
      <c r="AH72">
        <v>35.4878</v>
      </c>
      <c r="AI72">
        <v>35.4878</v>
      </c>
      <c r="AJ72">
        <v>35.4878</v>
      </c>
      <c r="AK72">
        <v>35.4878</v>
      </c>
      <c r="AL72">
        <v>1231.4453000000001</v>
      </c>
      <c r="AM72">
        <v>1143.1936000000001</v>
      </c>
      <c r="AN72">
        <v>1085.8334</v>
      </c>
      <c r="AO72">
        <v>900.375</v>
      </c>
      <c r="AP72">
        <v>1083.1812</v>
      </c>
      <c r="AQ72">
        <v>1016.275</v>
      </c>
      <c r="AR72">
        <v>995.27829999999994</v>
      </c>
      <c r="AS72">
        <v>975.29110000000003</v>
      </c>
      <c r="AT72">
        <v>955.60670000000005</v>
      </c>
      <c r="AU72">
        <v>944.4941</v>
      </c>
      <c r="AV72">
        <v>932.49120000000005</v>
      </c>
      <c r="AW72">
        <v>916.85550000000001</v>
      </c>
      <c r="AX72">
        <v>16</v>
      </c>
      <c r="AY72">
        <v>30.2</v>
      </c>
      <c r="AZ72">
        <v>32.1783</v>
      </c>
      <c r="BA72">
        <v>20.319700000000001</v>
      </c>
      <c r="BB72">
        <v>12.924099999999999</v>
      </c>
      <c r="BC72">
        <v>9.2279999999999998</v>
      </c>
      <c r="BD72">
        <v>6.7135999999999996</v>
      </c>
      <c r="BE72">
        <v>4.9874000000000001</v>
      </c>
      <c r="BF72">
        <v>3.7568000000000001</v>
      </c>
      <c r="BG72">
        <v>3.1023000000000001</v>
      </c>
      <c r="BH72">
        <v>3.1457000000000002</v>
      </c>
      <c r="BI72">
        <v>90.3</v>
      </c>
      <c r="BJ72">
        <v>140.35</v>
      </c>
      <c r="BK72">
        <v>142.80000000000001</v>
      </c>
      <c r="BL72">
        <v>218.32</v>
      </c>
      <c r="BM72">
        <v>203.58</v>
      </c>
      <c r="BN72">
        <v>310.08999999999997</v>
      </c>
      <c r="BO72">
        <v>278.44</v>
      </c>
      <c r="BP72">
        <v>424.39</v>
      </c>
      <c r="BQ72">
        <v>382.15</v>
      </c>
      <c r="BR72">
        <v>576.29999999999995</v>
      </c>
      <c r="BS72">
        <v>505.88</v>
      </c>
      <c r="BT72">
        <v>767.08</v>
      </c>
      <c r="BU72">
        <v>617.41</v>
      </c>
      <c r="BV72">
        <v>940.21</v>
      </c>
      <c r="BW72">
        <v>50.8</v>
      </c>
      <c r="BX72">
        <v>47.2</v>
      </c>
      <c r="BY72">
        <v>37.369300000000003</v>
      </c>
      <c r="BZ72">
        <v>4.5454549999999996</v>
      </c>
      <c r="CA72">
        <v>3.8456999999999999</v>
      </c>
      <c r="CB72">
        <v>3.8456999999999999</v>
      </c>
      <c r="CC72">
        <v>-1.1274999999999999</v>
      </c>
      <c r="CD72">
        <v>3.8456999999999999</v>
      </c>
      <c r="CE72">
        <v>1104698</v>
      </c>
      <c r="CF72">
        <v>1</v>
      </c>
      <c r="CI72">
        <v>3.4036</v>
      </c>
      <c r="CJ72">
        <v>6.6692999999999998</v>
      </c>
      <c r="CK72">
        <v>8.1614000000000004</v>
      </c>
      <c r="CL72">
        <v>10.0136</v>
      </c>
      <c r="CM72">
        <v>10.8843</v>
      </c>
      <c r="CN72">
        <v>14.561400000000001</v>
      </c>
      <c r="CO72">
        <v>4.2592999999999996</v>
      </c>
      <c r="CP72">
        <v>7.0236999999999998</v>
      </c>
      <c r="CQ72">
        <v>8.9033999999999995</v>
      </c>
      <c r="CR72">
        <v>11.208500000000001</v>
      </c>
      <c r="CS72">
        <v>11.944100000000001</v>
      </c>
      <c r="CT72">
        <v>16.4864</v>
      </c>
      <c r="CU72">
        <v>25.0519</v>
      </c>
      <c r="CV72">
        <v>24.8931</v>
      </c>
      <c r="CW72">
        <v>24.965599999999998</v>
      </c>
      <c r="CX72">
        <v>25.0669</v>
      </c>
      <c r="CY72">
        <v>24.956700000000001</v>
      </c>
      <c r="CZ72">
        <v>24.968</v>
      </c>
      <c r="DB72">
        <v>11482</v>
      </c>
      <c r="DC72">
        <v>785</v>
      </c>
      <c r="DD72">
        <v>18</v>
      </c>
      <c r="DF72" t="s">
        <v>558</v>
      </c>
      <c r="DG72">
        <v>307</v>
      </c>
      <c r="DH72">
        <v>1534</v>
      </c>
      <c r="DI72">
        <v>7</v>
      </c>
      <c r="DJ72">
        <v>5</v>
      </c>
      <c r="DK72">
        <v>25</v>
      </c>
      <c r="DL72">
        <v>26.666665999999999</v>
      </c>
      <c r="DM72">
        <v>4.5454549999999996</v>
      </c>
      <c r="DN72">
        <v>2186.5571</v>
      </c>
      <c r="DO72">
        <v>2019.3286000000001</v>
      </c>
      <c r="DP72">
        <v>1761.4357</v>
      </c>
      <c r="DQ72">
        <v>1628.0215000000001</v>
      </c>
      <c r="DR72">
        <v>1498.6357</v>
      </c>
      <c r="DS72">
        <v>1453.6071999999999</v>
      </c>
      <c r="DT72">
        <v>1380.1215</v>
      </c>
      <c r="DU72">
        <v>51.284999999999997</v>
      </c>
      <c r="DV72">
        <v>47.1143</v>
      </c>
      <c r="DW72">
        <v>55.678600000000003</v>
      </c>
      <c r="DX72">
        <v>61.110700000000001</v>
      </c>
      <c r="DY72">
        <v>41.062899999999999</v>
      </c>
      <c r="DZ72">
        <v>55.9114</v>
      </c>
      <c r="EA72">
        <v>98.288600000000002</v>
      </c>
      <c r="EB72">
        <v>32.1783</v>
      </c>
      <c r="EC72">
        <v>20.319700000000001</v>
      </c>
      <c r="ED72">
        <v>12.924099999999999</v>
      </c>
      <c r="EE72">
        <v>9.2279999999999998</v>
      </c>
      <c r="EF72">
        <v>6.7135999999999996</v>
      </c>
      <c r="EG72">
        <v>4.9874000000000001</v>
      </c>
      <c r="EH72">
        <v>3.7568000000000001</v>
      </c>
      <c r="EI72">
        <v>3.1023000000000001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4.9145000000000001E-2</v>
      </c>
      <c r="EY72">
        <v>4.0404000000000002E-2</v>
      </c>
      <c r="EZ72">
        <v>3.3744000000000003E-2</v>
      </c>
      <c r="FA72">
        <v>3.1503999999999997E-2</v>
      </c>
      <c r="FB72">
        <v>3.3499000000000001E-2</v>
      </c>
      <c r="FC72">
        <v>1.9341000000000001E-2</v>
      </c>
      <c r="FD72">
        <v>1.7344999999999999E-2</v>
      </c>
      <c r="FE72">
        <v>-6.5839999999999996E-3</v>
      </c>
      <c r="FF72">
        <v>-2.3376000000000001E-2</v>
      </c>
      <c r="FG72">
        <v>-5.4045000000000003E-2</v>
      </c>
      <c r="FH72">
        <v>-1.7830000000000001E-3</v>
      </c>
      <c r="FI72">
        <v>-2.4599999999999999E-3</v>
      </c>
      <c r="FJ72">
        <v>-3.3633000000000003E-2</v>
      </c>
      <c r="FK72">
        <v>-1.8504E-2</v>
      </c>
      <c r="FL72">
        <v>6.2487000000000001E-2</v>
      </c>
      <c r="FM72">
        <v>5.9670000000000001E-2</v>
      </c>
      <c r="FN72">
        <v>5.8058999999999999E-2</v>
      </c>
      <c r="FO72">
        <v>5.9748999999999997E-2</v>
      </c>
      <c r="FP72">
        <v>6.7001000000000005E-2</v>
      </c>
      <c r="FQ72">
        <v>7.7503000000000002E-2</v>
      </c>
      <c r="FR72">
        <v>7.3624999999999996E-2</v>
      </c>
      <c r="FS72">
        <v>-0.402833</v>
      </c>
      <c r="FT72">
        <v>-0.39727200000000001</v>
      </c>
      <c r="FU72">
        <v>-0.39410400000000001</v>
      </c>
      <c r="FV72">
        <v>-0.399501</v>
      </c>
      <c r="FW72">
        <v>-0.41230099999999997</v>
      </c>
      <c r="FX72">
        <v>-0.40990700000000002</v>
      </c>
      <c r="FY72">
        <v>-0.40191100000000002</v>
      </c>
      <c r="FZ72">
        <v>-1.2413369999999999</v>
      </c>
      <c r="GA72">
        <v>-1.217349</v>
      </c>
      <c r="GB72">
        <v>-1.2059740000000001</v>
      </c>
      <c r="GC72">
        <v>-1.2314050000000001</v>
      </c>
      <c r="GD72">
        <v>-1.2873289999999999</v>
      </c>
      <c r="GE72">
        <v>-1.267763</v>
      </c>
      <c r="GF72">
        <v>-1.2327589999999999</v>
      </c>
      <c r="GG72">
        <v>-0.71401999999999999</v>
      </c>
      <c r="GH72">
        <v>-0.65771800000000002</v>
      </c>
      <c r="GI72">
        <v>-0.63137900000000002</v>
      </c>
      <c r="GJ72">
        <v>-0.69440500000000005</v>
      </c>
      <c r="GK72">
        <v>-0.83524399999999999</v>
      </c>
      <c r="GL72">
        <v>-0.92499900000000002</v>
      </c>
      <c r="GM72">
        <v>-0.83167400000000002</v>
      </c>
      <c r="GN72">
        <v>-0.24800900000000001</v>
      </c>
      <c r="GO72">
        <v>-0.229633</v>
      </c>
      <c r="GP72">
        <v>-0.218553</v>
      </c>
      <c r="GQ72">
        <v>-0.23557400000000001</v>
      </c>
      <c r="GR72">
        <v>-0.27695700000000001</v>
      </c>
      <c r="GS72">
        <v>-0.27145599999999998</v>
      </c>
      <c r="GT72">
        <v>-0.24574699999999999</v>
      </c>
      <c r="GU72">
        <v>0.38193100000000002</v>
      </c>
      <c r="GV72">
        <v>0.33676099999999998</v>
      </c>
      <c r="GW72">
        <v>0.27070699999999998</v>
      </c>
      <c r="GX72">
        <v>0.21389900000000001</v>
      </c>
      <c r="GY72">
        <v>0.33179500000000001</v>
      </c>
      <c r="GZ72">
        <v>0.26775100000000002</v>
      </c>
      <c r="HA72">
        <v>0.23138500000000001</v>
      </c>
      <c r="HB72">
        <v>-35</v>
      </c>
      <c r="HC72">
        <v>-35</v>
      </c>
      <c r="HD72">
        <v>-25</v>
      </c>
      <c r="HE72">
        <v>-20</v>
      </c>
      <c r="HF72">
        <v>-25</v>
      </c>
      <c r="HG72">
        <v>-20</v>
      </c>
      <c r="HH72">
        <v>20</v>
      </c>
      <c r="HI72">
        <v>-2.6504409999999998</v>
      </c>
      <c r="HJ72">
        <v>-2.6169210000000001</v>
      </c>
      <c r="HK72">
        <v>-2.6002209999999999</v>
      </c>
      <c r="HL72">
        <v>-2.6336689999999998</v>
      </c>
      <c r="HM72">
        <v>-2.7112880000000001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742.72900000000004</v>
      </c>
      <c r="HX72">
        <v>0</v>
      </c>
      <c r="HZ72">
        <v>742.673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764.03200000000004</v>
      </c>
      <c r="IJ72">
        <v>0</v>
      </c>
      <c r="IL72">
        <v>764.327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775.84</v>
      </c>
      <c r="IV72">
        <v>0</v>
      </c>
      <c r="IX72">
        <v>776.02700000000004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753.12400000000002</v>
      </c>
      <c r="JH72">
        <v>0</v>
      </c>
      <c r="JJ72">
        <v>752.976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705.70600000000002</v>
      </c>
      <c r="JT72">
        <v>0</v>
      </c>
      <c r="JV72">
        <v>705.52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747.09199999999998</v>
      </c>
      <c r="KF72">
        <v>0.10199999999999999</v>
      </c>
      <c r="KH72">
        <v>747.26400000000001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775.84299999999996</v>
      </c>
      <c r="KR72">
        <v>2.5000000000000001E-2</v>
      </c>
      <c r="KT72">
        <v>775.86800000000005</v>
      </c>
      <c r="KU72">
        <v>2.5000000000000001E-2</v>
      </c>
      <c r="KV72">
        <v>136.63139350770001</v>
      </c>
      <c r="KW72">
        <v>120.49333756200001</v>
      </c>
      <c r="KX72">
        <v>102.2671953063</v>
      </c>
      <c r="KY72">
        <v>97.272656603499996</v>
      </c>
      <c r="KZ72">
        <v>100.41009053570001</v>
      </c>
      <c r="LA72">
        <v>112.6589188216</v>
      </c>
      <c r="LB72">
        <v>101.6114454375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-41.646551199999998</v>
      </c>
      <c r="LI72">
        <v>-10.208539399999999</v>
      </c>
      <c r="LJ72">
        <v>-52.832544056999993</v>
      </c>
      <c r="LK72">
        <v>-20.729018772000003</v>
      </c>
      <c r="LL72">
        <v>24.482478174000001</v>
      </c>
      <c r="LM72">
        <v>-36.598588004999996</v>
      </c>
      <c r="LN72">
        <v>-39.957404830999998</v>
      </c>
      <c r="LO72">
        <v>18.118868796000005</v>
      </c>
      <c r="LP72">
        <v>1.4287676810000003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92.765434999999997</v>
      </c>
      <c r="LY72">
        <v>91.592235000000002</v>
      </c>
      <c r="LZ72">
        <v>65.005524999999992</v>
      </c>
      <c r="MA72">
        <v>52.673379999999995</v>
      </c>
      <c r="MB72">
        <v>67.782200000000003</v>
      </c>
      <c r="MC72">
        <v>0</v>
      </c>
      <c r="MD72">
        <v>0</v>
      </c>
      <c r="ME72">
        <v>-36.618515699999996</v>
      </c>
      <c r="MF72">
        <v>-30.987923167400002</v>
      </c>
      <c r="MG72">
        <v>-35.154298789400002</v>
      </c>
      <c r="MH72">
        <v>-42.435575633500001</v>
      </c>
      <c r="MI72">
        <v>-34.297540847599997</v>
      </c>
      <c r="MJ72">
        <v>-51.7179890886</v>
      </c>
      <c r="MK72">
        <v>-81.744073116400003</v>
      </c>
      <c r="ML72">
        <v>139.94576875070004</v>
      </c>
      <c r="MM72">
        <v>160.36863062260002</v>
      </c>
      <c r="MN72">
        <v>156.60089969090001</v>
      </c>
      <c r="MO72">
        <v>70.911872964999986</v>
      </c>
      <c r="MP72">
        <v>93.937344857100015</v>
      </c>
      <c r="MQ72">
        <v>37.413247328999994</v>
      </c>
      <c r="MR72">
        <v>11.087600602099997</v>
      </c>
    </row>
    <row r="73" spans="1:356" x14ac:dyDescent="0.25">
      <c r="A73">
        <v>32</v>
      </c>
      <c r="B73" t="s">
        <v>456</v>
      </c>
      <c r="C73" s="3">
        <v>42808.721412037034</v>
      </c>
      <c r="D73">
        <v>54.169199999999996</v>
      </c>
      <c r="E73">
        <v>56.244</v>
      </c>
      <c r="F73">
        <v>31</v>
      </c>
      <c r="G73">
        <v>65</v>
      </c>
      <c r="H73">
        <v>1.1577999999999999</v>
      </c>
      <c r="I73">
        <v>894.59720000000004</v>
      </c>
      <c r="J73">
        <v>28595</v>
      </c>
      <c r="K73">
        <v>30</v>
      </c>
      <c r="L73">
        <v>139055</v>
      </c>
      <c r="M73">
        <v>239913</v>
      </c>
      <c r="N73">
        <v>139188</v>
      </c>
      <c r="O73">
        <v>139196</v>
      </c>
      <c r="P73">
        <v>139378</v>
      </c>
      <c r="Q73">
        <v>139360</v>
      </c>
      <c r="R73">
        <v>139097</v>
      </c>
      <c r="S73">
        <v>239889</v>
      </c>
      <c r="T73">
        <v>239269</v>
      </c>
      <c r="U73">
        <v>239731</v>
      </c>
      <c r="V73">
        <v>215384</v>
      </c>
      <c r="W73">
        <v>215319</v>
      </c>
      <c r="X73">
        <v>216044</v>
      </c>
      <c r="Y73">
        <v>216036</v>
      </c>
      <c r="Z73">
        <v>294066</v>
      </c>
      <c r="AA73">
        <v>294017</v>
      </c>
      <c r="AB73">
        <v>1368.04</v>
      </c>
      <c r="AC73">
        <v>14947.358399999999</v>
      </c>
      <c r="AD73">
        <v>6</v>
      </c>
      <c r="AE73">
        <v>222.4958</v>
      </c>
      <c r="AF73">
        <v>237.90950000000001</v>
      </c>
      <c r="AG73">
        <v>237.45169999999999</v>
      </c>
      <c r="AH73">
        <v>36.402700000000003</v>
      </c>
      <c r="AI73">
        <v>36.402700000000003</v>
      </c>
      <c r="AJ73">
        <v>36.402700000000003</v>
      </c>
      <c r="AK73">
        <v>36.402700000000003</v>
      </c>
      <c r="AL73">
        <v>1227.9296999999999</v>
      </c>
      <c r="AM73">
        <v>1135.5189</v>
      </c>
      <c r="AN73">
        <v>1086.3334</v>
      </c>
      <c r="AO73">
        <v>887.08370000000002</v>
      </c>
      <c r="AP73">
        <v>1079.5192</v>
      </c>
      <c r="AQ73">
        <v>1006.2349</v>
      </c>
      <c r="AR73">
        <v>985.61120000000005</v>
      </c>
      <c r="AS73">
        <v>965.18370000000004</v>
      </c>
      <c r="AT73">
        <v>948.37049999999999</v>
      </c>
      <c r="AU73">
        <v>936.93989999999997</v>
      </c>
      <c r="AV73">
        <v>923.8288</v>
      </c>
      <c r="AW73">
        <v>905.76890000000003</v>
      </c>
      <c r="AX73">
        <v>16</v>
      </c>
      <c r="AY73">
        <v>24.4</v>
      </c>
      <c r="AZ73">
        <v>30.4285</v>
      </c>
      <c r="BA73">
        <v>18.586099999999998</v>
      </c>
      <c r="BB73">
        <v>11.481</v>
      </c>
      <c r="BC73">
        <v>8.1371000000000002</v>
      </c>
      <c r="BD73">
        <v>5.8952999999999998</v>
      </c>
      <c r="BE73">
        <v>4.3236999999999997</v>
      </c>
      <c r="BF73">
        <v>3.2202999999999999</v>
      </c>
      <c r="BG73">
        <v>2.6711999999999998</v>
      </c>
      <c r="BH73">
        <v>2.7126999999999999</v>
      </c>
      <c r="BI73">
        <v>89.38</v>
      </c>
      <c r="BJ73">
        <v>138.53</v>
      </c>
      <c r="BK73">
        <v>146.68</v>
      </c>
      <c r="BL73">
        <v>221.54</v>
      </c>
      <c r="BM73">
        <v>213.01</v>
      </c>
      <c r="BN73">
        <v>318.11</v>
      </c>
      <c r="BO73">
        <v>293.42</v>
      </c>
      <c r="BP73">
        <v>437.97</v>
      </c>
      <c r="BQ73">
        <v>410.25</v>
      </c>
      <c r="BR73">
        <v>601.48</v>
      </c>
      <c r="BS73">
        <v>543.02</v>
      </c>
      <c r="BT73">
        <v>810.86</v>
      </c>
      <c r="BU73">
        <v>659.87</v>
      </c>
      <c r="BV73">
        <v>1000.97</v>
      </c>
      <c r="BW73">
        <v>51.4</v>
      </c>
      <c r="BX73">
        <v>47.1</v>
      </c>
      <c r="BY73">
        <v>43.849800000000002</v>
      </c>
      <c r="BZ73">
        <v>0.17272699999999999</v>
      </c>
      <c r="CA73">
        <v>0.59609999999999996</v>
      </c>
      <c r="CB73">
        <v>3.1526999999999998</v>
      </c>
      <c r="CC73">
        <v>9.2984000000000009</v>
      </c>
      <c r="CD73">
        <v>0.59609999999999996</v>
      </c>
      <c r="CE73">
        <v>1104696</v>
      </c>
      <c r="CF73">
        <v>2</v>
      </c>
      <c r="CI73">
        <v>3.69</v>
      </c>
      <c r="CJ73">
        <v>6.8529</v>
      </c>
      <c r="CK73">
        <v>8.5471000000000004</v>
      </c>
      <c r="CL73">
        <v>10.5121</v>
      </c>
      <c r="CM73">
        <v>11.540699999999999</v>
      </c>
      <c r="CN73">
        <v>15.133599999999999</v>
      </c>
      <c r="CO73">
        <v>3.9557000000000002</v>
      </c>
      <c r="CP73">
        <v>7.4917999999999996</v>
      </c>
      <c r="CQ73">
        <v>9.1951000000000001</v>
      </c>
      <c r="CR73">
        <v>11.829499999999999</v>
      </c>
      <c r="CS73">
        <v>13.365600000000001</v>
      </c>
      <c r="CT73">
        <v>15.931100000000001</v>
      </c>
      <c r="CU73">
        <v>25.009599999999999</v>
      </c>
      <c r="CV73">
        <v>25.103200000000001</v>
      </c>
      <c r="CW73">
        <v>24.993500000000001</v>
      </c>
      <c r="CX73">
        <v>25.074999999999999</v>
      </c>
      <c r="CY73">
        <v>24.931699999999999</v>
      </c>
      <c r="CZ73">
        <v>24.9466</v>
      </c>
      <c r="DB73">
        <v>11482</v>
      </c>
      <c r="DC73">
        <v>786</v>
      </c>
      <c r="DD73">
        <v>1</v>
      </c>
      <c r="DF73" t="s">
        <v>558</v>
      </c>
      <c r="DG73">
        <v>264</v>
      </c>
      <c r="DH73">
        <v>1534</v>
      </c>
      <c r="DI73">
        <v>6</v>
      </c>
      <c r="DJ73">
        <v>5</v>
      </c>
      <c r="DK73">
        <v>25</v>
      </c>
      <c r="DL73">
        <v>29.333334000000001</v>
      </c>
      <c r="DM73">
        <v>0.17272699999999999</v>
      </c>
      <c r="DN73">
        <v>2306.1356999999998</v>
      </c>
      <c r="DO73">
        <v>2141.3141999999998</v>
      </c>
      <c r="DP73">
        <v>1808.0286000000001</v>
      </c>
      <c r="DQ73">
        <v>1665.5</v>
      </c>
      <c r="DR73">
        <v>1584.0643</v>
      </c>
      <c r="DS73">
        <v>1557.0571</v>
      </c>
      <c r="DT73">
        <v>1350.9641999999999</v>
      </c>
      <c r="DU73">
        <v>53.426400000000001</v>
      </c>
      <c r="DV73">
        <v>51.167099999999998</v>
      </c>
      <c r="DW73">
        <v>59.743600000000001</v>
      </c>
      <c r="DX73">
        <v>66.227900000000005</v>
      </c>
      <c r="DY73">
        <v>41.573599999999999</v>
      </c>
      <c r="DZ73">
        <v>56.164299999999997</v>
      </c>
      <c r="EA73">
        <v>98.244299999999996</v>
      </c>
      <c r="EB73">
        <v>30.4285</v>
      </c>
      <c r="EC73">
        <v>18.586099999999998</v>
      </c>
      <c r="ED73">
        <v>11.481</v>
      </c>
      <c r="EE73">
        <v>8.1371000000000002</v>
      </c>
      <c r="EF73">
        <v>5.8952999999999998</v>
      </c>
      <c r="EG73">
        <v>4.3236999999999997</v>
      </c>
      <c r="EH73">
        <v>3.2202999999999999</v>
      </c>
      <c r="EI73">
        <v>2.6711999999999998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5.0476E-2</v>
      </c>
      <c r="EY73">
        <v>4.1137E-2</v>
      </c>
      <c r="EZ73">
        <v>3.4146000000000003E-2</v>
      </c>
      <c r="FA73">
        <v>3.1905999999999997E-2</v>
      </c>
      <c r="FB73">
        <v>3.4093999999999999E-2</v>
      </c>
      <c r="FC73">
        <v>2.0011000000000001E-2</v>
      </c>
      <c r="FD73">
        <v>1.7950000000000001E-2</v>
      </c>
      <c r="FE73">
        <v>-6.5839999999999996E-3</v>
      </c>
      <c r="FF73">
        <v>-2.3376999999999998E-2</v>
      </c>
      <c r="FG73">
        <v>-5.4045999999999997E-2</v>
      </c>
      <c r="FH73">
        <v>-1.784E-3</v>
      </c>
      <c r="FI73">
        <v>-2.464E-3</v>
      </c>
      <c r="FJ73">
        <v>-3.4349999999999999E-2</v>
      </c>
      <c r="FK73">
        <v>-1.8952E-2</v>
      </c>
      <c r="FL73">
        <v>6.2505000000000005E-2</v>
      </c>
      <c r="FM73">
        <v>5.969E-2</v>
      </c>
      <c r="FN73">
        <v>5.8083999999999997E-2</v>
      </c>
      <c r="FO73">
        <v>5.9776000000000003E-2</v>
      </c>
      <c r="FP73">
        <v>6.7024E-2</v>
      </c>
      <c r="FQ73">
        <v>7.7519000000000005E-2</v>
      </c>
      <c r="FR73">
        <v>7.3681999999999997E-2</v>
      </c>
      <c r="FS73">
        <v>-0.403111</v>
      </c>
      <c r="FT73">
        <v>-0.397476</v>
      </c>
      <c r="FU73">
        <v>-0.39415800000000001</v>
      </c>
      <c r="FV73">
        <v>-0.39953300000000003</v>
      </c>
      <c r="FW73">
        <v>-0.412499</v>
      </c>
      <c r="FX73">
        <v>-0.40979399999999999</v>
      </c>
      <c r="FY73">
        <v>-0.40132200000000001</v>
      </c>
      <c r="FZ73">
        <v>-1.2434529999999999</v>
      </c>
      <c r="GA73">
        <v>-1.2191209999999999</v>
      </c>
      <c r="GB73">
        <v>-1.207087</v>
      </c>
      <c r="GC73">
        <v>-1.2324459999999999</v>
      </c>
      <c r="GD73">
        <v>-1.289148</v>
      </c>
      <c r="GE73">
        <v>-1.2651110000000001</v>
      </c>
      <c r="GF73">
        <v>-1.228259</v>
      </c>
      <c r="GG73">
        <v>-0.71215300000000004</v>
      </c>
      <c r="GH73">
        <v>-0.65622199999999997</v>
      </c>
      <c r="GI73">
        <v>-0.63039999999999996</v>
      </c>
      <c r="GJ73">
        <v>-0.69340199999999996</v>
      </c>
      <c r="GK73">
        <v>-0.83343199999999995</v>
      </c>
      <c r="GL73">
        <v>-0.92312700000000003</v>
      </c>
      <c r="GM73">
        <v>-0.831758</v>
      </c>
      <c r="GN73">
        <v>-0.24965699999999999</v>
      </c>
      <c r="GO73">
        <v>-0.23094400000000001</v>
      </c>
      <c r="GP73">
        <v>-0.219364</v>
      </c>
      <c r="GQ73">
        <v>-0.23638000000000001</v>
      </c>
      <c r="GR73">
        <v>-0.27851300000000001</v>
      </c>
      <c r="GS73">
        <v>-0.272789</v>
      </c>
      <c r="GT73">
        <v>-0.245481</v>
      </c>
      <c r="GU73">
        <v>0.37425900000000001</v>
      </c>
      <c r="GV73">
        <v>0.31282500000000002</v>
      </c>
      <c r="GW73">
        <v>0.24731300000000001</v>
      </c>
      <c r="GX73">
        <v>0.19275400000000001</v>
      </c>
      <c r="GY73">
        <v>0.292099</v>
      </c>
      <c r="GZ73">
        <v>0.235093</v>
      </c>
      <c r="HA73">
        <v>0.20416200000000001</v>
      </c>
      <c r="HB73">
        <v>-35</v>
      </c>
      <c r="HC73">
        <v>-35</v>
      </c>
      <c r="HD73">
        <v>-25</v>
      </c>
      <c r="HE73">
        <v>-20</v>
      </c>
      <c r="HF73">
        <v>-25</v>
      </c>
      <c r="HG73">
        <v>-30</v>
      </c>
      <c r="HH73">
        <v>30</v>
      </c>
      <c r="HI73">
        <v>-2.6535250000000001</v>
      </c>
      <c r="HJ73">
        <v>-2.6194829999999998</v>
      </c>
      <c r="HK73">
        <v>-2.6013389999999998</v>
      </c>
      <c r="HL73">
        <v>-2.6346479999999999</v>
      </c>
      <c r="HM73">
        <v>-2.7128009999999998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742.72900000000004</v>
      </c>
      <c r="HX73">
        <v>0</v>
      </c>
      <c r="HZ73">
        <v>742.673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764.03200000000004</v>
      </c>
      <c r="IJ73">
        <v>0</v>
      </c>
      <c r="IL73">
        <v>764.327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775.84</v>
      </c>
      <c r="IV73">
        <v>0</v>
      </c>
      <c r="IX73">
        <v>776.02700000000004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753.12400000000002</v>
      </c>
      <c r="JH73">
        <v>0</v>
      </c>
      <c r="JJ73">
        <v>752.976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705.70600000000002</v>
      </c>
      <c r="JT73">
        <v>0</v>
      </c>
      <c r="JV73">
        <v>705.52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747.09199999999998</v>
      </c>
      <c r="KF73">
        <v>0.10199999999999999</v>
      </c>
      <c r="KH73">
        <v>747.26400000000001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775.84299999999996</v>
      </c>
      <c r="KR73">
        <v>2.5000000000000001E-2</v>
      </c>
      <c r="KT73">
        <v>775.86800000000005</v>
      </c>
      <c r="KU73">
        <v>2.5000000000000001E-2</v>
      </c>
      <c r="KV73">
        <v>144.1450119285</v>
      </c>
      <c r="KW73">
        <v>127.81504459799999</v>
      </c>
      <c r="KX73">
        <v>105.0175332024</v>
      </c>
      <c r="KY73">
        <v>99.556927999999999</v>
      </c>
      <c r="KZ73">
        <v>106.1703256432</v>
      </c>
      <c r="LA73">
        <v>120.70150933490001</v>
      </c>
      <c r="LB73">
        <v>99.541744184399988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-41.635070399999996</v>
      </c>
      <c r="LI73">
        <v>-10.193578800000001</v>
      </c>
      <c r="LJ73">
        <v>-54.577639075999997</v>
      </c>
      <c r="LK73">
        <v>-21.651588960000002</v>
      </c>
      <c r="LL73">
        <v>24.021031299999994</v>
      </c>
      <c r="LM73">
        <v>-37.123738411999994</v>
      </c>
      <c r="LN73">
        <v>-40.775751239999998</v>
      </c>
      <c r="LO73">
        <v>18.140426628999997</v>
      </c>
      <c r="LP73">
        <v>1.2307155179999991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92.87337500000001</v>
      </c>
      <c r="LY73">
        <v>91.681904999999986</v>
      </c>
      <c r="LZ73">
        <v>65.033474999999996</v>
      </c>
      <c r="MA73">
        <v>52.692959999999999</v>
      </c>
      <c r="MB73">
        <v>67.820025000000001</v>
      </c>
      <c r="MC73">
        <v>0</v>
      </c>
      <c r="MD73">
        <v>0</v>
      </c>
      <c r="ME73">
        <v>-38.047771039200001</v>
      </c>
      <c r="MF73">
        <v>-33.576976696199999</v>
      </c>
      <c r="MG73">
        <v>-37.662365439999995</v>
      </c>
      <c r="MH73">
        <v>-45.922558315800003</v>
      </c>
      <c r="MI73">
        <v>-34.648768595199996</v>
      </c>
      <c r="MJ73">
        <v>-51.846781766100001</v>
      </c>
      <c r="MK73">
        <v>-81.715482479399995</v>
      </c>
      <c r="ML73">
        <v>144.39297681330001</v>
      </c>
      <c r="MM73">
        <v>164.26838394179998</v>
      </c>
      <c r="MN73">
        <v>156.4096740624</v>
      </c>
      <c r="MO73">
        <v>69.203591272200001</v>
      </c>
      <c r="MP73">
        <v>98.565830808000001</v>
      </c>
      <c r="MQ73">
        <v>45.360083797800009</v>
      </c>
      <c r="MR73">
        <v>8.8633984229999925</v>
      </c>
    </row>
    <row r="74" spans="1:356" x14ac:dyDescent="0.25">
      <c r="A74">
        <v>32</v>
      </c>
      <c r="B74" t="s">
        <v>457</v>
      </c>
      <c r="C74" s="3">
        <v>42808.722800925927</v>
      </c>
      <c r="D74">
        <v>54.781300000000002</v>
      </c>
      <c r="E74">
        <v>56.859300000000005</v>
      </c>
      <c r="F74">
        <v>54</v>
      </c>
      <c r="G74">
        <v>65</v>
      </c>
      <c r="H74">
        <v>1.1577999999999999</v>
      </c>
      <c r="I74">
        <v>898.6662</v>
      </c>
      <c r="J74">
        <v>28689</v>
      </c>
      <c r="K74">
        <v>30</v>
      </c>
      <c r="L74">
        <v>139055</v>
      </c>
      <c r="M74">
        <v>239913</v>
      </c>
      <c r="N74">
        <v>139188</v>
      </c>
      <c r="O74">
        <v>139196</v>
      </c>
      <c r="P74">
        <v>139378</v>
      </c>
      <c r="Q74">
        <v>139360</v>
      </c>
      <c r="R74">
        <v>139097</v>
      </c>
      <c r="S74">
        <v>239889</v>
      </c>
      <c r="T74">
        <v>239269</v>
      </c>
      <c r="U74">
        <v>239731</v>
      </c>
      <c r="V74">
        <v>215384</v>
      </c>
      <c r="W74">
        <v>215319</v>
      </c>
      <c r="X74">
        <v>216044</v>
      </c>
      <c r="Y74">
        <v>216036</v>
      </c>
      <c r="Z74">
        <v>294066</v>
      </c>
      <c r="AA74">
        <v>294017</v>
      </c>
      <c r="AB74">
        <v>1368.04</v>
      </c>
      <c r="AC74">
        <v>15005.602500000001</v>
      </c>
      <c r="AD74">
        <v>6</v>
      </c>
      <c r="AE74">
        <v>223.41489999999999</v>
      </c>
      <c r="AF74">
        <v>238.82859999999999</v>
      </c>
      <c r="AG74">
        <v>238.3707</v>
      </c>
      <c r="AH74">
        <v>37.321800000000003</v>
      </c>
      <c r="AI74">
        <v>37.321800000000003</v>
      </c>
      <c r="AJ74">
        <v>37.321800000000003</v>
      </c>
      <c r="AK74">
        <v>37.321800000000003</v>
      </c>
      <c r="AL74">
        <v>1224.4141</v>
      </c>
      <c r="AM74">
        <v>1139.0151000000001</v>
      </c>
      <c r="AN74">
        <v>1079.5</v>
      </c>
      <c r="AO74">
        <v>882.6404</v>
      </c>
      <c r="AP74">
        <v>1083.46</v>
      </c>
      <c r="AQ74">
        <v>1010.1878</v>
      </c>
      <c r="AR74">
        <v>989.08420000000001</v>
      </c>
      <c r="AS74">
        <v>968.43790000000001</v>
      </c>
      <c r="AT74">
        <v>951.41250000000002</v>
      </c>
      <c r="AU74">
        <v>939.17349999999999</v>
      </c>
      <c r="AV74">
        <v>925.61509999999998</v>
      </c>
      <c r="AW74">
        <v>908.10080000000005</v>
      </c>
      <c r="AX74">
        <v>16</v>
      </c>
      <c r="AY74">
        <v>26.4</v>
      </c>
      <c r="AZ74">
        <v>30.768799999999999</v>
      </c>
      <c r="BA74">
        <v>18.713699999999999</v>
      </c>
      <c r="BB74">
        <v>11.525399999999999</v>
      </c>
      <c r="BC74">
        <v>8.1440000000000001</v>
      </c>
      <c r="BD74">
        <v>5.8940999999999999</v>
      </c>
      <c r="BE74">
        <v>4.3407</v>
      </c>
      <c r="BF74">
        <v>3.2565</v>
      </c>
      <c r="BG74">
        <v>2.6692999999999998</v>
      </c>
      <c r="BH74">
        <v>2.7197</v>
      </c>
      <c r="BI74">
        <v>90</v>
      </c>
      <c r="BJ74">
        <v>138.82</v>
      </c>
      <c r="BK74">
        <v>147.27000000000001</v>
      </c>
      <c r="BL74">
        <v>222.66</v>
      </c>
      <c r="BM74">
        <v>212.94</v>
      </c>
      <c r="BN74">
        <v>320.64</v>
      </c>
      <c r="BO74">
        <v>293.20999999999998</v>
      </c>
      <c r="BP74">
        <v>440.89</v>
      </c>
      <c r="BQ74">
        <v>406.8</v>
      </c>
      <c r="BR74">
        <v>602.74</v>
      </c>
      <c r="BS74">
        <v>540.17999999999995</v>
      </c>
      <c r="BT74">
        <v>814.27</v>
      </c>
      <c r="BU74">
        <v>659.82</v>
      </c>
      <c r="BV74">
        <v>1000.87</v>
      </c>
      <c r="BW74">
        <v>50.4</v>
      </c>
      <c r="BX74">
        <v>47.1</v>
      </c>
      <c r="BY74">
        <v>42.126300000000001</v>
      </c>
      <c r="BZ74">
        <v>3.5181819999999999</v>
      </c>
      <c r="CA74">
        <v>3.1783999999999999</v>
      </c>
      <c r="CB74">
        <v>3.1783999999999999</v>
      </c>
      <c r="CC74">
        <v>-0.86</v>
      </c>
      <c r="CD74">
        <v>3.1783999999999999</v>
      </c>
      <c r="CE74">
        <v>1104696</v>
      </c>
      <c r="CF74">
        <v>1</v>
      </c>
      <c r="CI74">
        <v>3.6720999999999999</v>
      </c>
      <c r="CJ74">
        <v>6.7979000000000003</v>
      </c>
      <c r="CK74">
        <v>8.4664000000000001</v>
      </c>
      <c r="CL74">
        <v>10.473599999999999</v>
      </c>
      <c r="CM74">
        <v>11.3629</v>
      </c>
      <c r="CN74">
        <v>15.0236</v>
      </c>
      <c r="CO74">
        <v>4.2032999999999996</v>
      </c>
      <c r="CP74">
        <v>7.4583000000000004</v>
      </c>
      <c r="CQ74">
        <v>8.5967000000000002</v>
      </c>
      <c r="CR74">
        <v>11.585000000000001</v>
      </c>
      <c r="CS74">
        <v>12.7067</v>
      </c>
      <c r="CT74">
        <v>16.95</v>
      </c>
      <c r="CU74">
        <v>25.080100000000002</v>
      </c>
      <c r="CV74">
        <v>24.965499999999999</v>
      </c>
      <c r="CW74">
        <v>24.9756</v>
      </c>
      <c r="CX74">
        <v>25.188099999999999</v>
      </c>
      <c r="CY74">
        <v>24.991399999999999</v>
      </c>
      <c r="CZ74">
        <v>25.077999999999999</v>
      </c>
      <c r="DB74">
        <v>11482</v>
      </c>
      <c r="DC74">
        <v>786</v>
      </c>
      <c r="DD74">
        <v>2</v>
      </c>
      <c r="DF74" t="s">
        <v>558</v>
      </c>
      <c r="DG74">
        <v>264</v>
      </c>
      <c r="DH74">
        <v>1534</v>
      </c>
      <c r="DI74">
        <v>6</v>
      </c>
      <c r="DJ74">
        <v>5</v>
      </c>
      <c r="DK74">
        <v>25</v>
      </c>
      <c r="DL74">
        <v>26.166665999999999</v>
      </c>
      <c r="DM74">
        <v>3.5181819999999999</v>
      </c>
      <c r="DN74">
        <v>2216.7714999999998</v>
      </c>
      <c r="DO74">
        <v>2066.1356999999998</v>
      </c>
      <c r="DP74">
        <v>1791</v>
      </c>
      <c r="DQ74">
        <v>1634.4784999999999</v>
      </c>
      <c r="DR74">
        <v>1527.6929</v>
      </c>
      <c r="DS74">
        <v>1493.2141999999999</v>
      </c>
      <c r="DT74">
        <v>1445.7927999999999</v>
      </c>
      <c r="DU74">
        <v>62.700699999999998</v>
      </c>
      <c r="DV74">
        <v>62.882100000000001</v>
      </c>
      <c r="DW74">
        <v>75.575000000000003</v>
      </c>
      <c r="DX74">
        <v>79.862899999999996</v>
      </c>
      <c r="DY74">
        <v>44.483600000000003</v>
      </c>
      <c r="DZ74">
        <v>56.832900000000002</v>
      </c>
      <c r="EA74">
        <v>99.360699999999994</v>
      </c>
      <c r="EB74">
        <v>30.768799999999999</v>
      </c>
      <c r="EC74">
        <v>18.713699999999999</v>
      </c>
      <c r="ED74">
        <v>11.525399999999999</v>
      </c>
      <c r="EE74">
        <v>8.1440000000000001</v>
      </c>
      <c r="EF74">
        <v>5.8940999999999999</v>
      </c>
      <c r="EG74">
        <v>4.3407</v>
      </c>
      <c r="EH74">
        <v>3.2565</v>
      </c>
      <c r="EI74">
        <v>2.6692999999999998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5.1563999999999999E-2</v>
      </c>
      <c r="EY74">
        <v>4.2041000000000002E-2</v>
      </c>
      <c r="EZ74">
        <v>3.4883999999999998E-2</v>
      </c>
      <c r="FA74">
        <v>3.2653000000000001E-2</v>
      </c>
      <c r="FB74">
        <v>3.4896000000000003E-2</v>
      </c>
      <c r="FC74">
        <v>1.9841000000000001E-2</v>
      </c>
      <c r="FD74">
        <v>1.7814E-2</v>
      </c>
      <c r="FE74">
        <v>-6.5839999999999996E-3</v>
      </c>
      <c r="FF74">
        <v>-2.3376999999999998E-2</v>
      </c>
      <c r="FG74">
        <v>-5.4047999999999999E-2</v>
      </c>
      <c r="FH74">
        <v>-1.784E-3</v>
      </c>
      <c r="FI74">
        <v>-2.4689999999999998E-3</v>
      </c>
      <c r="FJ74">
        <v>-3.5462E-2</v>
      </c>
      <c r="FK74">
        <v>-1.9647000000000001E-2</v>
      </c>
      <c r="FL74">
        <v>6.2536999999999995E-2</v>
      </c>
      <c r="FM74">
        <v>5.9718E-2</v>
      </c>
      <c r="FN74">
        <v>5.8106999999999999E-2</v>
      </c>
      <c r="FO74">
        <v>5.9798999999999998E-2</v>
      </c>
      <c r="FP74">
        <v>6.7054000000000002E-2</v>
      </c>
      <c r="FQ74">
        <v>7.7562999999999993E-2</v>
      </c>
      <c r="FR74">
        <v>7.3664999999999994E-2</v>
      </c>
      <c r="FS74">
        <v>-0.40270699999999998</v>
      </c>
      <c r="FT74">
        <v>-0.39715</v>
      </c>
      <c r="FU74">
        <v>-0.393926</v>
      </c>
      <c r="FV74">
        <v>-0.39932800000000002</v>
      </c>
      <c r="FW74">
        <v>-0.41217199999999998</v>
      </c>
      <c r="FX74">
        <v>-0.40905900000000001</v>
      </c>
      <c r="FY74">
        <v>-0.40131</v>
      </c>
      <c r="FZ74">
        <v>-1.2421219999999999</v>
      </c>
      <c r="GA74">
        <v>-1.218132</v>
      </c>
      <c r="GB74">
        <v>-1.2064980000000001</v>
      </c>
      <c r="GC74">
        <v>-1.231975</v>
      </c>
      <c r="GD74">
        <v>-1.288144</v>
      </c>
      <c r="GE74">
        <v>-1.258051</v>
      </c>
      <c r="GF74">
        <v>-1.224542</v>
      </c>
      <c r="GG74">
        <v>-0.71305499999999999</v>
      </c>
      <c r="GH74">
        <v>-0.65682099999999999</v>
      </c>
      <c r="GI74">
        <v>-0.63069500000000001</v>
      </c>
      <c r="GJ74">
        <v>-0.69362699999999999</v>
      </c>
      <c r="GK74">
        <v>-0.83412900000000001</v>
      </c>
      <c r="GL74">
        <v>-0.92384500000000003</v>
      </c>
      <c r="GM74">
        <v>-0.82988600000000001</v>
      </c>
      <c r="GN74">
        <v>-0.248671</v>
      </c>
      <c r="GO74">
        <v>-0.23025599999999999</v>
      </c>
      <c r="GP74">
        <v>-0.218974</v>
      </c>
      <c r="GQ74">
        <v>-0.23605499999999999</v>
      </c>
      <c r="GR74">
        <v>-0.27770499999999998</v>
      </c>
      <c r="GS74">
        <v>-0.27208599999999999</v>
      </c>
      <c r="GT74">
        <v>-0.246944</v>
      </c>
      <c r="GU74">
        <v>0.37433100000000002</v>
      </c>
      <c r="GV74">
        <v>0.31315999999999999</v>
      </c>
      <c r="GW74">
        <v>0.24796499999999999</v>
      </c>
      <c r="GX74">
        <v>0.193659</v>
      </c>
      <c r="GY74">
        <v>0.29525000000000001</v>
      </c>
      <c r="GZ74">
        <v>0.237041</v>
      </c>
      <c r="HA74">
        <v>0.20460300000000001</v>
      </c>
      <c r="HB74">
        <v>-35</v>
      </c>
      <c r="HC74">
        <v>-35</v>
      </c>
      <c r="HD74">
        <v>-25</v>
      </c>
      <c r="HE74">
        <v>-20</v>
      </c>
      <c r="HF74">
        <v>-25</v>
      </c>
      <c r="HG74">
        <v>-40</v>
      </c>
      <c r="HH74">
        <v>40</v>
      </c>
      <c r="HI74">
        <v>-2.6528360000000002</v>
      </c>
      <c r="HJ74">
        <v>-2.618903</v>
      </c>
      <c r="HK74">
        <v>-2.6010149999999999</v>
      </c>
      <c r="HL74">
        <v>-2.6343489999999998</v>
      </c>
      <c r="HM74">
        <v>-2.7124890000000001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742.72900000000004</v>
      </c>
      <c r="HX74">
        <v>0</v>
      </c>
      <c r="HZ74">
        <v>742.673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764.03200000000004</v>
      </c>
      <c r="IJ74">
        <v>0</v>
      </c>
      <c r="IL74">
        <v>764.327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775.84</v>
      </c>
      <c r="IV74">
        <v>0</v>
      </c>
      <c r="IX74">
        <v>776.02700000000004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753.12400000000002</v>
      </c>
      <c r="JH74">
        <v>0</v>
      </c>
      <c r="JJ74">
        <v>752.976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705.70600000000002</v>
      </c>
      <c r="JT74">
        <v>0</v>
      </c>
      <c r="JV74">
        <v>705.52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747.09199999999998</v>
      </c>
      <c r="KF74">
        <v>0.10199999999999999</v>
      </c>
      <c r="KH74">
        <v>747.26400000000001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775.84299999999996</v>
      </c>
      <c r="KR74">
        <v>2.5000000000000001E-2</v>
      </c>
      <c r="KT74">
        <v>775.86800000000005</v>
      </c>
      <c r="KU74">
        <v>2.5000000000000001E-2</v>
      </c>
      <c r="KV74">
        <v>138.63023929549999</v>
      </c>
      <c r="KW74">
        <v>123.38549173259999</v>
      </c>
      <c r="KX74">
        <v>104.069637</v>
      </c>
      <c r="KY74">
        <v>97.740179821499993</v>
      </c>
      <c r="KZ74">
        <v>102.43791971660001</v>
      </c>
      <c r="LA74">
        <v>115.81817299459998</v>
      </c>
      <c r="LB74">
        <v>106.50432661199999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-41.5603944</v>
      </c>
      <c r="LI74">
        <v>-10.193274000000001</v>
      </c>
      <c r="LJ74">
        <v>-55.870647559999995</v>
      </c>
      <c r="LK74">
        <v>-22.735215648000008</v>
      </c>
      <c r="LL74">
        <v>23.121327672000003</v>
      </c>
      <c r="LM74">
        <v>-38.029836275000001</v>
      </c>
      <c r="LN74">
        <v>-41.770645488000007</v>
      </c>
      <c r="LO74">
        <v>19.652014671</v>
      </c>
      <c r="LP74">
        <v>2.2445854860000014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92.849260000000001</v>
      </c>
      <c r="LY74">
        <v>91.661604999999994</v>
      </c>
      <c r="LZ74">
        <v>65.025374999999997</v>
      </c>
      <c r="MA74">
        <v>52.686979999999998</v>
      </c>
      <c r="MB74">
        <v>67.812224999999998</v>
      </c>
      <c r="MC74">
        <v>0</v>
      </c>
      <c r="MD74">
        <v>0</v>
      </c>
      <c r="ME74">
        <v>-44.709047638499996</v>
      </c>
      <c r="MF74">
        <v>-41.3022838041</v>
      </c>
      <c r="MG74">
        <v>-47.664774625</v>
      </c>
      <c r="MH74">
        <v>-55.395063738299996</v>
      </c>
      <c r="MI74">
        <v>-37.105060784400003</v>
      </c>
      <c r="MJ74">
        <v>-52.5047905005</v>
      </c>
      <c r="MK74">
        <v>-82.458053880199998</v>
      </c>
      <c r="ML74">
        <v>130.89980409700001</v>
      </c>
      <c r="MM74">
        <v>151.00959728049997</v>
      </c>
      <c r="MN74">
        <v>144.551565047</v>
      </c>
      <c r="MO74">
        <v>57.002259808199994</v>
      </c>
      <c r="MP74">
        <v>91.374438444199996</v>
      </c>
      <c r="MQ74">
        <v>41.405002765099987</v>
      </c>
      <c r="MR74">
        <v>16.097584217799991</v>
      </c>
    </row>
    <row r="75" spans="1:356" x14ac:dyDescent="0.25">
      <c r="A75">
        <v>32</v>
      </c>
      <c r="B75" t="s">
        <v>458</v>
      </c>
      <c r="C75" s="3">
        <v>42808.723969907405</v>
      </c>
      <c r="D75">
        <v>55.755200000000002</v>
      </c>
      <c r="E75">
        <v>57.650300000000001</v>
      </c>
      <c r="F75">
        <v>35</v>
      </c>
      <c r="G75">
        <v>65</v>
      </c>
      <c r="H75">
        <v>1.1577999999999999</v>
      </c>
      <c r="I75">
        <v>899.20069999999998</v>
      </c>
      <c r="J75">
        <v>28737</v>
      </c>
      <c r="K75">
        <v>30</v>
      </c>
      <c r="L75">
        <v>139055</v>
      </c>
      <c r="M75">
        <v>239913</v>
      </c>
      <c r="N75">
        <v>139188</v>
      </c>
      <c r="O75">
        <v>139196</v>
      </c>
      <c r="P75">
        <v>139378</v>
      </c>
      <c r="Q75">
        <v>139360</v>
      </c>
      <c r="R75">
        <v>139097</v>
      </c>
      <c r="S75">
        <v>239889</v>
      </c>
      <c r="T75">
        <v>239269</v>
      </c>
      <c r="U75">
        <v>239731</v>
      </c>
      <c r="V75">
        <v>215384</v>
      </c>
      <c r="W75">
        <v>215319</v>
      </c>
      <c r="X75">
        <v>216044</v>
      </c>
      <c r="Y75">
        <v>216036</v>
      </c>
      <c r="Z75">
        <v>294066</v>
      </c>
      <c r="AA75">
        <v>294017</v>
      </c>
      <c r="AB75">
        <v>1368.04</v>
      </c>
      <c r="AC75">
        <v>15034.733399999999</v>
      </c>
      <c r="AD75">
        <v>6</v>
      </c>
      <c r="AE75">
        <v>224.33449999999999</v>
      </c>
      <c r="AF75">
        <v>239.7482</v>
      </c>
      <c r="AG75">
        <v>239.2903</v>
      </c>
      <c r="AH75">
        <v>38.241399999999999</v>
      </c>
      <c r="AI75">
        <v>38.241399999999999</v>
      </c>
      <c r="AJ75">
        <v>38.241399999999999</v>
      </c>
      <c r="AK75">
        <v>38.241399999999999</v>
      </c>
      <c r="AL75">
        <v>1225.5859</v>
      </c>
      <c r="AM75">
        <v>1136.3426999999999</v>
      </c>
      <c r="AN75">
        <v>1085.6666</v>
      </c>
      <c r="AO75">
        <v>881.7586</v>
      </c>
      <c r="AP75">
        <v>1078.2001</v>
      </c>
      <c r="AQ75">
        <v>1005.357</v>
      </c>
      <c r="AR75">
        <v>984.31939999999997</v>
      </c>
      <c r="AS75">
        <v>963.38019999999995</v>
      </c>
      <c r="AT75">
        <v>945.87570000000005</v>
      </c>
      <c r="AU75">
        <v>933.76080000000002</v>
      </c>
      <c r="AV75">
        <v>920.15930000000003</v>
      </c>
      <c r="AW75">
        <v>901.21159999999998</v>
      </c>
      <c r="AX75">
        <v>16</v>
      </c>
      <c r="AY75">
        <v>25.4</v>
      </c>
      <c r="AZ75">
        <v>30.7301</v>
      </c>
      <c r="BA75">
        <v>18.548400000000001</v>
      </c>
      <c r="BB75">
        <v>11.3985</v>
      </c>
      <c r="BC75">
        <v>8.0706000000000007</v>
      </c>
      <c r="BD75">
        <v>5.8646000000000003</v>
      </c>
      <c r="BE75">
        <v>4.2839999999999998</v>
      </c>
      <c r="BF75">
        <v>3.1960999999999999</v>
      </c>
      <c r="BG75">
        <v>2.6726000000000001</v>
      </c>
      <c r="BH75">
        <v>2.7229999999999999</v>
      </c>
      <c r="BI75">
        <v>90.81</v>
      </c>
      <c r="BJ75">
        <v>139.41</v>
      </c>
      <c r="BK75">
        <v>148.51</v>
      </c>
      <c r="BL75">
        <v>224.71</v>
      </c>
      <c r="BM75">
        <v>215.03</v>
      </c>
      <c r="BN75">
        <v>323.45999999999998</v>
      </c>
      <c r="BO75">
        <v>294.83</v>
      </c>
      <c r="BP75">
        <v>444.47</v>
      </c>
      <c r="BQ75">
        <v>408.68</v>
      </c>
      <c r="BR75">
        <v>611.58000000000004</v>
      </c>
      <c r="BS75">
        <v>541.35</v>
      </c>
      <c r="BT75">
        <v>819.61</v>
      </c>
      <c r="BU75">
        <v>659.83</v>
      </c>
      <c r="BV75">
        <v>999.93</v>
      </c>
      <c r="BW75">
        <v>50.2</v>
      </c>
      <c r="BX75">
        <v>47.2</v>
      </c>
      <c r="BY75">
        <v>41.261000000000003</v>
      </c>
      <c r="BZ75">
        <v>0.9</v>
      </c>
      <c r="CA75">
        <v>1.1273</v>
      </c>
      <c r="CB75">
        <v>2.3818000000000001</v>
      </c>
      <c r="CC75">
        <v>0.14549999999999999</v>
      </c>
      <c r="CD75">
        <v>1.1273</v>
      </c>
      <c r="CE75">
        <v>1104696</v>
      </c>
      <c r="CF75">
        <v>2</v>
      </c>
      <c r="CI75">
        <v>3.6442999999999999</v>
      </c>
      <c r="CJ75">
        <v>6.7656999999999998</v>
      </c>
      <c r="CK75">
        <v>8.4457000000000004</v>
      </c>
      <c r="CL75">
        <v>10.4229</v>
      </c>
      <c r="CM75">
        <v>11.2271</v>
      </c>
      <c r="CN75">
        <v>14.6221</v>
      </c>
      <c r="CO75">
        <v>4.1524999999999999</v>
      </c>
      <c r="CP75">
        <v>7.4459</v>
      </c>
      <c r="CQ75">
        <v>9.1311</v>
      </c>
      <c r="CR75">
        <v>11.2377</v>
      </c>
      <c r="CS75">
        <v>12.6754</v>
      </c>
      <c r="CT75">
        <v>15.8164</v>
      </c>
      <c r="CU75">
        <v>24.887</v>
      </c>
      <c r="CV75">
        <v>25.045400000000001</v>
      </c>
      <c r="CW75">
        <v>24.954699999999999</v>
      </c>
      <c r="CX75">
        <v>25.108499999999999</v>
      </c>
      <c r="CY75">
        <v>24.9008</v>
      </c>
      <c r="CZ75">
        <v>24.986599999999999</v>
      </c>
      <c r="DB75">
        <v>11482</v>
      </c>
      <c r="DC75">
        <v>786</v>
      </c>
      <c r="DD75">
        <v>3</v>
      </c>
      <c r="DF75" t="s">
        <v>558</v>
      </c>
      <c r="DG75">
        <v>264</v>
      </c>
      <c r="DH75">
        <v>1534</v>
      </c>
      <c r="DI75">
        <v>6</v>
      </c>
      <c r="DJ75">
        <v>5</v>
      </c>
      <c r="DK75">
        <v>25</v>
      </c>
      <c r="DL75">
        <v>22.833331999999999</v>
      </c>
      <c r="DM75">
        <v>0.9</v>
      </c>
      <c r="DN75">
        <v>2229.2714999999998</v>
      </c>
      <c r="DO75">
        <v>2079.7285000000002</v>
      </c>
      <c r="DP75">
        <v>1775.1357</v>
      </c>
      <c r="DQ75">
        <v>1618.0571</v>
      </c>
      <c r="DR75">
        <v>1569.8</v>
      </c>
      <c r="DS75">
        <v>1520.7</v>
      </c>
      <c r="DT75">
        <v>1239.7213999999999</v>
      </c>
      <c r="DU75">
        <v>63.238599999999998</v>
      </c>
      <c r="DV75">
        <v>64.085700000000003</v>
      </c>
      <c r="DW75">
        <v>76.281400000000005</v>
      </c>
      <c r="DX75">
        <v>80.614999999999995</v>
      </c>
      <c r="DY75">
        <v>44.8414</v>
      </c>
      <c r="DZ75">
        <v>56.442900000000002</v>
      </c>
      <c r="EA75">
        <v>99.6357</v>
      </c>
      <c r="EB75">
        <v>30.7301</v>
      </c>
      <c r="EC75">
        <v>18.548400000000001</v>
      </c>
      <c r="ED75">
        <v>11.3985</v>
      </c>
      <c r="EE75">
        <v>8.0706000000000007</v>
      </c>
      <c r="EF75">
        <v>5.8646000000000003</v>
      </c>
      <c r="EG75">
        <v>4.2839999999999998</v>
      </c>
      <c r="EH75">
        <v>3.1960999999999999</v>
      </c>
      <c r="EI75">
        <v>2.6726000000000001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5.2764999999999999E-2</v>
      </c>
      <c r="EY75">
        <v>4.2827999999999998E-2</v>
      </c>
      <c r="EZ75">
        <v>3.5277000000000003E-2</v>
      </c>
      <c r="FA75">
        <v>3.3083000000000001E-2</v>
      </c>
      <c r="FB75">
        <v>3.5436000000000002E-2</v>
      </c>
      <c r="FC75">
        <v>2.0226999999999998E-2</v>
      </c>
      <c r="FD75">
        <v>1.8076999999999999E-2</v>
      </c>
      <c r="FE75">
        <v>-6.5849999999999997E-3</v>
      </c>
      <c r="FF75">
        <v>-2.3377999999999999E-2</v>
      </c>
      <c r="FG75">
        <v>-5.4049E-2</v>
      </c>
      <c r="FH75">
        <v>-1.784E-3</v>
      </c>
      <c r="FI75">
        <v>-2.4729999999999999E-3</v>
      </c>
      <c r="FJ75">
        <v>-3.4339000000000001E-2</v>
      </c>
      <c r="FK75">
        <v>-1.8860999999999999E-2</v>
      </c>
      <c r="FL75">
        <v>6.2551999999999996E-2</v>
      </c>
      <c r="FM75">
        <v>5.9735999999999997E-2</v>
      </c>
      <c r="FN75">
        <v>5.8125999999999997E-2</v>
      </c>
      <c r="FO75">
        <v>5.9819999999999998E-2</v>
      </c>
      <c r="FP75">
        <v>6.7069000000000004E-2</v>
      </c>
      <c r="FQ75">
        <v>7.7576000000000006E-2</v>
      </c>
      <c r="FR75">
        <v>7.3776999999999995E-2</v>
      </c>
      <c r="FS75">
        <v>-0.40273999999999999</v>
      </c>
      <c r="FT75">
        <v>-0.39710299999999998</v>
      </c>
      <c r="FU75">
        <v>-0.39386399999999999</v>
      </c>
      <c r="FV75">
        <v>-0.39921299999999998</v>
      </c>
      <c r="FW75">
        <v>-0.41224699999999997</v>
      </c>
      <c r="FX75">
        <v>-0.40952499999999997</v>
      </c>
      <c r="FY75">
        <v>-0.40057999999999999</v>
      </c>
      <c r="FZ75">
        <v>-1.242772</v>
      </c>
      <c r="GA75">
        <v>-1.2184219999999999</v>
      </c>
      <c r="GB75">
        <v>-1.206718</v>
      </c>
      <c r="GC75">
        <v>-1.231975</v>
      </c>
      <c r="GD75">
        <v>-1.2889980000000001</v>
      </c>
      <c r="GE75">
        <v>-1.2649079999999999</v>
      </c>
      <c r="GF75">
        <v>-1.2260089999999999</v>
      </c>
      <c r="GG75">
        <v>-0.71241900000000002</v>
      </c>
      <c r="GH75">
        <v>-0.65648499999999999</v>
      </c>
      <c r="GI75">
        <v>-0.63042100000000001</v>
      </c>
      <c r="GJ75">
        <v>-0.69349000000000005</v>
      </c>
      <c r="GK75">
        <v>-0.83325199999999999</v>
      </c>
      <c r="GL75">
        <v>-0.92297700000000005</v>
      </c>
      <c r="GM75">
        <v>-0.83343400000000001</v>
      </c>
      <c r="GN75">
        <v>-0.24918899999999999</v>
      </c>
      <c r="GO75">
        <v>-0.230487</v>
      </c>
      <c r="GP75">
        <v>-0.21914900000000001</v>
      </c>
      <c r="GQ75">
        <v>-0.23607800000000001</v>
      </c>
      <c r="GR75">
        <v>-0.27844099999999999</v>
      </c>
      <c r="GS75">
        <v>-0.27268300000000001</v>
      </c>
      <c r="GT75">
        <v>-0.24393599999999999</v>
      </c>
      <c r="GU75">
        <v>0.37348599999999998</v>
      </c>
      <c r="GV75">
        <v>0.31111699999999998</v>
      </c>
      <c r="GW75">
        <v>0.24645600000000001</v>
      </c>
      <c r="GX75">
        <v>0.19284799999999999</v>
      </c>
      <c r="GY75">
        <v>0.29422100000000001</v>
      </c>
      <c r="GZ75">
        <v>0.236483</v>
      </c>
      <c r="HA75">
        <v>0.20480899999999999</v>
      </c>
      <c r="HB75">
        <v>-35</v>
      </c>
      <c r="HC75">
        <v>-35</v>
      </c>
      <c r="HD75">
        <v>-25</v>
      </c>
      <c r="HE75">
        <v>-20</v>
      </c>
      <c r="HF75">
        <v>-25</v>
      </c>
      <c r="HG75">
        <v>-30</v>
      </c>
      <c r="HH75">
        <v>30</v>
      </c>
      <c r="HI75">
        <v>-2.6522969999999999</v>
      </c>
      <c r="HJ75">
        <v>-2.6184509999999999</v>
      </c>
      <c r="HK75">
        <v>-2.6007539999999998</v>
      </c>
      <c r="HL75">
        <v>-2.6340979999999998</v>
      </c>
      <c r="HM75">
        <v>-2.712224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742.72900000000004</v>
      </c>
      <c r="HX75">
        <v>0</v>
      </c>
      <c r="HZ75">
        <v>742.673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764.03200000000004</v>
      </c>
      <c r="IJ75">
        <v>0</v>
      </c>
      <c r="IL75">
        <v>764.327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775.84</v>
      </c>
      <c r="IV75">
        <v>0</v>
      </c>
      <c r="IX75">
        <v>776.02700000000004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753.12400000000002</v>
      </c>
      <c r="JH75">
        <v>0</v>
      </c>
      <c r="JJ75">
        <v>752.976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705.70600000000002</v>
      </c>
      <c r="JT75">
        <v>0</v>
      </c>
      <c r="JV75">
        <v>705.52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747.09199999999998</v>
      </c>
      <c r="KF75">
        <v>0.10199999999999999</v>
      </c>
      <c r="KH75">
        <v>747.26400000000001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775.84299999999996</v>
      </c>
      <c r="KR75">
        <v>2.5000000000000001E-2</v>
      </c>
      <c r="KT75">
        <v>775.86800000000005</v>
      </c>
      <c r="KU75">
        <v>2.5000000000000001E-2</v>
      </c>
      <c r="KV75">
        <v>139.44539086799998</v>
      </c>
      <c r="KW75">
        <v>124.234661676</v>
      </c>
      <c r="KX75">
        <v>103.1815376982</v>
      </c>
      <c r="KY75">
        <v>96.792175721999996</v>
      </c>
      <c r="KZ75">
        <v>105.2849162</v>
      </c>
      <c r="LA75">
        <v>117.96982320000001</v>
      </c>
      <c r="LB75">
        <v>91.462925727799984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-41.60774</v>
      </c>
      <c r="LI75">
        <v>-10.174731999999999</v>
      </c>
      <c r="LJ75">
        <v>-57.391210960000002</v>
      </c>
      <c r="LK75">
        <v>-23.698307899999996</v>
      </c>
      <c r="LL75">
        <v>22.652510295999999</v>
      </c>
      <c r="LM75">
        <v>-38.559585525000003</v>
      </c>
      <c r="LN75">
        <v>-42.489241074000006</v>
      </c>
      <c r="LO75">
        <v>17.850381696000003</v>
      </c>
      <c r="LP75">
        <v>0.96119105599999999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92.830394999999996</v>
      </c>
      <c r="LY75">
        <v>91.645784999999989</v>
      </c>
      <c r="LZ75">
        <v>65.01885</v>
      </c>
      <c r="MA75">
        <v>52.681959999999997</v>
      </c>
      <c r="MB75">
        <v>67.805599999999998</v>
      </c>
      <c r="MC75">
        <v>0</v>
      </c>
      <c r="MD75">
        <v>0</v>
      </c>
      <c r="ME75">
        <v>-45.052380173400003</v>
      </c>
      <c r="MF75">
        <v>-42.071300764500002</v>
      </c>
      <c r="MG75">
        <v>-48.0893964694</v>
      </c>
      <c r="MH75">
        <v>-55.905696349999999</v>
      </c>
      <c r="MI75">
        <v>-37.364186232800002</v>
      </c>
      <c r="MJ75">
        <v>-52.095498513300001</v>
      </c>
      <c r="MK75">
        <v>-83.039779993799996</v>
      </c>
      <c r="ML75">
        <v>129.83219473459999</v>
      </c>
      <c r="MM75">
        <v>150.11083801149999</v>
      </c>
      <c r="MN75">
        <v>142.76350152480001</v>
      </c>
      <c r="MO75">
        <v>55.008853846999983</v>
      </c>
      <c r="MP75">
        <v>93.237088893199996</v>
      </c>
      <c r="MQ75">
        <v>42.116966382699999</v>
      </c>
      <c r="MR75">
        <v>-0.790395210000014</v>
      </c>
    </row>
    <row r="76" spans="1:356" x14ac:dyDescent="0.25">
      <c r="A76">
        <v>32</v>
      </c>
      <c r="B76" t="s">
        <v>459</v>
      </c>
      <c r="C76" s="3">
        <v>42808.725266203706</v>
      </c>
      <c r="D76">
        <v>56.364400000000003</v>
      </c>
      <c r="E76">
        <v>58.256800000000005</v>
      </c>
      <c r="F76">
        <v>46</v>
      </c>
      <c r="G76">
        <v>65</v>
      </c>
      <c r="H76">
        <v>1.1577999999999999</v>
      </c>
      <c r="I76">
        <v>896.43209999999999</v>
      </c>
      <c r="J76">
        <v>28634</v>
      </c>
      <c r="K76">
        <v>30</v>
      </c>
      <c r="L76">
        <v>139055</v>
      </c>
      <c r="M76">
        <v>239913</v>
      </c>
      <c r="N76">
        <v>139188</v>
      </c>
      <c r="O76">
        <v>139196</v>
      </c>
      <c r="P76">
        <v>139378</v>
      </c>
      <c r="Q76">
        <v>139360</v>
      </c>
      <c r="R76">
        <v>139097</v>
      </c>
      <c r="S76">
        <v>239889</v>
      </c>
      <c r="T76">
        <v>239269</v>
      </c>
      <c r="U76">
        <v>239731</v>
      </c>
      <c r="V76">
        <v>215384</v>
      </c>
      <c r="W76">
        <v>215319</v>
      </c>
      <c r="X76">
        <v>216044</v>
      </c>
      <c r="Y76">
        <v>216036</v>
      </c>
      <c r="Z76">
        <v>294066</v>
      </c>
      <c r="AA76">
        <v>294017</v>
      </c>
      <c r="AB76">
        <v>1368.04</v>
      </c>
      <c r="AC76">
        <v>15059.293</v>
      </c>
      <c r="AD76">
        <v>6</v>
      </c>
      <c r="AE76">
        <v>225.25129999999999</v>
      </c>
      <c r="AF76">
        <v>240.66499999999999</v>
      </c>
      <c r="AG76">
        <v>240.2071</v>
      </c>
      <c r="AH76">
        <v>39.158200000000001</v>
      </c>
      <c r="AI76">
        <v>39.158200000000001</v>
      </c>
      <c r="AJ76">
        <v>39.158200000000001</v>
      </c>
      <c r="AK76">
        <v>39.158200000000001</v>
      </c>
      <c r="AL76">
        <v>1236.1328000000001</v>
      </c>
      <c r="AM76">
        <v>1145.0427</v>
      </c>
      <c r="AN76">
        <v>1087.3334</v>
      </c>
      <c r="AO76">
        <v>883.68960000000004</v>
      </c>
      <c r="AP76">
        <v>1078.0306</v>
      </c>
      <c r="AQ76">
        <v>1005.8852000000001</v>
      </c>
      <c r="AR76">
        <v>985.45609999999999</v>
      </c>
      <c r="AS76">
        <v>964.95230000000004</v>
      </c>
      <c r="AT76">
        <v>947.94539999999995</v>
      </c>
      <c r="AU76">
        <v>936.45349999999996</v>
      </c>
      <c r="AV76">
        <v>922.96950000000004</v>
      </c>
      <c r="AW76">
        <v>905.03160000000003</v>
      </c>
      <c r="AX76">
        <v>16</v>
      </c>
      <c r="AY76">
        <v>29.4</v>
      </c>
      <c r="AZ76">
        <v>30.6233</v>
      </c>
      <c r="BA76">
        <v>18.6326</v>
      </c>
      <c r="BB76">
        <v>11.369400000000001</v>
      </c>
      <c r="BC76">
        <v>8.0276999999999994</v>
      </c>
      <c r="BD76">
        <v>5.8437000000000001</v>
      </c>
      <c r="BE76">
        <v>4.258</v>
      </c>
      <c r="BF76">
        <v>3.2075999999999998</v>
      </c>
      <c r="BG76">
        <v>2.6703999999999999</v>
      </c>
      <c r="BH76">
        <v>2.7229999999999999</v>
      </c>
      <c r="BI76">
        <v>90.49</v>
      </c>
      <c r="BJ76">
        <v>138.28</v>
      </c>
      <c r="BK76">
        <v>148.99</v>
      </c>
      <c r="BL76">
        <v>223.31</v>
      </c>
      <c r="BM76">
        <v>214.39</v>
      </c>
      <c r="BN76">
        <v>324.51</v>
      </c>
      <c r="BO76">
        <v>294.02</v>
      </c>
      <c r="BP76">
        <v>447.31</v>
      </c>
      <c r="BQ76">
        <v>405.83</v>
      </c>
      <c r="BR76">
        <v>617.63</v>
      </c>
      <c r="BS76">
        <v>537.78</v>
      </c>
      <c r="BT76">
        <v>820.68</v>
      </c>
      <c r="BU76">
        <v>659.89</v>
      </c>
      <c r="BV76">
        <v>998.89</v>
      </c>
      <c r="BW76">
        <v>50.6</v>
      </c>
      <c r="BX76">
        <v>46.9</v>
      </c>
      <c r="BY76">
        <v>41.247</v>
      </c>
      <c r="BZ76">
        <v>3.427273</v>
      </c>
      <c r="CA76">
        <v>3.4508000000000001</v>
      </c>
      <c r="CB76">
        <v>3.5121000000000002</v>
      </c>
      <c r="CC76">
        <v>-6.0007999999999999</v>
      </c>
      <c r="CD76">
        <v>3.4508000000000001</v>
      </c>
      <c r="CE76">
        <v>1104696</v>
      </c>
      <c r="CF76">
        <v>1</v>
      </c>
      <c r="CI76">
        <v>3.6229</v>
      </c>
      <c r="CJ76">
        <v>6.7793000000000001</v>
      </c>
      <c r="CK76">
        <v>8.3813999999999993</v>
      </c>
      <c r="CL76">
        <v>10.347899999999999</v>
      </c>
      <c r="CM76">
        <v>11.257899999999999</v>
      </c>
      <c r="CN76">
        <v>14.1386</v>
      </c>
      <c r="CO76">
        <v>3.9984000000000002</v>
      </c>
      <c r="CP76">
        <v>7.5015999999999998</v>
      </c>
      <c r="CQ76">
        <v>8.6966999999999999</v>
      </c>
      <c r="CR76">
        <v>10.896699999999999</v>
      </c>
      <c r="CS76">
        <v>11.9</v>
      </c>
      <c r="CT76">
        <v>15.0443</v>
      </c>
      <c r="CU76">
        <v>24.989599999999999</v>
      </c>
      <c r="CV76">
        <v>24.863399999999999</v>
      </c>
      <c r="CW76">
        <v>24.997900000000001</v>
      </c>
      <c r="CX76">
        <v>25.221499999999999</v>
      </c>
      <c r="CY76">
        <v>24.904900000000001</v>
      </c>
      <c r="CZ76">
        <v>24.947500000000002</v>
      </c>
      <c r="DB76">
        <v>11482</v>
      </c>
      <c r="DC76">
        <v>786</v>
      </c>
      <c r="DD76">
        <v>4</v>
      </c>
      <c r="DF76" t="s">
        <v>558</v>
      </c>
      <c r="DG76">
        <v>264</v>
      </c>
      <c r="DH76">
        <v>1534</v>
      </c>
      <c r="DI76">
        <v>6</v>
      </c>
      <c r="DJ76">
        <v>5</v>
      </c>
      <c r="DK76">
        <v>25</v>
      </c>
      <c r="DL76">
        <v>22.833331999999999</v>
      </c>
      <c r="DM76">
        <v>3.427273</v>
      </c>
      <c r="DN76">
        <v>2305.7856000000002</v>
      </c>
      <c r="DO76">
        <v>2142.9358000000002</v>
      </c>
      <c r="DP76">
        <v>1817.9286</v>
      </c>
      <c r="DQ76">
        <v>1649.1</v>
      </c>
      <c r="DR76">
        <v>1610.7213999999999</v>
      </c>
      <c r="DS76">
        <v>1495.9784999999999</v>
      </c>
      <c r="DT76">
        <v>1366.6285</v>
      </c>
      <c r="DU76">
        <v>57.1464</v>
      </c>
      <c r="DV76">
        <v>56.137099999999997</v>
      </c>
      <c r="DW76">
        <v>66.179299999999998</v>
      </c>
      <c r="DX76">
        <v>70.274299999999997</v>
      </c>
      <c r="DY76">
        <v>41.676400000000001</v>
      </c>
      <c r="DZ76">
        <v>55.258600000000001</v>
      </c>
      <c r="EA76">
        <v>100.0107</v>
      </c>
      <c r="EB76">
        <v>30.6233</v>
      </c>
      <c r="EC76">
        <v>18.6326</v>
      </c>
      <c r="ED76">
        <v>11.369400000000001</v>
      </c>
      <c r="EE76">
        <v>8.0276999999999994</v>
      </c>
      <c r="EF76">
        <v>5.8437000000000001</v>
      </c>
      <c r="EG76">
        <v>4.258</v>
      </c>
      <c r="EH76">
        <v>3.2075999999999998</v>
      </c>
      <c r="EI76">
        <v>2.6703999999999999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5.3831999999999998E-2</v>
      </c>
      <c r="EY76">
        <v>4.3545E-2</v>
      </c>
      <c r="EZ76">
        <v>3.5829E-2</v>
      </c>
      <c r="FA76">
        <v>3.3674000000000003E-2</v>
      </c>
      <c r="FB76">
        <v>3.6110999999999997E-2</v>
      </c>
      <c r="FC76">
        <v>2.0001999999999999E-2</v>
      </c>
      <c r="FD76">
        <v>1.7847999999999999E-2</v>
      </c>
      <c r="FE76">
        <v>-6.5849999999999997E-3</v>
      </c>
      <c r="FF76">
        <v>-2.3377999999999999E-2</v>
      </c>
      <c r="FG76">
        <v>-5.4050000000000001E-2</v>
      </c>
      <c r="FH76">
        <v>-1.784E-3</v>
      </c>
      <c r="FI76">
        <v>-2.477E-3</v>
      </c>
      <c r="FJ76">
        <v>-3.3637E-2</v>
      </c>
      <c r="FK76">
        <v>-1.8355E-2</v>
      </c>
      <c r="FL76">
        <v>6.25E-2</v>
      </c>
      <c r="FM76">
        <v>5.9683E-2</v>
      </c>
      <c r="FN76">
        <v>5.8077999999999998E-2</v>
      </c>
      <c r="FO76">
        <v>5.9769999999999997E-2</v>
      </c>
      <c r="FP76">
        <v>6.701E-2</v>
      </c>
      <c r="FQ76">
        <v>7.7519000000000005E-2</v>
      </c>
      <c r="FR76">
        <v>7.3674000000000003E-2</v>
      </c>
      <c r="FS76">
        <v>-0.40305000000000002</v>
      </c>
      <c r="FT76">
        <v>-0.39747100000000002</v>
      </c>
      <c r="FU76">
        <v>-0.39414399999999999</v>
      </c>
      <c r="FV76">
        <v>-0.39952300000000002</v>
      </c>
      <c r="FW76">
        <v>-0.412634</v>
      </c>
      <c r="FX76">
        <v>-0.41002899999999998</v>
      </c>
      <c r="FY76">
        <v>-0.40160600000000002</v>
      </c>
      <c r="FZ76">
        <v>-1.242966</v>
      </c>
      <c r="GA76">
        <v>-1.218879</v>
      </c>
      <c r="GB76">
        <v>-1.206806</v>
      </c>
      <c r="GC76">
        <v>-1.2321800000000001</v>
      </c>
      <c r="GD76">
        <v>-1.2895099999999999</v>
      </c>
      <c r="GE76">
        <v>-1.2692300000000001</v>
      </c>
      <c r="GF76">
        <v>-1.2321310000000001</v>
      </c>
      <c r="GG76">
        <v>-0.71258900000000003</v>
      </c>
      <c r="GH76">
        <v>-0.65645299999999995</v>
      </c>
      <c r="GI76">
        <v>-0.63064600000000004</v>
      </c>
      <c r="GJ76">
        <v>-0.69365600000000005</v>
      </c>
      <c r="GK76">
        <v>-0.83320399999999994</v>
      </c>
      <c r="GL76">
        <v>-0.92373400000000006</v>
      </c>
      <c r="GM76">
        <v>-0.83199199999999995</v>
      </c>
      <c r="GN76">
        <v>-0.249276</v>
      </c>
      <c r="GO76">
        <v>-0.23075899999999999</v>
      </c>
      <c r="GP76">
        <v>-0.21915899999999999</v>
      </c>
      <c r="GQ76">
        <v>-0.236175</v>
      </c>
      <c r="GR76">
        <v>-0.27880199999999999</v>
      </c>
      <c r="GS76">
        <v>-0.272339</v>
      </c>
      <c r="GT76">
        <v>-0.245338</v>
      </c>
      <c r="GU76">
        <v>0.37348199999999998</v>
      </c>
      <c r="GV76">
        <v>0.31093500000000002</v>
      </c>
      <c r="GW76">
        <v>0.246806</v>
      </c>
      <c r="GX76">
        <v>0.19340199999999999</v>
      </c>
      <c r="GY76">
        <v>0.29619499999999999</v>
      </c>
      <c r="GZ76">
        <v>0.23830699999999999</v>
      </c>
      <c r="HA76">
        <v>0.20480899999999999</v>
      </c>
      <c r="HB76">
        <v>-35</v>
      </c>
      <c r="HC76">
        <v>-35</v>
      </c>
      <c r="HD76">
        <v>-25</v>
      </c>
      <c r="HE76">
        <v>-20</v>
      </c>
      <c r="HF76">
        <v>-25</v>
      </c>
      <c r="HG76">
        <v>-20</v>
      </c>
      <c r="HH76">
        <v>20</v>
      </c>
      <c r="HI76">
        <v>-2.6518540000000002</v>
      </c>
      <c r="HJ76">
        <v>-2.6180780000000001</v>
      </c>
      <c r="HK76">
        <v>-2.600533</v>
      </c>
      <c r="HL76">
        <v>-2.633877</v>
      </c>
      <c r="HM76">
        <v>-2.711989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742.72900000000004</v>
      </c>
      <c r="HX76">
        <v>0</v>
      </c>
      <c r="HZ76">
        <v>742.673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764.03200000000004</v>
      </c>
      <c r="IJ76">
        <v>0</v>
      </c>
      <c r="IL76">
        <v>764.327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775.84</v>
      </c>
      <c r="IV76">
        <v>0</v>
      </c>
      <c r="IX76">
        <v>776.02700000000004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753.12400000000002</v>
      </c>
      <c r="JH76">
        <v>0</v>
      </c>
      <c r="JJ76">
        <v>752.976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705.70600000000002</v>
      </c>
      <c r="JT76">
        <v>0</v>
      </c>
      <c r="JV76">
        <v>705.52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747.09199999999998</v>
      </c>
      <c r="KF76">
        <v>0.10199999999999999</v>
      </c>
      <c r="KH76">
        <v>747.26400000000001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775.84299999999996</v>
      </c>
      <c r="KR76">
        <v>2.5000000000000001E-2</v>
      </c>
      <c r="KT76">
        <v>775.86800000000005</v>
      </c>
      <c r="KU76">
        <v>2.5000000000000001E-2</v>
      </c>
      <c r="KV76">
        <v>144.11160000000001</v>
      </c>
      <c r="KW76">
        <v>127.89683735140001</v>
      </c>
      <c r="KX76">
        <v>105.58165723079999</v>
      </c>
      <c r="KY76">
        <v>98.566706999999994</v>
      </c>
      <c r="KZ76">
        <v>107.934441014</v>
      </c>
      <c r="LA76">
        <v>115.9667573415</v>
      </c>
      <c r="LB76">
        <v>100.684988109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-41.658946399999991</v>
      </c>
      <c r="LI76">
        <v>-10.200792400000001</v>
      </c>
      <c r="LJ76">
        <v>-58.726414601999998</v>
      </c>
      <c r="LK76">
        <v>-24.581132793000002</v>
      </c>
      <c r="LL76">
        <v>21.989212126000002</v>
      </c>
      <c r="LM76">
        <v>-39.294220200000005</v>
      </c>
      <c r="LN76">
        <v>-43.371379339999997</v>
      </c>
      <c r="LO76">
        <v>17.305951050000004</v>
      </c>
      <c r="LP76">
        <v>0.62469041700000072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92.814890000000005</v>
      </c>
      <c r="LY76">
        <v>91.632730000000009</v>
      </c>
      <c r="LZ76">
        <v>65.013324999999995</v>
      </c>
      <c r="MA76">
        <v>52.67754</v>
      </c>
      <c r="MB76">
        <v>67.799724999999995</v>
      </c>
      <c r="MC76">
        <v>0</v>
      </c>
      <c r="MD76">
        <v>0</v>
      </c>
      <c r="ME76">
        <v>-40.721896029600003</v>
      </c>
      <c r="MF76">
        <v>-36.851367706299996</v>
      </c>
      <c r="MG76">
        <v>-41.735710827799998</v>
      </c>
      <c r="MH76">
        <v>-48.7461898408</v>
      </c>
      <c r="MI76">
        <v>-34.724943185599997</v>
      </c>
      <c r="MJ76">
        <v>-51.044247612400007</v>
      </c>
      <c r="MK76">
        <v>-83.208102314399994</v>
      </c>
      <c r="ML76">
        <v>137.47817936840002</v>
      </c>
      <c r="MM76">
        <v>158.0970668521</v>
      </c>
      <c r="MN76">
        <v>150.84848352899996</v>
      </c>
      <c r="MO76">
        <v>63.20383695919999</v>
      </c>
      <c r="MP76">
        <v>97.637843488400009</v>
      </c>
      <c r="MQ76">
        <v>40.569514379100006</v>
      </c>
      <c r="MR76">
        <v>7.9007838116000073</v>
      </c>
    </row>
    <row r="77" spans="1:356" x14ac:dyDescent="0.25">
      <c r="A77">
        <v>32</v>
      </c>
      <c r="B77" t="s">
        <v>460</v>
      </c>
      <c r="C77" s="3">
        <v>42808.726331018515</v>
      </c>
      <c r="D77">
        <v>57.185699999999997</v>
      </c>
      <c r="E77">
        <v>58.865500000000004</v>
      </c>
      <c r="F77">
        <v>25</v>
      </c>
      <c r="G77">
        <v>58</v>
      </c>
      <c r="H77">
        <v>1.1452</v>
      </c>
      <c r="I77">
        <v>758.74220000000003</v>
      </c>
      <c r="J77">
        <v>24246</v>
      </c>
      <c r="K77">
        <v>30</v>
      </c>
      <c r="L77">
        <v>139055</v>
      </c>
      <c r="M77">
        <v>239913</v>
      </c>
      <c r="N77">
        <v>139188</v>
      </c>
      <c r="O77">
        <v>139196</v>
      </c>
      <c r="P77">
        <v>139378</v>
      </c>
      <c r="Q77">
        <v>139360</v>
      </c>
      <c r="R77">
        <v>139097</v>
      </c>
      <c r="S77">
        <v>239889</v>
      </c>
      <c r="T77">
        <v>239269</v>
      </c>
      <c r="U77">
        <v>239731</v>
      </c>
      <c r="V77">
        <v>215384</v>
      </c>
      <c r="W77">
        <v>215319</v>
      </c>
      <c r="X77">
        <v>216044</v>
      </c>
      <c r="Y77">
        <v>216036</v>
      </c>
      <c r="Z77">
        <v>294066</v>
      </c>
      <c r="AA77">
        <v>294017</v>
      </c>
      <c r="AB77">
        <v>1368.04</v>
      </c>
      <c r="AC77">
        <v>15084.4082</v>
      </c>
      <c r="AD77">
        <v>6</v>
      </c>
      <c r="AE77">
        <v>226.00810000000001</v>
      </c>
      <c r="AF77">
        <v>241.42179999999999</v>
      </c>
      <c r="AG77">
        <v>240.9639</v>
      </c>
      <c r="AH77">
        <v>39.914999999999999</v>
      </c>
      <c r="AI77">
        <v>39.914999999999999</v>
      </c>
      <c r="AJ77">
        <v>39.914999999999999</v>
      </c>
      <c r="AK77">
        <v>39.914999999999999</v>
      </c>
      <c r="AL77">
        <v>1234.9609</v>
      </c>
      <c r="AM77">
        <v>1144.8538000000001</v>
      </c>
      <c r="AN77">
        <v>1087</v>
      </c>
      <c r="AO77">
        <v>886.45320000000004</v>
      </c>
      <c r="AP77">
        <v>1083.3982000000001</v>
      </c>
      <c r="AQ77">
        <v>1011.1130000000001</v>
      </c>
      <c r="AR77">
        <v>990.03229999999996</v>
      </c>
      <c r="AS77">
        <v>968.50710000000004</v>
      </c>
      <c r="AT77">
        <v>951.4896</v>
      </c>
      <c r="AU77">
        <v>939.88490000000002</v>
      </c>
      <c r="AV77">
        <v>926.07380000000001</v>
      </c>
      <c r="AW77">
        <v>908.32479999999998</v>
      </c>
      <c r="AX77">
        <v>16</v>
      </c>
      <c r="AY77">
        <v>26.4</v>
      </c>
      <c r="AZ77">
        <v>30.809000000000001</v>
      </c>
      <c r="BA77">
        <v>18.613700000000001</v>
      </c>
      <c r="BB77">
        <v>11.4069</v>
      </c>
      <c r="BC77">
        <v>8.0296000000000003</v>
      </c>
      <c r="BD77">
        <v>5.8250999999999999</v>
      </c>
      <c r="BE77">
        <v>4.2398999999999996</v>
      </c>
      <c r="BF77">
        <v>3.2176999999999998</v>
      </c>
      <c r="BG77">
        <v>2.6682000000000001</v>
      </c>
      <c r="BH77">
        <v>2.7183000000000002</v>
      </c>
      <c r="BI77">
        <v>91.28</v>
      </c>
      <c r="BJ77">
        <v>133.05000000000001</v>
      </c>
      <c r="BK77">
        <v>148.74</v>
      </c>
      <c r="BL77">
        <v>215.26</v>
      </c>
      <c r="BM77">
        <v>214.43</v>
      </c>
      <c r="BN77">
        <v>310.39</v>
      </c>
      <c r="BO77">
        <v>294.5</v>
      </c>
      <c r="BP77">
        <v>427.42</v>
      </c>
      <c r="BQ77">
        <v>406.17</v>
      </c>
      <c r="BR77">
        <v>589.37</v>
      </c>
      <c r="BS77">
        <v>539.01</v>
      </c>
      <c r="BT77">
        <v>782.08</v>
      </c>
      <c r="BU77">
        <v>659.75</v>
      </c>
      <c r="BV77">
        <v>947</v>
      </c>
      <c r="BW77">
        <v>49.9</v>
      </c>
      <c r="BX77">
        <v>47</v>
      </c>
      <c r="BY77">
        <v>38.698</v>
      </c>
      <c r="BZ77">
        <v>3.1636359999999999</v>
      </c>
      <c r="CA77">
        <v>3.0112000000000001</v>
      </c>
      <c r="CB77">
        <v>3.2111999999999998</v>
      </c>
      <c r="CC77">
        <v>0.7248</v>
      </c>
      <c r="CD77">
        <v>3.0112000000000001</v>
      </c>
      <c r="CE77">
        <v>1104518</v>
      </c>
      <c r="CF77">
        <v>2</v>
      </c>
      <c r="CI77">
        <v>3.6029</v>
      </c>
      <c r="CJ77">
        <v>6.7336</v>
      </c>
      <c r="CK77">
        <v>8.3735999999999997</v>
      </c>
      <c r="CL77">
        <v>10.4214</v>
      </c>
      <c r="CM77">
        <v>11.258599999999999</v>
      </c>
      <c r="CN77">
        <v>14.4436</v>
      </c>
      <c r="CO77">
        <v>3.9262000000000001</v>
      </c>
      <c r="CP77">
        <v>7.0967000000000002</v>
      </c>
      <c r="CQ77">
        <v>8.7672000000000008</v>
      </c>
      <c r="CR77">
        <v>11.0246</v>
      </c>
      <c r="CS77">
        <v>12.224600000000001</v>
      </c>
      <c r="CT77">
        <v>15.3689</v>
      </c>
      <c r="CU77">
        <v>24.9575</v>
      </c>
      <c r="CV77">
        <v>24.974</v>
      </c>
      <c r="CW77">
        <v>24.9849</v>
      </c>
      <c r="CX77">
        <v>25.0855</v>
      </c>
      <c r="CY77">
        <v>24.9299</v>
      </c>
      <c r="CZ77">
        <v>24.857399999999998</v>
      </c>
      <c r="DB77">
        <v>11482</v>
      </c>
      <c r="DC77">
        <v>786</v>
      </c>
      <c r="DD77">
        <v>5</v>
      </c>
      <c r="DF77" t="s">
        <v>555</v>
      </c>
      <c r="DG77">
        <v>262</v>
      </c>
      <c r="DH77">
        <v>1534</v>
      </c>
      <c r="DI77">
        <v>6</v>
      </c>
      <c r="DJ77">
        <v>5</v>
      </c>
      <c r="DK77">
        <v>25</v>
      </c>
      <c r="DL77">
        <v>25.666665999999999</v>
      </c>
      <c r="DM77">
        <v>3.1636359999999999</v>
      </c>
      <c r="DN77">
        <v>2303.4785000000002</v>
      </c>
      <c r="DO77">
        <v>2157.6001000000001</v>
      </c>
      <c r="DP77">
        <v>1831.6642999999999</v>
      </c>
      <c r="DQ77">
        <v>1663.0571</v>
      </c>
      <c r="DR77">
        <v>1624.6071999999999</v>
      </c>
      <c r="DS77">
        <v>1486.6570999999999</v>
      </c>
      <c r="DT77">
        <v>1428.8928000000001</v>
      </c>
      <c r="DU77">
        <v>48.742899999999999</v>
      </c>
      <c r="DV77">
        <v>48.2</v>
      </c>
      <c r="DW77">
        <v>56.967100000000002</v>
      </c>
      <c r="DX77">
        <v>61.007899999999999</v>
      </c>
      <c r="DY77">
        <v>39.709299999999999</v>
      </c>
      <c r="DZ77">
        <v>55.1036</v>
      </c>
      <c r="EA77">
        <v>98.592100000000002</v>
      </c>
      <c r="EB77">
        <v>30.809000000000001</v>
      </c>
      <c r="EC77">
        <v>18.613700000000001</v>
      </c>
      <c r="ED77">
        <v>11.4069</v>
      </c>
      <c r="EE77">
        <v>8.0296000000000003</v>
      </c>
      <c r="EF77">
        <v>5.8250999999999999</v>
      </c>
      <c r="EG77">
        <v>4.2398999999999996</v>
      </c>
      <c r="EH77">
        <v>3.2176999999999998</v>
      </c>
      <c r="EI77">
        <v>2.6682000000000001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5.5204000000000003E-2</v>
      </c>
      <c r="EY77">
        <v>4.4298999999999998E-2</v>
      </c>
      <c r="EZ77">
        <v>3.6239E-2</v>
      </c>
      <c r="FA77">
        <v>3.4098999999999997E-2</v>
      </c>
      <c r="FB77">
        <v>3.6685000000000002E-2</v>
      </c>
      <c r="FC77">
        <v>2.0548E-2</v>
      </c>
      <c r="FD77">
        <v>1.8308000000000001E-2</v>
      </c>
      <c r="FE77">
        <v>-6.5849999999999997E-3</v>
      </c>
      <c r="FF77">
        <v>-2.3379E-2</v>
      </c>
      <c r="FG77">
        <v>-5.4052000000000003E-2</v>
      </c>
      <c r="FH77">
        <v>-1.7849999999999999E-3</v>
      </c>
      <c r="FI77">
        <v>-2.4810000000000001E-3</v>
      </c>
      <c r="FJ77">
        <v>-3.4078999999999998E-2</v>
      </c>
      <c r="FK77">
        <v>-1.8515E-2</v>
      </c>
      <c r="FL77">
        <v>6.2489999999999997E-2</v>
      </c>
      <c r="FM77">
        <v>5.9676E-2</v>
      </c>
      <c r="FN77">
        <v>5.8071999999999999E-2</v>
      </c>
      <c r="FO77">
        <v>5.9763999999999998E-2</v>
      </c>
      <c r="FP77">
        <v>6.7004999999999995E-2</v>
      </c>
      <c r="FQ77">
        <v>7.7519000000000005E-2</v>
      </c>
      <c r="FR77">
        <v>7.3631000000000002E-2</v>
      </c>
      <c r="FS77">
        <v>-0.40322999999999998</v>
      </c>
      <c r="FT77">
        <v>-0.39760099999999998</v>
      </c>
      <c r="FU77">
        <v>-0.39424199999999998</v>
      </c>
      <c r="FV77">
        <v>-0.39961600000000003</v>
      </c>
      <c r="FW77">
        <v>-0.41271600000000003</v>
      </c>
      <c r="FX77">
        <v>-0.41015600000000002</v>
      </c>
      <c r="FY77">
        <v>-0.40224599999999999</v>
      </c>
      <c r="FZ77">
        <v>-1.243682</v>
      </c>
      <c r="GA77">
        <v>-1.219379</v>
      </c>
      <c r="GB77">
        <v>-1.207165</v>
      </c>
      <c r="GC77">
        <v>-1.2325200000000001</v>
      </c>
      <c r="GD77">
        <v>-1.290052</v>
      </c>
      <c r="GE77">
        <v>-1.271444</v>
      </c>
      <c r="GF77">
        <v>-1.2364900000000001</v>
      </c>
      <c r="GG77">
        <v>-0.71205700000000005</v>
      </c>
      <c r="GH77">
        <v>-0.656111</v>
      </c>
      <c r="GI77">
        <v>-0.63041899999999995</v>
      </c>
      <c r="GJ77">
        <v>-0.69342800000000004</v>
      </c>
      <c r="GK77">
        <v>-0.83307799999999999</v>
      </c>
      <c r="GL77">
        <v>-0.92396199999999995</v>
      </c>
      <c r="GM77">
        <v>-0.83033100000000004</v>
      </c>
      <c r="GN77">
        <v>-0.24981500000000001</v>
      </c>
      <c r="GO77">
        <v>-0.23111400000000001</v>
      </c>
      <c r="GP77">
        <v>-0.21940499999999999</v>
      </c>
      <c r="GQ77">
        <v>-0.23641999999999999</v>
      </c>
      <c r="GR77">
        <v>-0.27894400000000003</v>
      </c>
      <c r="GS77">
        <v>-0.27216499999999999</v>
      </c>
      <c r="GT77">
        <v>-0.24673100000000001</v>
      </c>
      <c r="GU77">
        <v>0.37338500000000002</v>
      </c>
      <c r="GV77">
        <v>0.31103599999999998</v>
      </c>
      <c r="GW77">
        <v>0.246475</v>
      </c>
      <c r="GX77">
        <v>0.19289999999999999</v>
      </c>
      <c r="GY77">
        <v>0.295514</v>
      </c>
      <c r="GZ77">
        <v>0.23724500000000001</v>
      </c>
      <c r="HA77">
        <v>0.204511</v>
      </c>
      <c r="HB77">
        <v>-35</v>
      </c>
      <c r="HC77">
        <v>-35</v>
      </c>
      <c r="HD77">
        <v>-25</v>
      </c>
      <c r="HE77">
        <v>-20</v>
      </c>
      <c r="HF77">
        <v>-25</v>
      </c>
      <c r="HG77">
        <v>-10</v>
      </c>
      <c r="HH77">
        <v>10</v>
      </c>
      <c r="HI77">
        <v>-2.652012</v>
      </c>
      <c r="HJ77">
        <v>-2.618074</v>
      </c>
      <c r="HK77">
        <v>-2.6005419999999999</v>
      </c>
      <c r="HL77">
        <v>-2.6338840000000001</v>
      </c>
      <c r="HM77">
        <v>-2.7119960000000001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742.72900000000004</v>
      </c>
      <c r="HX77">
        <v>0</v>
      </c>
      <c r="HZ77">
        <v>742.673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764.03200000000004</v>
      </c>
      <c r="IJ77">
        <v>0</v>
      </c>
      <c r="IL77">
        <v>764.327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775.84</v>
      </c>
      <c r="IV77">
        <v>0</v>
      </c>
      <c r="IX77">
        <v>776.02700000000004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753.12400000000002</v>
      </c>
      <c r="JH77">
        <v>0</v>
      </c>
      <c r="JJ77">
        <v>752.976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705.70600000000002</v>
      </c>
      <c r="JT77">
        <v>0</v>
      </c>
      <c r="JV77">
        <v>705.52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747.09199999999998</v>
      </c>
      <c r="KF77">
        <v>0.10199999999999999</v>
      </c>
      <c r="KH77">
        <v>747.26400000000001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775.84299999999996</v>
      </c>
      <c r="KR77">
        <v>2.5000000000000001E-2</v>
      </c>
      <c r="KT77">
        <v>775.86800000000005</v>
      </c>
      <c r="KU77">
        <v>2.5000000000000001E-2</v>
      </c>
      <c r="KV77">
        <v>143.94437146500002</v>
      </c>
      <c r="KW77">
        <v>128.75694356760002</v>
      </c>
      <c r="KX77">
        <v>106.36840922959999</v>
      </c>
      <c r="KY77">
        <v>99.390944524399998</v>
      </c>
      <c r="KZ77">
        <v>108.85680543599999</v>
      </c>
      <c r="LA77">
        <v>115.24417173489999</v>
      </c>
      <c r="LB77">
        <v>105.21080575680001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-41.671849599999994</v>
      </c>
      <c r="LI77">
        <v>-10.217048399999999</v>
      </c>
      <c r="LJ77">
        <v>-60.466575157999998</v>
      </c>
      <c r="LK77">
        <v>-25.509408679999996</v>
      </c>
      <c r="LL77">
        <v>21.503230145000003</v>
      </c>
      <c r="LM77">
        <v>-39.827651279999991</v>
      </c>
      <c r="LN77">
        <v>-44.124938608000008</v>
      </c>
      <c r="LO77">
        <v>17.203908763999998</v>
      </c>
      <c r="LP77">
        <v>0.25595342999999859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92.820419999999999</v>
      </c>
      <c r="LY77">
        <v>91.632589999999993</v>
      </c>
      <c r="LZ77">
        <v>65.013549999999995</v>
      </c>
      <c r="MA77">
        <v>52.677680000000002</v>
      </c>
      <c r="MB77">
        <v>67.799900000000008</v>
      </c>
      <c r="MC77">
        <v>0</v>
      </c>
      <c r="MD77">
        <v>0</v>
      </c>
      <c r="ME77">
        <v>-34.707723145300001</v>
      </c>
      <c r="MF77">
        <v>-31.624550200000002</v>
      </c>
      <c r="MG77">
        <v>-35.913142214899999</v>
      </c>
      <c r="MH77">
        <v>-42.3045860812</v>
      </c>
      <c r="MI77">
        <v>-33.080944225399996</v>
      </c>
      <c r="MJ77">
        <v>-50.913632463199995</v>
      </c>
      <c r="MK77">
        <v>-81.864076985099999</v>
      </c>
      <c r="ML77">
        <v>141.59049316170001</v>
      </c>
      <c r="MM77">
        <v>163.25557468760002</v>
      </c>
      <c r="MN77">
        <v>156.97204715969997</v>
      </c>
      <c r="MO77">
        <v>69.93638716320001</v>
      </c>
      <c r="MP77">
        <v>99.450822602599999</v>
      </c>
      <c r="MQ77">
        <v>39.862598435700001</v>
      </c>
      <c r="MR77">
        <v>13.385633801700024</v>
      </c>
    </row>
    <row r="78" spans="1:356" x14ac:dyDescent="0.25">
      <c r="A78">
        <v>32</v>
      </c>
      <c r="B78" t="s">
        <v>461</v>
      </c>
      <c r="C78" s="3">
        <v>42808.727488425924</v>
      </c>
      <c r="D78">
        <v>57.535699999999999</v>
      </c>
      <c r="E78">
        <v>59.209300000000006</v>
      </c>
      <c r="F78">
        <v>43</v>
      </c>
      <c r="G78">
        <v>59</v>
      </c>
      <c r="H78">
        <v>1.1452</v>
      </c>
      <c r="I78">
        <v>770.87170000000003</v>
      </c>
      <c r="J78">
        <v>24452</v>
      </c>
      <c r="K78">
        <v>30</v>
      </c>
      <c r="L78">
        <v>139055</v>
      </c>
      <c r="M78">
        <v>239913</v>
      </c>
      <c r="N78">
        <v>139188</v>
      </c>
      <c r="O78">
        <v>139196</v>
      </c>
      <c r="P78">
        <v>139378</v>
      </c>
      <c r="Q78">
        <v>139360</v>
      </c>
      <c r="R78">
        <v>139097</v>
      </c>
      <c r="S78">
        <v>239889</v>
      </c>
      <c r="T78">
        <v>239269</v>
      </c>
      <c r="U78">
        <v>239731</v>
      </c>
      <c r="V78">
        <v>215384</v>
      </c>
      <c r="W78">
        <v>215319</v>
      </c>
      <c r="X78">
        <v>216044</v>
      </c>
      <c r="Y78">
        <v>216036</v>
      </c>
      <c r="Z78">
        <v>294066</v>
      </c>
      <c r="AA78">
        <v>294017</v>
      </c>
      <c r="AB78">
        <v>1368.04</v>
      </c>
      <c r="AC78">
        <v>15108.7549</v>
      </c>
      <c r="AD78">
        <v>6</v>
      </c>
      <c r="AE78">
        <v>226.78039999999999</v>
      </c>
      <c r="AF78">
        <v>242.19409999999999</v>
      </c>
      <c r="AG78">
        <v>241.7362</v>
      </c>
      <c r="AH78">
        <v>40.6873</v>
      </c>
      <c r="AI78">
        <v>40.6873</v>
      </c>
      <c r="AJ78">
        <v>40.6873</v>
      </c>
      <c r="AK78">
        <v>40.6873</v>
      </c>
      <c r="AL78">
        <v>1239.6484</v>
      </c>
      <c r="AM78">
        <v>1148.9357</v>
      </c>
      <c r="AN78">
        <v>1095.6666</v>
      </c>
      <c r="AO78">
        <v>895.88289999999995</v>
      </c>
      <c r="AP78">
        <v>1068.5906</v>
      </c>
      <c r="AQ78">
        <v>997.30460000000005</v>
      </c>
      <c r="AR78">
        <v>977.32510000000002</v>
      </c>
      <c r="AS78">
        <v>957.67330000000004</v>
      </c>
      <c r="AT78">
        <v>941.42449999999997</v>
      </c>
      <c r="AU78">
        <v>930.45630000000006</v>
      </c>
      <c r="AV78">
        <v>918.46979999999996</v>
      </c>
      <c r="AW78">
        <v>901.15089999999998</v>
      </c>
      <c r="AX78">
        <v>16</v>
      </c>
      <c r="AY78">
        <v>23</v>
      </c>
      <c r="AZ78">
        <v>30.427299999999999</v>
      </c>
      <c r="BA78">
        <v>18.607099999999999</v>
      </c>
      <c r="BB78">
        <v>11.531000000000001</v>
      </c>
      <c r="BC78">
        <v>8.1220999999999997</v>
      </c>
      <c r="BD78">
        <v>5.8895999999999997</v>
      </c>
      <c r="BE78">
        <v>4.3235000000000001</v>
      </c>
      <c r="BF78">
        <v>3.2138</v>
      </c>
      <c r="BG78">
        <v>2.6478999999999999</v>
      </c>
      <c r="BH78">
        <v>2.6964000000000001</v>
      </c>
      <c r="BI78">
        <v>88.12</v>
      </c>
      <c r="BJ78">
        <v>129.85</v>
      </c>
      <c r="BK78">
        <v>144.46</v>
      </c>
      <c r="BL78">
        <v>208.21</v>
      </c>
      <c r="BM78">
        <v>209.95</v>
      </c>
      <c r="BN78">
        <v>300.45999999999998</v>
      </c>
      <c r="BO78">
        <v>290.33</v>
      </c>
      <c r="BP78">
        <v>413.6</v>
      </c>
      <c r="BQ78">
        <v>403.43</v>
      </c>
      <c r="BR78">
        <v>568.63</v>
      </c>
      <c r="BS78">
        <v>538.63</v>
      </c>
      <c r="BT78">
        <v>770.67</v>
      </c>
      <c r="BU78">
        <v>659.63</v>
      </c>
      <c r="BV78">
        <v>951.92</v>
      </c>
      <c r="BW78">
        <v>50</v>
      </c>
      <c r="BX78">
        <v>46.8</v>
      </c>
      <c r="BY78">
        <v>37.955599999999997</v>
      </c>
      <c r="BZ78">
        <v>5.1636360000000003</v>
      </c>
      <c r="CA78">
        <v>4.4359999999999999</v>
      </c>
      <c r="CB78">
        <v>4.9352</v>
      </c>
      <c r="CC78">
        <v>-2.1743999999999999</v>
      </c>
      <c r="CD78">
        <v>4.4359999999999999</v>
      </c>
      <c r="CE78">
        <v>1103393</v>
      </c>
      <c r="CF78">
        <v>1</v>
      </c>
      <c r="CI78">
        <v>3.8</v>
      </c>
      <c r="CJ78">
        <v>7.0514000000000001</v>
      </c>
      <c r="CK78">
        <v>8.6614000000000004</v>
      </c>
      <c r="CL78">
        <v>10.7879</v>
      </c>
      <c r="CM78">
        <v>11.5886</v>
      </c>
      <c r="CN78">
        <v>15.018599999999999</v>
      </c>
      <c r="CO78">
        <v>4.1524999999999999</v>
      </c>
      <c r="CP78">
        <v>7.5458999999999996</v>
      </c>
      <c r="CQ78">
        <v>9.2803000000000004</v>
      </c>
      <c r="CR78">
        <v>11.5672</v>
      </c>
      <c r="CS78">
        <v>13.029500000000001</v>
      </c>
      <c r="CT78">
        <v>16.0016</v>
      </c>
      <c r="CU78">
        <v>24.986899999999999</v>
      </c>
      <c r="CV78">
        <v>25.028600000000001</v>
      </c>
      <c r="CW78">
        <v>24.9359</v>
      </c>
      <c r="CX78">
        <v>25.0063</v>
      </c>
      <c r="CY78">
        <v>24.944099999999999</v>
      </c>
      <c r="CZ78">
        <v>24.985299999999999</v>
      </c>
      <c r="DB78">
        <v>11482</v>
      </c>
      <c r="DC78">
        <v>786</v>
      </c>
      <c r="DD78">
        <v>6</v>
      </c>
      <c r="DF78" t="s">
        <v>555</v>
      </c>
      <c r="DG78">
        <v>262</v>
      </c>
      <c r="DH78">
        <v>1534</v>
      </c>
      <c r="DI78">
        <v>6</v>
      </c>
      <c r="DJ78">
        <v>5</v>
      </c>
      <c r="DK78">
        <v>25</v>
      </c>
      <c r="DL78">
        <v>22</v>
      </c>
      <c r="DM78">
        <v>5.1636360000000003</v>
      </c>
      <c r="DN78">
        <v>2225.4643999999998</v>
      </c>
      <c r="DO78">
        <v>2079.6356999999998</v>
      </c>
      <c r="DP78">
        <v>1782.0358000000001</v>
      </c>
      <c r="DQ78">
        <v>1626.6786</v>
      </c>
      <c r="DR78">
        <v>1551.4857</v>
      </c>
      <c r="DS78">
        <v>1601.9572000000001</v>
      </c>
      <c r="DT78">
        <v>1408.5072</v>
      </c>
      <c r="DU78">
        <v>48.08</v>
      </c>
      <c r="DV78">
        <v>48.070700000000002</v>
      </c>
      <c r="DW78">
        <v>54.087899999999998</v>
      </c>
      <c r="DX78">
        <v>61.313600000000001</v>
      </c>
      <c r="DY78">
        <v>37.6571</v>
      </c>
      <c r="DZ78">
        <v>54.229300000000002</v>
      </c>
      <c r="EA78">
        <v>99.21</v>
      </c>
      <c r="EB78">
        <v>30.427299999999999</v>
      </c>
      <c r="EC78">
        <v>18.607099999999999</v>
      </c>
      <c r="ED78">
        <v>11.531000000000001</v>
      </c>
      <c r="EE78">
        <v>8.1220999999999997</v>
      </c>
      <c r="EF78">
        <v>5.8895999999999997</v>
      </c>
      <c r="EG78">
        <v>4.3235000000000001</v>
      </c>
      <c r="EH78">
        <v>3.2138</v>
      </c>
      <c r="EI78">
        <v>2.6478999999999999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5.6148000000000003E-2</v>
      </c>
      <c r="EY78">
        <v>4.4989000000000001E-2</v>
      </c>
      <c r="EZ78">
        <v>3.6821E-2</v>
      </c>
      <c r="FA78">
        <v>3.4705E-2</v>
      </c>
      <c r="FB78">
        <v>3.7349E-2</v>
      </c>
      <c r="FC78">
        <v>2.1332E-2</v>
      </c>
      <c r="FD78">
        <v>1.9030999999999999E-2</v>
      </c>
      <c r="FE78">
        <v>-6.5849999999999997E-3</v>
      </c>
      <c r="FF78">
        <v>-2.3379E-2</v>
      </c>
      <c r="FG78">
        <v>-5.4052999999999997E-2</v>
      </c>
      <c r="FH78">
        <v>-1.7849999999999999E-3</v>
      </c>
      <c r="FI78">
        <v>-2.4849999999999998E-3</v>
      </c>
      <c r="FJ78">
        <v>-3.4041000000000002E-2</v>
      </c>
      <c r="FK78">
        <v>-1.8327E-2</v>
      </c>
      <c r="FL78">
        <v>6.2400999999999998E-2</v>
      </c>
      <c r="FM78">
        <v>5.9594000000000001E-2</v>
      </c>
      <c r="FN78">
        <v>5.7987999999999998E-2</v>
      </c>
      <c r="FO78">
        <v>5.9679000000000003E-2</v>
      </c>
      <c r="FP78">
        <v>6.6916000000000003E-2</v>
      </c>
      <c r="FQ78">
        <v>7.7368999999999993E-2</v>
      </c>
      <c r="FR78">
        <v>7.3527999999999996E-2</v>
      </c>
      <c r="FS78">
        <v>-0.403667</v>
      </c>
      <c r="FT78">
        <v>-0.39797399999999999</v>
      </c>
      <c r="FU78">
        <v>-0.394702</v>
      </c>
      <c r="FV78">
        <v>-0.40004099999999998</v>
      </c>
      <c r="FW78">
        <v>-0.41303200000000001</v>
      </c>
      <c r="FX78">
        <v>-0.41106599999999999</v>
      </c>
      <c r="FY78">
        <v>-0.40267599999999998</v>
      </c>
      <c r="FZ78">
        <v>-1.2435099999999999</v>
      </c>
      <c r="GA78">
        <v>-1.21896</v>
      </c>
      <c r="GB78">
        <v>-1.207144</v>
      </c>
      <c r="GC78">
        <v>-1.2323139999999999</v>
      </c>
      <c r="GD78">
        <v>-1.2892920000000001</v>
      </c>
      <c r="GE78">
        <v>-1.273746</v>
      </c>
      <c r="GF78">
        <v>-1.2367490000000001</v>
      </c>
      <c r="GG78">
        <v>-0.71275599999999995</v>
      </c>
      <c r="GH78">
        <v>-0.65693599999999996</v>
      </c>
      <c r="GI78">
        <v>-0.63094300000000003</v>
      </c>
      <c r="GJ78">
        <v>-0.69414100000000001</v>
      </c>
      <c r="GK78">
        <v>-0.83438900000000005</v>
      </c>
      <c r="GL78">
        <v>-0.92326399999999997</v>
      </c>
      <c r="GM78">
        <v>-0.83135400000000004</v>
      </c>
      <c r="GN78">
        <v>-0.24957699999999999</v>
      </c>
      <c r="GO78">
        <v>-0.230716</v>
      </c>
      <c r="GP78">
        <v>-0.21929799999999999</v>
      </c>
      <c r="GQ78">
        <v>-0.23617199999999999</v>
      </c>
      <c r="GR78">
        <v>-0.27820099999999998</v>
      </c>
      <c r="GS78">
        <v>-0.27325300000000002</v>
      </c>
      <c r="GT78">
        <v>-0.246335</v>
      </c>
      <c r="GU78">
        <v>0.37515199999999999</v>
      </c>
      <c r="GV78">
        <v>0.31508799999999998</v>
      </c>
      <c r="GW78">
        <v>0.24878600000000001</v>
      </c>
      <c r="GX78">
        <v>0.19382199999999999</v>
      </c>
      <c r="GY78">
        <v>0.295039</v>
      </c>
      <c r="GZ78">
        <v>0.23536899999999999</v>
      </c>
      <c r="HA78">
        <v>0.203125</v>
      </c>
      <c r="HB78">
        <v>-35</v>
      </c>
      <c r="HC78">
        <v>-35</v>
      </c>
      <c r="HD78">
        <v>-25</v>
      </c>
      <c r="HE78">
        <v>-20</v>
      </c>
      <c r="HF78">
        <v>-25</v>
      </c>
      <c r="HG78">
        <v>0</v>
      </c>
      <c r="HH78">
        <v>0</v>
      </c>
      <c r="HI78">
        <v>-2.6542430000000001</v>
      </c>
      <c r="HJ78">
        <v>-2.6200969999999999</v>
      </c>
      <c r="HK78">
        <v>-2.6016650000000001</v>
      </c>
      <c r="HL78">
        <v>-2.634941</v>
      </c>
      <c r="HM78">
        <v>-2.713104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742.72900000000004</v>
      </c>
      <c r="HX78">
        <v>0</v>
      </c>
      <c r="HZ78">
        <v>742.673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764.03200000000004</v>
      </c>
      <c r="IJ78">
        <v>0</v>
      </c>
      <c r="IL78">
        <v>764.327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775.84</v>
      </c>
      <c r="IV78">
        <v>0</v>
      </c>
      <c r="IX78">
        <v>776.02700000000004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753.12400000000002</v>
      </c>
      <c r="JH78">
        <v>0</v>
      </c>
      <c r="JJ78">
        <v>752.976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705.70600000000002</v>
      </c>
      <c r="JT78">
        <v>0</v>
      </c>
      <c r="JV78">
        <v>705.52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747.09199999999998</v>
      </c>
      <c r="KF78">
        <v>0.10199999999999999</v>
      </c>
      <c r="KH78">
        <v>747.26400000000001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775.84299999999996</v>
      </c>
      <c r="KR78">
        <v>2.5000000000000001E-2</v>
      </c>
      <c r="KT78">
        <v>775.86800000000005</v>
      </c>
      <c r="KU78">
        <v>2.5000000000000001E-2</v>
      </c>
      <c r="KV78">
        <v>138.87120402439999</v>
      </c>
      <c r="KW78">
        <v>123.93380990579999</v>
      </c>
      <c r="KX78">
        <v>103.3366919704</v>
      </c>
      <c r="KY78">
        <v>97.078552169399998</v>
      </c>
      <c r="KZ78">
        <v>103.8192171012</v>
      </c>
      <c r="LA78">
        <v>123.94182660679999</v>
      </c>
      <c r="LB78">
        <v>103.56471740159999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-41.764305599999993</v>
      </c>
      <c r="LI78">
        <v>-10.2279704</v>
      </c>
      <c r="LJ78">
        <v>-61.632086129999998</v>
      </c>
      <c r="LK78">
        <v>-26.3417256</v>
      </c>
      <c r="LL78">
        <v>20.801505407999993</v>
      </c>
      <c r="LM78">
        <v>-40.56777687999999</v>
      </c>
      <c r="LN78">
        <v>-44.949876287999999</v>
      </c>
      <c r="LO78">
        <v>16.188037914000002</v>
      </c>
      <c r="LP78">
        <v>-0.87067129599999971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92.898505</v>
      </c>
      <c r="LY78">
        <v>91.703395</v>
      </c>
      <c r="LZ78">
        <v>65.041624999999996</v>
      </c>
      <c r="MA78">
        <v>52.698819999999998</v>
      </c>
      <c r="MB78">
        <v>67.827600000000004</v>
      </c>
      <c r="MC78">
        <v>0</v>
      </c>
      <c r="MD78">
        <v>0</v>
      </c>
      <c r="ME78">
        <v>-34.269308479999999</v>
      </c>
      <c r="MF78">
        <v>-31.579373375199999</v>
      </c>
      <c r="MG78">
        <v>-34.126381889699999</v>
      </c>
      <c r="MH78">
        <v>-42.5602836176</v>
      </c>
      <c r="MI78">
        <v>-31.4206700119</v>
      </c>
      <c r="MJ78">
        <v>-50.0679604352</v>
      </c>
      <c r="MK78">
        <v>-82.478630339999995</v>
      </c>
      <c r="ML78">
        <v>135.86831441439998</v>
      </c>
      <c r="MM78">
        <v>157.71610593059998</v>
      </c>
      <c r="MN78">
        <v>155.05344048870001</v>
      </c>
      <c r="MO78">
        <v>66.649311671800007</v>
      </c>
      <c r="MP78">
        <v>95.276270801300001</v>
      </c>
      <c r="MQ78">
        <v>48.297598485599998</v>
      </c>
      <c r="MR78">
        <v>9.9874453655999957</v>
      </c>
    </row>
    <row r="79" spans="1:356" x14ac:dyDescent="0.25">
      <c r="A79">
        <v>32</v>
      </c>
      <c r="B79" t="s">
        <v>462</v>
      </c>
      <c r="C79" s="3">
        <v>42808.728692129633</v>
      </c>
      <c r="D79">
        <v>57.7834</v>
      </c>
      <c r="E79">
        <v>59.5214</v>
      </c>
      <c r="F79">
        <v>44</v>
      </c>
      <c r="G79">
        <v>57</v>
      </c>
      <c r="H79">
        <v>1.1452</v>
      </c>
      <c r="I79">
        <v>749.30610000000001</v>
      </c>
      <c r="J79">
        <v>23792</v>
      </c>
      <c r="K79">
        <v>30</v>
      </c>
      <c r="L79">
        <v>139055</v>
      </c>
      <c r="M79">
        <v>239913</v>
      </c>
      <c r="N79">
        <v>139188</v>
      </c>
      <c r="O79">
        <v>139196</v>
      </c>
      <c r="P79">
        <v>139378</v>
      </c>
      <c r="Q79">
        <v>139360</v>
      </c>
      <c r="R79">
        <v>139097</v>
      </c>
      <c r="S79">
        <v>239889</v>
      </c>
      <c r="T79">
        <v>239269</v>
      </c>
      <c r="U79">
        <v>239731</v>
      </c>
      <c r="V79">
        <v>215384</v>
      </c>
      <c r="W79">
        <v>215319</v>
      </c>
      <c r="X79">
        <v>216044</v>
      </c>
      <c r="Y79">
        <v>216036</v>
      </c>
      <c r="Z79">
        <v>294066</v>
      </c>
      <c r="AA79">
        <v>294017</v>
      </c>
      <c r="AB79">
        <v>1368.04</v>
      </c>
      <c r="AC79">
        <v>15108.7549</v>
      </c>
      <c r="AD79">
        <v>6</v>
      </c>
      <c r="AE79">
        <v>227.53190000000001</v>
      </c>
      <c r="AF79">
        <v>242.94560000000001</v>
      </c>
      <c r="AG79">
        <v>242.48769999999999</v>
      </c>
      <c r="AH79">
        <v>41.438800000000001</v>
      </c>
      <c r="AI79">
        <v>41.438800000000001</v>
      </c>
      <c r="AJ79">
        <v>41.438800000000001</v>
      </c>
      <c r="AK79">
        <v>41.438800000000001</v>
      </c>
      <c r="AL79">
        <v>1240.8203000000001</v>
      </c>
      <c r="AM79">
        <v>1149.7362000000001</v>
      </c>
      <c r="AN79">
        <v>1093.1666</v>
      </c>
      <c r="AO79">
        <v>887.45370000000003</v>
      </c>
      <c r="AP79">
        <v>1085.7371000000001</v>
      </c>
      <c r="AQ79">
        <v>1013.133</v>
      </c>
      <c r="AR79">
        <v>991.82849999999996</v>
      </c>
      <c r="AS79">
        <v>970.31640000000004</v>
      </c>
      <c r="AT79">
        <v>953.35609999999997</v>
      </c>
      <c r="AU79">
        <v>941.90300000000002</v>
      </c>
      <c r="AV79">
        <v>928.18520000000001</v>
      </c>
      <c r="AW79">
        <v>910.06939999999997</v>
      </c>
      <c r="AX79">
        <v>16.2</v>
      </c>
      <c r="AY79">
        <v>28.2</v>
      </c>
      <c r="AZ79">
        <v>30.720300000000002</v>
      </c>
      <c r="BA79">
        <v>18.767199999999999</v>
      </c>
      <c r="BB79">
        <v>11.490399999999999</v>
      </c>
      <c r="BC79">
        <v>8.0731000000000002</v>
      </c>
      <c r="BD79">
        <v>5.8385999999999996</v>
      </c>
      <c r="BE79">
        <v>4.2408000000000001</v>
      </c>
      <c r="BF79">
        <v>3.2048999999999999</v>
      </c>
      <c r="BG79">
        <v>2.6516000000000002</v>
      </c>
      <c r="BH79">
        <v>2.6930000000000001</v>
      </c>
      <c r="BI79">
        <v>88.8</v>
      </c>
      <c r="BJ79">
        <v>129.88999999999999</v>
      </c>
      <c r="BK79">
        <v>146.38999999999999</v>
      </c>
      <c r="BL79">
        <v>209.93</v>
      </c>
      <c r="BM79">
        <v>213.02</v>
      </c>
      <c r="BN79">
        <v>303.7</v>
      </c>
      <c r="BO79">
        <v>293.76</v>
      </c>
      <c r="BP79">
        <v>418.11</v>
      </c>
      <c r="BQ79">
        <v>408.35</v>
      </c>
      <c r="BR79">
        <v>582.07000000000005</v>
      </c>
      <c r="BS79">
        <v>540.77</v>
      </c>
      <c r="BT79">
        <v>776.97</v>
      </c>
      <c r="BU79">
        <v>659.86</v>
      </c>
      <c r="BV79">
        <v>943.95</v>
      </c>
      <c r="BW79">
        <v>48.2</v>
      </c>
      <c r="BX79">
        <v>47</v>
      </c>
      <c r="BY79">
        <v>37.067399999999999</v>
      </c>
      <c r="BZ79">
        <v>3.5181819999999999</v>
      </c>
      <c r="CA79">
        <v>3.9990999999999999</v>
      </c>
      <c r="CB79">
        <v>4.2271999999999998</v>
      </c>
      <c r="CC79">
        <v>-18.9711</v>
      </c>
      <c r="CD79">
        <v>3.9990999999999999</v>
      </c>
      <c r="CE79">
        <v>1103393</v>
      </c>
      <c r="CF79">
        <v>2</v>
      </c>
      <c r="CI79">
        <v>3.5985999999999998</v>
      </c>
      <c r="CJ79">
        <v>6.75</v>
      </c>
      <c r="CK79">
        <v>8.4686000000000003</v>
      </c>
      <c r="CL79">
        <v>10.4679</v>
      </c>
      <c r="CM79">
        <v>11.4864</v>
      </c>
      <c r="CN79">
        <v>14.7471</v>
      </c>
      <c r="CO79">
        <v>4.0884999999999998</v>
      </c>
      <c r="CP79">
        <v>7.3852000000000002</v>
      </c>
      <c r="CQ79">
        <v>8.9656000000000002</v>
      </c>
      <c r="CR79">
        <v>11.3262</v>
      </c>
      <c r="CS79">
        <v>12.580299999999999</v>
      </c>
      <c r="CT79">
        <v>15.604900000000001</v>
      </c>
      <c r="CU79">
        <v>24.9467</v>
      </c>
      <c r="CV79">
        <v>25.045500000000001</v>
      </c>
      <c r="CW79">
        <v>24.948899999999998</v>
      </c>
      <c r="CX79">
        <v>25.117799999999999</v>
      </c>
      <c r="CY79">
        <v>24.995699999999999</v>
      </c>
      <c r="CZ79">
        <v>24.949100000000001</v>
      </c>
      <c r="DB79">
        <v>11482</v>
      </c>
      <c r="DC79">
        <v>786</v>
      </c>
      <c r="DD79">
        <v>7</v>
      </c>
      <c r="DF79" t="s">
        <v>555</v>
      </c>
      <c r="DG79">
        <v>262</v>
      </c>
      <c r="DH79">
        <v>1534</v>
      </c>
      <c r="DI79">
        <v>6</v>
      </c>
      <c r="DJ79">
        <v>5</v>
      </c>
      <c r="DK79">
        <v>25</v>
      </c>
      <c r="DL79">
        <v>23.5</v>
      </c>
      <c r="DM79">
        <v>3.5181819999999999</v>
      </c>
      <c r="DN79">
        <v>2263</v>
      </c>
      <c r="DO79">
        <v>2136.2143999999998</v>
      </c>
      <c r="DP79">
        <v>1835.9213999999999</v>
      </c>
      <c r="DQ79">
        <v>1673.4429</v>
      </c>
      <c r="DR79">
        <v>1624.8785</v>
      </c>
      <c r="DS79">
        <v>1513.1857</v>
      </c>
      <c r="DT79">
        <v>1422.0643</v>
      </c>
      <c r="DU79">
        <v>44.292099999999998</v>
      </c>
      <c r="DV79">
        <v>41.743600000000001</v>
      </c>
      <c r="DW79">
        <v>48.182899999999997</v>
      </c>
      <c r="DX79">
        <v>53.312100000000001</v>
      </c>
      <c r="DY79">
        <v>38.746400000000001</v>
      </c>
      <c r="DZ79">
        <v>55.020699999999998</v>
      </c>
      <c r="EA79">
        <v>98.651399999999995</v>
      </c>
      <c r="EB79">
        <v>30.720300000000002</v>
      </c>
      <c r="EC79">
        <v>18.767199999999999</v>
      </c>
      <c r="ED79">
        <v>11.490399999999999</v>
      </c>
      <c r="EE79">
        <v>8.0731000000000002</v>
      </c>
      <c r="EF79">
        <v>5.8385999999999996</v>
      </c>
      <c r="EG79">
        <v>4.2408000000000001</v>
      </c>
      <c r="EH79">
        <v>3.2048999999999999</v>
      </c>
      <c r="EI79">
        <v>2.6516000000000002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5.6611000000000002E-2</v>
      </c>
      <c r="EY79">
        <v>4.5317999999999997E-2</v>
      </c>
      <c r="EZ79">
        <v>3.7103999999999998E-2</v>
      </c>
      <c r="FA79">
        <v>3.5005000000000001E-2</v>
      </c>
      <c r="FB79">
        <v>3.7676000000000001E-2</v>
      </c>
      <c r="FC79">
        <v>2.103E-2</v>
      </c>
      <c r="FD79">
        <v>1.8776000000000001E-2</v>
      </c>
      <c r="FE79">
        <v>-6.5859999999999998E-3</v>
      </c>
      <c r="FF79">
        <v>-2.3380000000000001E-2</v>
      </c>
      <c r="FG79">
        <v>-5.4053999999999998E-2</v>
      </c>
      <c r="FH79">
        <v>-1.7849999999999999E-3</v>
      </c>
      <c r="FI79">
        <v>-2.4880000000000002E-3</v>
      </c>
      <c r="FJ79">
        <v>-3.4155999999999999E-2</v>
      </c>
      <c r="FK79">
        <v>-1.8617999999999999E-2</v>
      </c>
      <c r="FL79">
        <v>6.2445000000000001E-2</v>
      </c>
      <c r="FM79">
        <v>5.9630000000000002E-2</v>
      </c>
      <c r="FN79">
        <v>5.8025E-2</v>
      </c>
      <c r="FO79">
        <v>5.9714000000000003E-2</v>
      </c>
      <c r="FP79">
        <v>6.6950999999999997E-2</v>
      </c>
      <c r="FQ79">
        <v>7.7449000000000004E-2</v>
      </c>
      <c r="FR79">
        <v>7.3588000000000001E-2</v>
      </c>
      <c r="FS79">
        <v>-0.40331099999999998</v>
      </c>
      <c r="FT79">
        <v>-0.39776499999999998</v>
      </c>
      <c r="FU79">
        <v>-0.394453</v>
      </c>
      <c r="FV79">
        <v>-0.399868</v>
      </c>
      <c r="FW79">
        <v>-0.41293999999999997</v>
      </c>
      <c r="FX79">
        <v>-0.410445</v>
      </c>
      <c r="FY79">
        <v>-0.40225100000000003</v>
      </c>
      <c r="FZ79">
        <v>-1.2428079999999999</v>
      </c>
      <c r="GA79">
        <v>-1.218885</v>
      </c>
      <c r="GB79">
        <v>-1.2068859999999999</v>
      </c>
      <c r="GC79">
        <v>-1.2324010000000001</v>
      </c>
      <c r="GD79">
        <v>-1.289763</v>
      </c>
      <c r="GE79">
        <v>-1.271312</v>
      </c>
      <c r="GF79">
        <v>-1.235168</v>
      </c>
      <c r="GG79">
        <v>-0.71306499999999995</v>
      </c>
      <c r="GH79">
        <v>-0.65677600000000003</v>
      </c>
      <c r="GI79">
        <v>-0.63090999999999997</v>
      </c>
      <c r="GJ79">
        <v>-0.69384699999999999</v>
      </c>
      <c r="GK79">
        <v>-0.83372000000000002</v>
      </c>
      <c r="GL79">
        <v>-0.924373</v>
      </c>
      <c r="GM79">
        <v>-0.83169999999999999</v>
      </c>
      <c r="GN79">
        <v>-0.24909100000000001</v>
      </c>
      <c r="GO79">
        <v>-0.23070299999999999</v>
      </c>
      <c r="GP79">
        <v>-0.21915799999999999</v>
      </c>
      <c r="GQ79">
        <v>-0.23627600000000001</v>
      </c>
      <c r="GR79">
        <v>-0.278638</v>
      </c>
      <c r="GS79">
        <v>-0.27212599999999998</v>
      </c>
      <c r="GT79">
        <v>-0.245861</v>
      </c>
      <c r="GU79">
        <v>0.374031</v>
      </c>
      <c r="GV79">
        <v>0.31159999999999999</v>
      </c>
      <c r="GW79">
        <v>0.24573300000000001</v>
      </c>
      <c r="GX79">
        <v>0.19162000000000001</v>
      </c>
      <c r="GY79">
        <v>0.29163899999999998</v>
      </c>
      <c r="GZ79">
        <v>0.234622</v>
      </c>
      <c r="HA79">
        <v>0.20291100000000001</v>
      </c>
      <c r="HB79">
        <v>-35</v>
      </c>
      <c r="HC79">
        <v>-35</v>
      </c>
      <c r="HD79">
        <v>-25</v>
      </c>
      <c r="HE79">
        <v>-20</v>
      </c>
      <c r="HF79">
        <v>-25</v>
      </c>
      <c r="HG79">
        <v>10</v>
      </c>
      <c r="HH79">
        <v>-10</v>
      </c>
      <c r="HI79">
        <v>-2.652876</v>
      </c>
      <c r="HJ79">
        <v>-2.6189520000000002</v>
      </c>
      <c r="HK79">
        <v>-2.6010249999999999</v>
      </c>
      <c r="HL79">
        <v>-2.6343719999999999</v>
      </c>
      <c r="HM79">
        <v>-2.7125159999999999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742.72900000000004</v>
      </c>
      <c r="HX79">
        <v>0</v>
      </c>
      <c r="HZ79">
        <v>742.673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764.03200000000004</v>
      </c>
      <c r="IJ79">
        <v>0</v>
      </c>
      <c r="IL79">
        <v>764.327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775.84</v>
      </c>
      <c r="IV79">
        <v>0</v>
      </c>
      <c r="IX79">
        <v>776.02700000000004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753.12400000000002</v>
      </c>
      <c r="JH79">
        <v>0</v>
      </c>
      <c r="JJ79">
        <v>752.976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705.70600000000002</v>
      </c>
      <c r="JT79">
        <v>0</v>
      </c>
      <c r="JV79">
        <v>705.52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747.09199999999998</v>
      </c>
      <c r="KF79">
        <v>0.10199999999999999</v>
      </c>
      <c r="KH79">
        <v>747.26400000000001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775.84299999999996</v>
      </c>
      <c r="KR79">
        <v>2.5000000000000001E-2</v>
      </c>
      <c r="KT79">
        <v>775.86800000000005</v>
      </c>
      <c r="KU79">
        <v>2.5000000000000001E-2</v>
      </c>
      <c r="KV79">
        <v>141.31303500000001</v>
      </c>
      <c r="KW79">
        <v>127.382464672</v>
      </c>
      <c r="KX79">
        <v>106.52933923499999</v>
      </c>
      <c r="KY79">
        <v>99.927969330600007</v>
      </c>
      <c r="KZ79">
        <v>108.78724045349999</v>
      </c>
      <c r="LA79">
        <v>117.1947192793</v>
      </c>
      <c r="LB79">
        <v>104.64686770839999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-41.701211999999998</v>
      </c>
      <c r="LI79">
        <v>-10.2171754</v>
      </c>
      <c r="LJ79">
        <v>-62.171470199999995</v>
      </c>
      <c r="LK79">
        <v>-26.739899129999994</v>
      </c>
      <c r="LL79">
        <v>20.456717699999999</v>
      </c>
      <c r="LM79">
        <v>-40.94036122</v>
      </c>
      <c r="LN79">
        <v>-45.384180444000002</v>
      </c>
      <c r="LO79">
        <v>16.687241311999998</v>
      </c>
      <c r="LP79">
        <v>-0.19515654400000235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92.850660000000005</v>
      </c>
      <c r="LY79">
        <v>91.663319999999999</v>
      </c>
      <c r="LZ79">
        <v>65.025624999999991</v>
      </c>
      <c r="MA79">
        <v>52.687439999999995</v>
      </c>
      <c r="MB79">
        <v>67.812899999999999</v>
      </c>
      <c r="MC79">
        <v>0</v>
      </c>
      <c r="MD79">
        <v>0</v>
      </c>
      <c r="ME79">
        <v>-31.583146286499996</v>
      </c>
      <c r="MF79">
        <v>-27.4161946336</v>
      </c>
      <c r="MG79">
        <v>-30.399073438999995</v>
      </c>
      <c r="MH79">
        <v>-36.990440648700002</v>
      </c>
      <c r="MI79">
        <v>-32.303648608000003</v>
      </c>
      <c r="MJ79">
        <v>-50.859649521099996</v>
      </c>
      <c r="MK79">
        <v>-82.048369379999997</v>
      </c>
      <c r="ML79">
        <v>140.40907851350005</v>
      </c>
      <c r="MM79">
        <v>164.88969090839998</v>
      </c>
      <c r="MN79">
        <v>161.61260849599998</v>
      </c>
      <c r="MO79">
        <v>74.684607461900001</v>
      </c>
      <c r="MP79">
        <v>98.912311401499977</v>
      </c>
      <c r="MQ79">
        <v>41.321099070200006</v>
      </c>
      <c r="MR79">
        <v>12.186166384399996</v>
      </c>
    </row>
    <row r="80" spans="1:356" x14ac:dyDescent="0.25">
      <c r="A80">
        <v>32</v>
      </c>
      <c r="B80" t="s">
        <v>463</v>
      </c>
      <c r="C80" s="3">
        <v>42808.730023148149</v>
      </c>
      <c r="D80">
        <v>57.7712</v>
      </c>
      <c r="E80">
        <v>59.646100000000004</v>
      </c>
      <c r="F80">
        <v>56</v>
      </c>
      <c r="G80">
        <v>57</v>
      </c>
      <c r="H80">
        <v>1.1452</v>
      </c>
      <c r="I80">
        <v>746.52110000000005</v>
      </c>
      <c r="J80">
        <v>23688</v>
      </c>
      <c r="K80">
        <v>30</v>
      </c>
      <c r="L80">
        <v>139055</v>
      </c>
      <c r="M80">
        <v>239913</v>
      </c>
      <c r="N80">
        <v>139188</v>
      </c>
      <c r="O80">
        <v>139196</v>
      </c>
      <c r="P80">
        <v>139378</v>
      </c>
      <c r="Q80">
        <v>139360</v>
      </c>
      <c r="R80">
        <v>139097</v>
      </c>
      <c r="S80">
        <v>239889</v>
      </c>
      <c r="T80">
        <v>239269</v>
      </c>
      <c r="U80">
        <v>239731</v>
      </c>
      <c r="V80">
        <v>215384</v>
      </c>
      <c r="W80">
        <v>215319</v>
      </c>
      <c r="X80">
        <v>216044</v>
      </c>
      <c r="Y80">
        <v>216036</v>
      </c>
      <c r="Z80">
        <v>294066</v>
      </c>
      <c r="AA80">
        <v>294017</v>
      </c>
      <c r="AB80">
        <v>1368.04</v>
      </c>
      <c r="AC80">
        <v>15158.334000000001</v>
      </c>
      <c r="AD80">
        <v>6</v>
      </c>
      <c r="AE80">
        <v>228.28059999999999</v>
      </c>
      <c r="AF80">
        <v>243.6943</v>
      </c>
      <c r="AG80">
        <v>243.2364</v>
      </c>
      <c r="AH80">
        <v>42.1875</v>
      </c>
      <c r="AI80">
        <v>42.1875</v>
      </c>
      <c r="AJ80">
        <v>42.1875</v>
      </c>
      <c r="AK80">
        <v>42.1875</v>
      </c>
      <c r="AL80">
        <v>1234.9609</v>
      </c>
      <c r="AM80">
        <v>1146.7699</v>
      </c>
      <c r="AN80">
        <v>1101.5</v>
      </c>
      <c r="AO80">
        <v>888.35299999999995</v>
      </c>
      <c r="AP80">
        <v>1080.0941</v>
      </c>
      <c r="AQ80">
        <v>1008.2430000000001</v>
      </c>
      <c r="AR80">
        <v>987.19269999999995</v>
      </c>
      <c r="AS80">
        <v>965.98270000000002</v>
      </c>
      <c r="AT80">
        <v>949.40210000000002</v>
      </c>
      <c r="AU80">
        <v>937.93870000000004</v>
      </c>
      <c r="AV80">
        <v>924.81820000000005</v>
      </c>
      <c r="AW80">
        <v>907.04489999999998</v>
      </c>
      <c r="AX80">
        <v>16.2</v>
      </c>
      <c r="AY80">
        <v>27.2</v>
      </c>
      <c r="AZ80">
        <v>30.6724</v>
      </c>
      <c r="BA80">
        <v>18.716999999999999</v>
      </c>
      <c r="BB80">
        <v>11.4716</v>
      </c>
      <c r="BC80">
        <v>8.0551999999999992</v>
      </c>
      <c r="BD80">
        <v>5.8217999999999996</v>
      </c>
      <c r="BE80">
        <v>4.2615999999999996</v>
      </c>
      <c r="BF80">
        <v>3.2061000000000002</v>
      </c>
      <c r="BG80">
        <v>2.6488</v>
      </c>
      <c r="BH80">
        <v>2.6930000000000001</v>
      </c>
      <c r="BI80">
        <v>88.57</v>
      </c>
      <c r="BJ80">
        <v>129.49</v>
      </c>
      <c r="BK80">
        <v>146.21</v>
      </c>
      <c r="BL80">
        <v>210.31</v>
      </c>
      <c r="BM80">
        <v>212.88</v>
      </c>
      <c r="BN80">
        <v>304.33999999999997</v>
      </c>
      <c r="BO80">
        <v>293.37</v>
      </c>
      <c r="BP80">
        <v>418.47</v>
      </c>
      <c r="BQ80">
        <v>407.4</v>
      </c>
      <c r="BR80">
        <v>574.70000000000005</v>
      </c>
      <c r="BS80">
        <v>540.45000000000005</v>
      </c>
      <c r="BT80">
        <v>767.77</v>
      </c>
      <c r="BU80">
        <v>659.9</v>
      </c>
      <c r="BV80">
        <v>941.92</v>
      </c>
      <c r="BW80">
        <v>49.8</v>
      </c>
      <c r="BX80">
        <v>46.9</v>
      </c>
      <c r="BY80">
        <v>35.6554</v>
      </c>
      <c r="BZ80">
        <v>5.4454539999999998</v>
      </c>
      <c r="CA80">
        <v>4.7194000000000003</v>
      </c>
      <c r="CB80">
        <v>6.0354999999999999</v>
      </c>
      <c r="CC80">
        <v>8.3952000000000009</v>
      </c>
      <c r="CD80">
        <v>4.7194000000000003</v>
      </c>
      <c r="CE80">
        <v>1104518</v>
      </c>
      <c r="CF80">
        <v>1</v>
      </c>
      <c r="CI80">
        <v>3.7006999999999999</v>
      </c>
      <c r="CJ80">
        <v>6.9063999999999997</v>
      </c>
      <c r="CK80">
        <v>8.6</v>
      </c>
      <c r="CL80">
        <v>10.6393</v>
      </c>
      <c r="CM80">
        <v>11.631399999999999</v>
      </c>
      <c r="CN80">
        <v>14.836399999999999</v>
      </c>
      <c r="CO80">
        <v>3.7475000000000001</v>
      </c>
      <c r="CP80">
        <v>7.3327999999999998</v>
      </c>
      <c r="CQ80">
        <v>8.6671999999999993</v>
      </c>
      <c r="CR80">
        <v>11.3803</v>
      </c>
      <c r="CS80">
        <v>12.3262</v>
      </c>
      <c r="CT80">
        <v>15.7164</v>
      </c>
      <c r="CU80">
        <v>24.977399999999999</v>
      </c>
      <c r="CV80">
        <v>24.9315</v>
      </c>
      <c r="CW80">
        <v>24.957599999999999</v>
      </c>
      <c r="CX80">
        <v>25.050899999999999</v>
      </c>
      <c r="CY80">
        <v>25.0107</v>
      </c>
      <c r="CZ80">
        <v>24.975999999999999</v>
      </c>
      <c r="DB80">
        <v>11482</v>
      </c>
      <c r="DC80">
        <v>786</v>
      </c>
      <c r="DD80">
        <v>8</v>
      </c>
      <c r="DF80" t="s">
        <v>555</v>
      </c>
      <c r="DG80">
        <v>262</v>
      </c>
      <c r="DH80">
        <v>1534</v>
      </c>
      <c r="DI80">
        <v>6</v>
      </c>
      <c r="DJ80">
        <v>5</v>
      </c>
      <c r="DK80">
        <v>25</v>
      </c>
      <c r="DL80">
        <v>31.333334000000001</v>
      </c>
      <c r="DM80">
        <v>5.4454539999999998</v>
      </c>
      <c r="DN80">
        <v>2243.1356999999998</v>
      </c>
      <c r="DO80">
        <v>2118.0214999999998</v>
      </c>
      <c r="DP80">
        <v>1817.3</v>
      </c>
      <c r="DQ80">
        <v>1666.6285</v>
      </c>
      <c r="DR80">
        <v>1584.6570999999999</v>
      </c>
      <c r="DS80">
        <v>1546.1143</v>
      </c>
      <c r="DT80">
        <v>1431.7858000000001</v>
      </c>
      <c r="DU80">
        <v>37.78</v>
      </c>
      <c r="DV80">
        <v>36.863599999999998</v>
      </c>
      <c r="DW80">
        <v>44.67</v>
      </c>
      <c r="DX80">
        <v>51.579300000000003</v>
      </c>
      <c r="DY80">
        <v>37.987900000000003</v>
      </c>
      <c r="DZ80">
        <v>54.775700000000001</v>
      </c>
      <c r="EA80">
        <v>98.753600000000006</v>
      </c>
      <c r="EB80">
        <v>30.6724</v>
      </c>
      <c r="EC80">
        <v>18.716999999999999</v>
      </c>
      <c r="ED80">
        <v>11.4716</v>
      </c>
      <c r="EE80">
        <v>8.0551999999999992</v>
      </c>
      <c r="EF80">
        <v>5.8217999999999996</v>
      </c>
      <c r="EG80">
        <v>4.2615999999999996</v>
      </c>
      <c r="EH80">
        <v>3.2061000000000002</v>
      </c>
      <c r="EI80">
        <v>2.6488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5.6675999999999997E-2</v>
      </c>
      <c r="EY80">
        <v>4.5366999999999998E-2</v>
      </c>
      <c r="EZ80">
        <v>3.7199000000000003E-2</v>
      </c>
      <c r="FA80">
        <v>3.5159999999999997E-2</v>
      </c>
      <c r="FB80">
        <v>3.7773000000000001E-2</v>
      </c>
      <c r="FC80">
        <v>2.1316000000000002E-2</v>
      </c>
      <c r="FD80">
        <v>1.9071999999999999E-2</v>
      </c>
      <c r="FE80">
        <v>-6.5859999999999998E-3</v>
      </c>
      <c r="FF80">
        <v>-2.3380000000000001E-2</v>
      </c>
      <c r="FG80">
        <v>-5.4054999999999999E-2</v>
      </c>
      <c r="FH80">
        <v>-1.7849999999999999E-3</v>
      </c>
      <c r="FI80">
        <v>-2.4910000000000002E-3</v>
      </c>
      <c r="FJ80">
        <v>-3.4640999999999998E-2</v>
      </c>
      <c r="FK80">
        <v>-1.8903E-2</v>
      </c>
      <c r="FL80">
        <v>6.2520999999999993E-2</v>
      </c>
      <c r="FM80">
        <v>5.9701999999999998E-2</v>
      </c>
      <c r="FN80">
        <v>5.8095000000000001E-2</v>
      </c>
      <c r="FO80">
        <v>5.9787E-2</v>
      </c>
      <c r="FP80">
        <v>6.7039000000000001E-2</v>
      </c>
      <c r="FQ80">
        <v>7.7536999999999995E-2</v>
      </c>
      <c r="FR80">
        <v>7.3676000000000005E-2</v>
      </c>
      <c r="FS80">
        <v>-0.40295700000000001</v>
      </c>
      <c r="FT80">
        <v>-0.39742300000000003</v>
      </c>
      <c r="FU80">
        <v>-0.39412599999999998</v>
      </c>
      <c r="FV80">
        <v>-0.399505</v>
      </c>
      <c r="FW80">
        <v>-0.412358</v>
      </c>
      <c r="FX80">
        <v>-0.41003200000000001</v>
      </c>
      <c r="FY80">
        <v>-0.40177800000000002</v>
      </c>
      <c r="FZ80">
        <v>-1.2430810000000001</v>
      </c>
      <c r="GA80">
        <v>-1.219184</v>
      </c>
      <c r="GB80">
        <v>-1.207236</v>
      </c>
      <c r="GC80">
        <v>-1.232621</v>
      </c>
      <c r="GD80">
        <v>-1.2883039999999999</v>
      </c>
      <c r="GE80">
        <v>-1.2697849999999999</v>
      </c>
      <c r="GF80">
        <v>-1.2331510000000001</v>
      </c>
      <c r="GG80">
        <v>-0.71235700000000002</v>
      </c>
      <c r="GH80">
        <v>-0.65610199999999996</v>
      </c>
      <c r="GI80">
        <v>-0.63022500000000004</v>
      </c>
      <c r="GJ80">
        <v>-0.69319399999999998</v>
      </c>
      <c r="GK80">
        <v>-0.83338900000000005</v>
      </c>
      <c r="GL80">
        <v>-0.92304799999999998</v>
      </c>
      <c r="GM80">
        <v>-0.83067400000000002</v>
      </c>
      <c r="GN80">
        <v>-0.249391</v>
      </c>
      <c r="GO80">
        <v>-0.23100300000000001</v>
      </c>
      <c r="GP80">
        <v>-0.21948000000000001</v>
      </c>
      <c r="GQ80">
        <v>-0.23652300000000001</v>
      </c>
      <c r="GR80">
        <v>-0.278476</v>
      </c>
      <c r="GS80">
        <v>-0.272781</v>
      </c>
      <c r="GT80">
        <v>-0.246313</v>
      </c>
      <c r="GU80">
        <v>0.37425399999999998</v>
      </c>
      <c r="GV80">
        <v>0.31225399999999998</v>
      </c>
      <c r="GW80">
        <v>0.24606600000000001</v>
      </c>
      <c r="GX80">
        <v>0.19187799999999999</v>
      </c>
      <c r="GY80">
        <v>0.29241200000000001</v>
      </c>
      <c r="GZ80">
        <v>0.23496600000000001</v>
      </c>
      <c r="HA80">
        <v>0.20291100000000001</v>
      </c>
      <c r="HB80">
        <v>-35</v>
      </c>
      <c r="HC80">
        <v>-35</v>
      </c>
      <c r="HD80">
        <v>-25</v>
      </c>
      <c r="HE80">
        <v>-20</v>
      </c>
      <c r="HF80">
        <v>-25</v>
      </c>
      <c r="HG80">
        <v>20</v>
      </c>
      <c r="HH80">
        <v>-20</v>
      </c>
      <c r="HI80">
        <v>-2.653397</v>
      </c>
      <c r="HJ80">
        <v>-2.6193900000000001</v>
      </c>
      <c r="HK80">
        <v>-2.6012710000000001</v>
      </c>
      <c r="HL80">
        <v>-2.634598</v>
      </c>
      <c r="HM80">
        <v>-2.7127509999999999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742.72900000000004</v>
      </c>
      <c r="HX80">
        <v>0</v>
      </c>
      <c r="HZ80">
        <v>742.673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764.03200000000004</v>
      </c>
      <c r="IJ80">
        <v>0</v>
      </c>
      <c r="IL80">
        <v>764.327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775.84</v>
      </c>
      <c r="IV80">
        <v>0</v>
      </c>
      <c r="IX80">
        <v>776.02700000000004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753.12400000000002</v>
      </c>
      <c r="JH80">
        <v>0</v>
      </c>
      <c r="JJ80">
        <v>752.976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705.70600000000002</v>
      </c>
      <c r="JT80">
        <v>0</v>
      </c>
      <c r="JV80">
        <v>705.52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747.09199999999998</v>
      </c>
      <c r="KF80">
        <v>0.10199999999999999</v>
      </c>
      <c r="KH80">
        <v>747.26400000000001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775.84299999999996</v>
      </c>
      <c r="KR80">
        <v>2.5000000000000001E-2</v>
      </c>
      <c r="KT80">
        <v>775.86800000000005</v>
      </c>
      <c r="KU80">
        <v>2.5000000000000001E-2</v>
      </c>
      <c r="KV80">
        <v>140.24308709969998</v>
      </c>
      <c r="KW80">
        <v>126.45011959299998</v>
      </c>
      <c r="KX80">
        <v>105.5760435</v>
      </c>
      <c r="KY80">
        <v>99.642718129499997</v>
      </c>
      <c r="KZ80">
        <v>106.2338273269</v>
      </c>
      <c r="LA80">
        <v>119.88106447909999</v>
      </c>
      <c r="LB80">
        <v>105.48825060080001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-41.6592512</v>
      </c>
      <c r="LI80">
        <v>-10.205161199999999</v>
      </c>
      <c r="LJ80">
        <v>-62.26592729</v>
      </c>
      <c r="LK80">
        <v>-26.806198607999995</v>
      </c>
      <c r="LL80">
        <v>20.349170015999992</v>
      </c>
      <c r="LM80">
        <v>-41.138725874999992</v>
      </c>
      <c r="LN80">
        <v>-45.453941728000004</v>
      </c>
      <c r="LO80">
        <v>16.919885124999993</v>
      </c>
      <c r="LP80">
        <v>-0.20840251899999879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92.868894999999995</v>
      </c>
      <c r="LY80">
        <v>91.678650000000005</v>
      </c>
      <c r="LZ80">
        <v>65.031774999999996</v>
      </c>
      <c r="MA80">
        <v>52.691960000000002</v>
      </c>
      <c r="MB80">
        <v>67.818775000000002</v>
      </c>
      <c r="MC80">
        <v>0</v>
      </c>
      <c r="MD80">
        <v>0</v>
      </c>
      <c r="ME80">
        <v>-26.912847460000002</v>
      </c>
      <c r="MF80">
        <v>-24.186281687199997</v>
      </c>
      <c r="MG80">
        <v>-28.152150750000004</v>
      </c>
      <c r="MH80">
        <v>-35.754461284199998</v>
      </c>
      <c r="MI80">
        <v>-31.658697993100006</v>
      </c>
      <c r="MJ80">
        <v>-50.5606003336</v>
      </c>
      <c r="MK80">
        <v>-82.032047926400011</v>
      </c>
      <c r="ML80">
        <v>143.93320734969998</v>
      </c>
      <c r="MM80">
        <v>167.1362892978</v>
      </c>
      <c r="MN80">
        <v>162.80483776599996</v>
      </c>
      <c r="MO80">
        <v>75.441490970300009</v>
      </c>
      <c r="MP80">
        <v>96.939962605799977</v>
      </c>
      <c r="MQ80">
        <v>44.581098070499984</v>
      </c>
      <c r="MR80">
        <v>13.042638955399994</v>
      </c>
    </row>
    <row r="81" spans="1:356" x14ac:dyDescent="0.25">
      <c r="A81">
        <v>32</v>
      </c>
      <c r="B81" t="s">
        <v>464</v>
      </c>
      <c r="C81" s="3">
        <v>42808.731145833335</v>
      </c>
      <c r="D81">
        <v>58.175800000000002</v>
      </c>
      <c r="E81">
        <v>60.052300000000002</v>
      </c>
      <c r="F81">
        <v>39</v>
      </c>
      <c r="G81">
        <v>60</v>
      </c>
      <c r="H81">
        <v>1.1452</v>
      </c>
      <c r="I81">
        <v>793.99950000000001</v>
      </c>
      <c r="J81">
        <v>25187</v>
      </c>
      <c r="K81">
        <v>30</v>
      </c>
      <c r="L81">
        <v>139055</v>
      </c>
      <c r="M81">
        <v>239913</v>
      </c>
      <c r="N81">
        <v>139188</v>
      </c>
      <c r="O81">
        <v>139196</v>
      </c>
      <c r="P81">
        <v>139378</v>
      </c>
      <c r="Q81">
        <v>139360</v>
      </c>
      <c r="R81">
        <v>139097</v>
      </c>
      <c r="S81">
        <v>239889</v>
      </c>
      <c r="T81">
        <v>239269</v>
      </c>
      <c r="U81">
        <v>239731</v>
      </c>
      <c r="V81">
        <v>215384</v>
      </c>
      <c r="W81">
        <v>215319</v>
      </c>
      <c r="X81">
        <v>216044</v>
      </c>
      <c r="Y81">
        <v>216036</v>
      </c>
      <c r="Z81">
        <v>294066</v>
      </c>
      <c r="AA81">
        <v>294017</v>
      </c>
      <c r="AB81">
        <v>1368.04</v>
      </c>
      <c r="AC81">
        <v>15179.4463</v>
      </c>
      <c r="AD81">
        <v>6</v>
      </c>
      <c r="AE81">
        <v>229.07689999999999</v>
      </c>
      <c r="AF81">
        <v>244.4906</v>
      </c>
      <c r="AG81">
        <v>244.03270000000001</v>
      </c>
      <c r="AH81">
        <v>42.983800000000002</v>
      </c>
      <c r="AI81">
        <v>42.983800000000002</v>
      </c>
      <c r="AJ81">
        <v>42.983800000000002</v>
      </c>
      <c r="AK81">
        <v>42.983800000000002</v>
      </c>
      <c r="AL81">
        <v>1240.8203000000001</v>
      </c>
      <c r="AM81">
        <v>1150.6283000000001</v>
      </c>
      <c r="AN81">
        <v>1100.6666</v>
      </c>
      <c r="AO81">
        <v>891.98540000000003</v>
      </c>
      <c r="AP81">
        <v>1070.4819</v>
      </c>
      <c r="AQ81">
        <v>999.62929999999994</v>
      </c>
      <c r="AR81">
        <v>979.40779999999995</v>
      </c>
      <c r="AS81">
        <v>959.48239999999998</v>
      </c>
      <c r="AT81">
        <v>943.02419999999995</v>
      </c>
      <c r="AU81">
        <v>931.68320000000006</v>
      </c>
      <c r="AV81">
        <v>918.81290000000001</v>
      </c>
      <c r="AW81">
        <v>900.67499999999995</v>
      </c>
      <c r="AX81">
        <v>16</v>
      </c>
      <c r="AY81">
        <v>27.2</v>
      </c>
      <c r="AZ81">
        <v>30.802800000000001</v>
      </c>
      <c r="BA81">
        <v>18.828499999999998</v>
      </c>
      <c r="BB81">
        <v>11.5276</v>
      </c>
      <c r="BC81">
        <v>8.0747999999999998</v>
      </c>
      <c r="BD81">
        <v>5.8346</v>
      </c>
      <c r="BE81">
        <v>4.2603</v>
      </c>
      <c r="BF81">
        <v>3.1918000000000002</v>
      </c>
      <c r="BG81">
        <v>2.6503999999999999</v>
      </c>
      <c r="BH81">
        <v>2.6930000000000001</v>
      </c>
      <c r="BI81">
        <v>88.64</v>
      </c>
      <c r="BJ81">
        <v>131.47999999999999</v>
      </c>
      <c r="BK81">
        <v>145.4</v>
      </c>
      <c r="BL81">
        <v>213.05</v>
      </c>
      <c r="BM81">
        <v>211.24</v>
      </c>
      <c r="BN81">
        <v>309.33</v>
      </c>
      <c r="BO81">
        <v>292.27999999999997</v>
      </c>
      <c r="BP81">
        <v>426.99</v>
      </c>
      <c r="BQ81">
        <v>406.9</v>
      </c>
      <c r="BR81">
        <v>586.5</v>
      </c>
      <c r="BS81">
        <v>539.9</v>
      </c>
      <c r="BT81">
        <v>784.25</v>
      </c>
      <c r="BU81">
        <v>659.95</v>
      </c>
      <c r="BV81">
        <v>959.97</v>
      </c>
      <c r="BW81">
        <v>49.6</v>
      </c>
      <c r="BX81">
        <v>47.1</v>
      </c>
      <c r="BY81">
        <v>41.4422</v>
      </c>
      <c r="BZ81">
        <v>3.2454550000000002</v>
      </c>
      <c r="CA81">
        <v>3.6661000000000001</v>
      </c>
      <c r="CB81">
        <v>4.9729000000000001</v>
      </c>
      <c r="CC81">
        <v>11.711</v>
      </c>
      <c r="CD81">
        <v>3.6661000000000001</v>
      </c>
      <c r="CE81">
        <v>1104518</v>
      </c>
      <c r="CF81">
        <v>2</v>
      </c>
      <c r="CI81">
        <v>3.7292999999999998</v>
      </c>
      <c r="CJ81">
        <v>6.9585999999999997</v>
      </c>
      <c r="CK81">
        <v>8.6064000000000007</v>
      </c>
      <c r="CL81">
        <v>10.6379</v>
      </c>
      <c r="CM81">
        <v>11.7943</v>
      </c>
      <c r="CN81">
        <v>14.885</v>
      </c>
      <c r="CO81">
        <v>3.9754</v>
      </c>
      <c r="CP81">
        <v>7.2262000000000004</v>
      </c>
      <c r="CQ81">
        <v>9.0327999999999999</v>
      </c>
      <c r="CR81">
        <v>11.309799999999999</v>
      </c>
      <c r="CS81">
        <v>12.470499999999999</v>
      </c>
      <c r="CT81">
        <v>16.014800000000001</v>
      </c>
      <c r="CU81">
        <v>24.898499999999999</v>
      </c>
      <c r="CV81">
        <v>24.983899999999998</v>
      </c>
      <c r="CW81">
        <v>24.917100000000001</v>
      </c>
      <c r="CX81">
        <v>25.0806</v>
      </c>
      <c r="CY81">
        <v>24.947399999999998</v>
      </c>
      <c r="CZ81">
        <v>24.938099999999999</v>
      </c>
      <c r="DB81">
        <v>11482</v>
      </c>
      <c r="DC81">
        <v>786</v>
      </c>
      <c r="DD81">
        <v>9</v>
      </c>
      <c r="DF81" t="s">
        <v>555</v>
      </c>
      <c r="DG81">
        <v>262</v>
      </c>
      <c r="DH81">
        <v>1534</v>
      </c>
      <c r="DI81">
        <v>6</v>
      </c>
      <c r="DJ81">
        <v>5</v>
      </c>
      <c r="DK81">
        <v>25</v>
      </c>
      <c r="DL81">
        <v>29.833334000000001</v>
      </c>
      <c r="DM81">
        <v>3.2454550000000002</v>
      </c>
      <c r="DN81">
        <v>2254.6287000000002</v>
      </c>
      <c r="DO81">
        <v>2113.8998999999999</v>
      </c>
      <c r="DP81">
        <v>1810.5714</v>
      </c>
      <c r="DQ81">
        <v>1656.2357</v>
      </c>
      <c r="DR81">
        <v>1582.2428</v>
      </c>
      <c r="DS81">
        <v>1569.8643</v>
      </c>
      <c r="DT81">
        <v>1359.6642999999999</v>
      </c>
      <c r="DU81">
        <v>51.069299999999998</v>
      </c>
      <c r="DV81">
        <v>51.734999999999999</v>
      </c>
      <c r="DW81">
        <v>62.8157</v>
      </c>
      <c r="DX81">
        <v>68.114999999999995</v>
      </c>
      <c r="DY81">
        <v>40.6907</v>
      </c>
      <c r="DZ81">
        <v>54.939300000000003</v>
      </c>
      <c r="EA81">
        <v>99.632900000000006</v>
      </c>
      <c r="EB81">
        <v>30.802800000000001</v>
      </c>
      <c r="EC81">
        <v>18.828499999999998</v>
      </c>
      <c r="ED81">
        <v>11.5276</v>
      </c>
      <c r="EE81">
        <v>8.0747999999999998</v>
      </c>
      <c r="EF81">
        <v>5.8346</v>
      </c>
      <c r="EG81">
        <v>4.2603</v>
      </c>
      <c r="EH81">
        <v>3.1918000000000002</v>
      </c>
      <c r="EI81">
        <v>2.6503999999999999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5.7029000000000003E-2</v>
      </c>
      <c r="EY81">
        <v>4.5671999999999997E-2</v>
      </c>
      <c r="EZ81">
        <v>3.7336000000000001E-2</v>
      </c>
      <c r="FA81">
        <v>3.5264999999999998E-2</v>
      </c>
      <c r="FB81">
        <v>3.7897E-2</v>
      </c>
      <c r="FC81">
        <v>2.1784000000000001E-2</v>
      </c>
      <c r="FD81">
        <v>1.9504000000000001E-2</v>
      </c>
      <c r="FE81">
        <v>-6.5859999999999998E-3</v>
      </c>
      <c r="FF81">
        <v>-2.3380000000000001E-2</v>
      </c>
      <c r="FG81">
        <v>-5.4057000000000001E-2</v>
      </c>
      <c r="FH81">
        <v>-1.7849999999999999E-3</v>
      </c>
      <c r="FI81">
        <v>-2.4940000000000001E-3</v>
      </c>
      <c r="FJ81">
        <v>-3.6736999999999999E-2</v>
      </c>
      <c r="FK81">
        <v>-2.0188999999999999E-2</v>
      </c>
      <c r="FL81">
        <v>6.2522999999999995E-2</v>
      </c>
      <c r="FM81">
        <v>5.9708999999999998E-2</v>
      </c>
      <c r="FN81">
        <v>5.8099999999999999E-2</v>
      </c>
      <c r="FO81">
        <v>5.9790999999999997E-2</v>
      </c>
      <c r="FP81">
        <v>6.7044000000000006E-2</v>
      </c>
      <c r="FQ81">
        <v>7.7531000000000003E-2</v>
      </c>
      <c r="FR81">
        <v>7.3702000000000004E-2</v>
      </c>
      <c r="FS81">
        <v>-0.40310000000000001</v>
      </c>
      <c r="FT81">
        <v>-0.39744299999999999</v>
      </c>
      <c r="FU81">
        <v>-0.39418599999999998</v>
      </c>
      <c r="FV81">
        <v>-0.399588</v>
      </c>
      <c r="FW81">
        <v>-0.41243299999999999</v>
      </c>
      <c r="FX81">
        <v>-0.409914</v>
      </c>
      <c r="FY81">
        <v>-0.40127600000000002</v>
      </c>
      <c r="FZ81">
        <v>-1.243941</v>
      </c>
      <c r="GA81">
        <v>-1.2195020000000001</v>
      </c>
      <c r="GB81">
        <v>-1.207727</v>
      </c>
      <c r="GC81">
        <v>-1.2332179999999999</v>
      </c>
      <c r="GD81">
        <v>-1.2888820000000001</v>
      </c>
      <c r="GE81">
        <v>-1.266545</v>
      </c>
      <c r="GF81">
        <v>-1.2282329999999999</v>
      </c>
      <c r="GG81">
        <v>-0.71163200000000004</v>
      </c>
      <c r="GH81">
        <v>-0.65581400000000001</v>
      </c>
      <c r="GI81">
        <v>-0.629834</v>
      </c>
      <c r="GJ81">
        <v>-0.69269700000000001</v>
      </c>
      <c r="GK81">
        <v>-0.83283099999999999</v>
      </c>
      <c r="GL81">
        <v>-0.92210700000000001</v>
      </c>
      <c r="GM81">
        <v>-0.83117799999999997</v>
      </c>
      <c r="GN81">
        <v>-0.250054</v>
      </c>
      <c r="GO81">
        <v>-0.231242</v>
      </c>
      <c r="GP81">
        <v>-0.21983</v>
      </c>
      <c r="GQ81">
        <v>-0.23697199999999999</v>
      </c>
      <c r="GR81">
        <v>-0.27896799999999999</v>
      </c>
      <c r="GS81">
        <v>-0.27350799999999997</v>
      </c>
      <c r="GT81">
        <v>-0.24584300000000001</v>
      </c>
      <c r="GU81">
        <v>0.37465399999999999</v>
      </c>
      <c r="GV81">
        <v>0.31363600000000003</v>
      </c>
      <c r="GW81">
        <v>0.24730099999999999</v>
      </c>
      <c r="GX81">
        <v>0.19250600000000001</v>
      </c>
      <c r="GY81">
        <v>0.29272799999999999</v>
      </c>
      <c r="GZ81">
        <v>0.23501900000000001</v>
      </c>
      <c r="HA81">
        <v>0.20291100000000001</v>
      </c>
      <c r="HB81">
        <v>-35</v>
      </c>
      <c r="HC81">
        <v>-35</v>
      </c>
      <c r="HD81">
        <v>-25</v>
      </c>
      <c r="HE81">
        <v>-20</v>
      </c>
      <c r="HF81">
        <v>-25</v>
      </c>
      <c r="HG81">
        <v>30</v>
      </c>
      <c r="HH81">
        <v>-30</v>
      </c>
      <c r="HI81">
        <v>-2.6536659999999999</v>
      </c>
      <c r="HJ81">
        <v>-2.6196139999999999</v>
      </c>
      <c r="HK81">
        <v>-2.6013950000000001</v>
      </c>
      <c r="HL81">
        <v>-2.634709</v>
      </c>
      <c r="HM81">
        <v>-2.712866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742.72900000000004</v>
      </c>
      <c r="HX81">
        <v>0</v>
      </c>
      <c r="HZ81">
        <v>742.673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764.03200000000004</v>
      </c>
      <c r="IJ81">
        <v>0</v>
      </c>
      <c r="IL81">
        <v>764.327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775.84</v>
      </c>
      <c r="IV81">
        <v>0</v>
      </c>
      <c r="IX81">
        <v>776.02700000000004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753.12400000000002</v>
      </c>
      <c r="JH81">
        <v>0</v>
      </c>
      <c r="JJ81">
        <v>752.976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705.70600000000002</v>
      </c>
      <c r="JT81">
        <v>0</v>
      </c>
      <c r="JV81">
        <v>705.52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747.09199999999998</v>
      </c>
      <c r="KF81">
        <v>0.10199999999999999</v>
      </c>
      <c r="KH81">
        <v>747.26400000000001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775.84299999999996</v>
      </c>
      <c r="KR81">
        <v>2.5000000000000001E-2</v>
      </c>
      <c r="KT81">
        <v>775.86800000000005</v>
      </c>
      <c r="KU81">
        <v>2.5000000000000001E-2</v>
      </c>
      <c r="KV81">
        <v>140.96615021010001</v>
      </c>
      <c r="KW81">
        <v>126.21884912909999</v>
      </c>
      <c r="KX81">
        <v>105.19419834</v>
      </c>
      <c r="KY81">
        <v>99.027988738699989</v>
      </c>
      <c r="KZ81">
        <v>106.07988628320001</v>
      </c>
      <c r="LA81">
        <v>121.71314904330001</v>
      </c>
      <c r="LB81">
        <v>100.2099782386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-41.647262399999995</v>
      </c>
      <c r="LI81">
        <v>-10.1924104</v>
      </c>
      <c r="LJ81">
        <v>-62.748115863000002</v>
      </c>
      <c r="LK81">
        <v>-27.185138583999994</v>
      </c>
      <c r="LL81">
        <v>20.194403167000001</v>
      </c>
      <c r="LM81">
        <v>-41.288138639999993</v>
      </c>
      <c r="LN81">
        <v>-45.630289445999999</v>
      </c>
      <c r="LO81">
        <v>18.938647384999996</v>
      </c>
      <c r="LP81">
        <v>0.8413396049999976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92.878309999999999</v>
      </c>
      <c r="LY81">
        <v>91.686489999999992</v>
      </c>
      <c r="LZ81">
        <v>65.034875</v>
      </c>
      <c r="MA81">
        <v>52.694180000000003</v>
      </c>
      <c r="MB81">
        <v>67.821650000000005</v>
      </c>
      <c r="MC81">
        <v>0</v>
      </c>
      <c r="MD81">
        <v>0</v>
      </c>
      <c r="ME81">
        <v>-36.342548097600002</v>
      </c>
      <c r="MF81">
        <v>-33.928537290000001</v>
      </c>
      <c r="MG81">
        <v>-39.563463593800002</v>
      </c>
      <c r="MH81">
        <v>-47.183056154999996</v>
      </c>
      <c r="MI81">
        <v>-33.888476371700001</v>
      </c>
      <c r="MJ81">
        <v>-50.659913105100003</v>
      </c>
      <c r="MK81">
        <v>-82.812674556200008</v>
      </c>
      <c r="ML81">
        <v>134.7537962495</v>
      </c>
      <c r="MM81">
        <v>156.79166325509999</v>
      </c>
      <c r="MN81">
        <v>150.86001291319999</v>
      </c>
      <c r="MO81">
        <v>63.250973943699996</v>
      </c>
      <c r="MP81">
        <v>94.382770465500016</v>
      </c>
      <c r="MQ81">
        <v>48.344620923200011</v>
      </c>
      <c r="MR81">
        <v>8.0462328873999951</v>
      </c>
    </row>
    <row r="82" spans="1:356" x14ac:dyDescent="0.25">
      <c r="A82">
        <v>32</v>
      </c>
      <c r="B82" t="s">
        <v>465</v>
      </c>
      <c r="C82" s="3">
        <v>42808.732488425929</v>
      </c>
      <c r="D82">
        <v>57.555799999999998</v>
      </c>
      <c r="E82">
        <v>59.579000000000001</v>
      </c>
      <c r="F82">
        <v>54</v>
      </c>
      <c r="G82">
        <v>45</v>
      </c>
      <c r="H82">
        <v>1.1577999999999999</v>
      </c>
      <c r="I82">
        <v>426.53899999999999</v>
      </c>
      <c r="J82">
        <v>20756</v>
      </c>
      <c r="K82">
        <v>30</v>
      </c>
      <c r="L82">
        <v>139055</v>
      </c>
      <c r="M82">
        <v>239913</v>
      </c>
      <c r="N82">
        <v>139188</v>
      </c>
      <c r="O82">
        <v>139196</v>
      </c>
      <c r="P82">
        <v>139378</v>
      </c>
      <c r="Q82">
        <v>139360</v>
      </c>
      <c r="R82">
        <v>139097</v>
      </c>
      <c r="S82">
        <v>239889</v>
      </c>
      <c r="T82">
        <v>239269</v>
      </c>
      <c r="U82">
        <v>239731</v>
      </c>
      <c r="V82">
        <v>215384</v>
      </c>
      <c r="W82">
        <v>215319</v>
      </c>
      <c r="X82">
        <v>216044</v>
      </c>
      <c r="Y82">
        <v>216036</v>
      </c>
      <c r="Z82">
        <v>294066</v>
      </c>
      <c r="AA82">
        <v>294017</v>
      </c>
      <c r="AB82">
        <v>1368.04</v>
      </c>
      <c r="AC82">
        <v>15179.4463</v>
      </c>
      <c r="AD82">
        <v>6</v>
      </c>
      <c r="AE82">
        <v>229.37870000000001</v>
      </c>
      <c r="AF82">
        <v>244.79239999999999</v>
      </c>
      <c r="AG82">
        <v>244.33459999999999</v>
      </c>
      <c r="AH82">
        <v>43.285600000000002</v>
      </c>
      <c r="AI82">
        <v>43.285600000000002</v>
      </c>
      <c r="AJ82">
        <v>43.285600000000002</v>
      </c>
      <c r="AK82">
        <v>43.285600000000002</v>
      </c>
      <c r="AL82">
        <v>1225.5859</v>
      </c>
      <c r="AM82">
        <v>1142.9630999999999</v>
      </c>
      <c r="AN82">
        <v>1096.5</v>
      </c>
      <c r="AO82">
        <v>899.47130000000004</v>
      </c>
      <c r="AP82">
        <v>1055.5793000000001</v>
      </c>
      <c r="AQ82">
        <v>993.40880000000004</v>
      </c>
      <c r="AR82">
        <v>974.24069999999995</v>
      </c>
      <c r="AS82">
        <v>957.28639999999996</v>
      </c>
      <c r="AT82">
        <v>940.19100000000003</v>
      </c>
      <c r="AU82">
        <v>929.37070000000006</v>
      </c>
      <c r="AV82">
        <v>917.33190000000002</v>
      </c>
      <c r="AW82">
        <v>902.33479999999997</v>
      </c>
      <c r="AX82">
        <v>16</v>
      </c>
      <c r="AY82">
        <v>32.200000000000003</v>
      </c>
      <c r="AZ82">
        <v>32.3596</v>
      </c>
      <c r="BA82">
        <v>22.041499999999999</v>
      </c>
      <c r="BB82">
        <v>14.883100000000001</v>
      </c>
      <c r="BC82">
        <v>11.0044</v>
      </c>
      <c r="BD82">
        <v>8.2273999999999994</v>
      </c>
      <c r="BE82">
        <v>6.2558999999999996</v>
      </c>
      <c r="BF82">
        <v>4.8513000000000002</v>
      </c>
      <c r="BG82">
        <v>4.1010999999999997</v>
      </c>
      <c r="BH82">
        <v>4.1397000000000004</v>
      </c>
      <c r="BI82">
        <v>88.2</v>
      </c>
      <c r="BJ82">
        <v>120.68</v>
      </c>
      <c r="BK82">
        <v>130.66999999999999</v>
      </c>
      <c r="BL82">
        <v>178.06</v>
      </c>
      <c r="BM82">
        <v>179.39</v>
      </c>
      <c r="BN82">
        <v>244.27</v>
      </c>
      <c r="BO82">
        <v>238.77</v>
      </c>
      <c r="BP82">
        <v>326.05</v>
      </c>
      <c r="BQ82">
        <v>319.63</v>
      </c>
      <c r="BR82">
        <v>432.68</v>
      </c>
      <c r="BS82">
        <v>410.31</v>
      </c>
      <c r="BT82">
        <v>560.41</v>
      </c>
      <c r="BU82">
        <v>491.13</v>
      </c>
      <c r="BV82">
        <v>669.12</v>
      </c>
      <c r="BW82">
        <v>50.4</v>
      </c>
      <c r="BX82">
        <v>47.2</v>
      </c>
      <c r="BY82">
        <v>19.230799999999999</v>
      </c>
      <c r="BZ82">
        <v>5.8111110000000004</v>
      </c>
      <c r="CA82">
        <v>5.6738</v>
      </c>
      <c r="CB82">
        <v>5.6738</v>
      </c>
      <c r="CC82">
        <v>-1.4607000000000001</v>
      </c>
      <c r="CD82">
        <v>5.6738</v>
      </c>
      <c r="CE82">
        <v>2103079</v>
      </c>
      <c r="CF82">
        <v>1</v>
      </c>
      <c r="CI82">
        <v>3.7235999999999998</v>
      </c>
      <c r="CJ82">
        <v>6.6657000000000002</v>
      </c>
      <c r="CK82">
        <v>8.1821000000000002</v>
      </c>
      <c r="CL82">
        <v>10.0786</v>
      </c>
      <c r="CM82">
        <v>11.3071</v>
      </c>
      <c r="CN82">
        <v>14.9107</v>
      </c>
      <c r="CO82">
        <v>4.1124999999999998</v>
      </c>
      <c r="CP82">
        <v>7.4749999999999996</v>
      </c>
      <c r="CQ82">
        <v>8.7125000000000004</v>
      </c>
      <c r="CR82">
        <v>11.0589</v>
      </c>
      <c r="CS82">
        <v>11.751799999999999</v>
      </c>
      <c r="CT82">
        <v>15.757099999999999</v>
      </c>
      <c r="CU82">
        <v>24.7575</v>
      </c>
      <c r="CV82">
        <v>24.9727</v>
      </c>
      <c r="CW82">
        <v>24.994599999999998</v>
      </c>
      <c r="CX82">
        <v>24.975999999999999</v>
      </c>
      <c r="CY82">
        <v>25.0151</v>
      </c>
      <c r="CZ82">
        <v>24.9099</v>
      </c>
      <c r="DB82">
        <v>11482</v>
      </c>
      <c r="DC82">
        <v>786</v>
      </c>
      <c r="DD82">
        <v>10</v>
      </c>
      <c r="DF82" t="s">
        <v>558</v>
      </c>
      <c r="DG82">
        <v>406</v>
      </c>
      <c r="DH82">
        <v>1518</v>
      </c>
      <c r="DI82">
        <v>9</v>
      </c>
      <c r="DJ82">
        <v>5</v>
      </c>
      <c r="DK82">
        <v>25</v>
      </c>
      <c r="DL82">
        <v>20.333331999999999</v>
      </c>
      <c r="DM82">
        <v>5.8111110000000004</v>
      </c>
      <c r="DN82">
        <v>1909.5</v>
      </c>
      <c r="DO82">
        <v>1787.3643</v>
      </c>
      <c r="DP82">
        <v>1626.35</v>
      </c>
      <c r="DQ82">
        <v>1488.0215000000001</v>
      </c>
      <c r="DR82">
        <v>1379.7072000000001</v>
      </c>
      <c r="DS82">
        <v>1295.8857</v>
      </c>
      <c r="DT82">
        <v>1159.7715000000001</v>
      </c>
      <c r="DU82">
        <v>69.17</v>
      </c>
      <c r="DV82">
        <v>70.159300000000002</v>
      </c>
      <c r="DW82">
        <v>82.130700000000004</v>
      </c>
      <c r="DX82">
        <v>86.6721</v>
      </c>
      <c r="DY82">
        <v>44.835700000000003</v>
      </c>
      <c r="DZ82">
        <v>54.887900000000002</v>
      </c>
      <c r="EA82">
        <v>101.3407</v>
      </c>
      <c r="EB82">
        <v>32.3596</v>
      </c>
      <c r="EC82">
        <v>22.041499999999999</v>
      </c>
      <c r="ED82">
        <v>14.883100000000001</v>
      </c>
      <c r="EE82">
        <v>11.0044</v>
      </c>
      <c r="EF82">
        <v>8.2273999999999994</v>
      </c>
      <c r="EG82">
        <v>6.2558999999999996</v>
      </c>
      <c r="EH82">
        <v>4.8513000000000002</v>
      </c>
      <c r="EI82">
        <v>4.1010999999999997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5.3885000000000002E-2</v>
      </c>
      <c r="EY82">
        <v>4.2873000000000001E-2</v>
      </c>
      <c r="EZ82">
        <v>3.4737999999999998E-2</v>
      </c>
      <c r="FA82">
        <v>3.2650999999999999E-2</v>
      </c>
      <c r="FB82">
        <v>3.5270000000000003E-2</v>
      </c>
      <c r="FC82">
        <v>1.9923E-2</v>
      </c>
      <c r="FD82">
        <v>1.7798999999999999E-2</v>
      </c>
      <c r="FE82">
        <v>-6.5290000000000001E-3</v>
      </c>
      <c r="FF82">
        <v>-2.3143E-2</v>
      </c>
      <c r="FG82">
        <v>-5.3450999999999999E-2</v>
      </c>
      <c r="FH82">
        <v>-1.7049999999999999E-3</v>
      </c>
      <c r="FI82">
        <v>-2.457E-3</v>
      </c>
      <c r="FJ82">
        <v>-3.6912E-2</v>
      </c>
      <c r="FK82">
        <v>-2.0306999999999999E-2</v>
      </c>
      <c r="FL82">
        <v>6.4183000000000004E-2</v>
      </c>
      <c r="FM82">
        <v>6.1287000000000001E-2</v>
      </c>
      <c r="FN82">
        <v>5.9619999999999999E-2</v>
      </c>
      <c r="FO82">
        <v>6.1358000000000003E-2</v>
      </c>
      <c r="FP82">
        <v>6.8805000000000005E-2</v>
      </c>
      <c r="FQ82">
        <v>7.9657000000000006E-2</v>
      </c>
      <c r="FR82">
        <v>7.5702000000000005E-2</v>
      </c>
      <c r="FS82">
        <v>-0.39460200000000001</v>
      </c>
      <c r="FT82">
        <v>-0.38921899999999998</v>
      </c>
      <c r="FU82">
        <v>-0.38638400000000001</v>
      </c>
      <c r="FV82">
        <v>-0.39161800000000002</v>
      </c>
      <c r="FW82">
        <v>-0.40412500000000001</v>
      </c>
      <c r="FX82">
        <v>-0.40099099999999999</v>
      </c>
      <c r="FY82">
        <v>-0.39276499999999998</v>
      </c>
      <c r="FZ82">
        <v>-1.246454</v>
      </c>
      <c r="GA82">
        <v>-1.222655</v>
      </c>
      <c r="GB82">
        <v>-1.2124159999999999</v>
      </c>
      <c r="GC82">
        <v>-1.2377320000000001</v>
      </c>
      <c r="GD82">
        <v>-1.2932239999999999</v>
      </c>
      <c r="GE82">
        <v>-1.2642789999999999</v>
      </c>
      <c r="GF82">
        <v>-1.2268829999999999</v>
      </c>
      <c r="GG82">
        <v>-0.69885699999999995</v>
      </c>
      <c r="GH82">
        <v>-0.64354500000000003</v>
      </c>
      <c r="GI82">
        <v>-0.61697599999999997</v>
      </c>
      <c r="GJ82">
        <v>-0.67873799999999995</v>
      </c>
      <c r="GK82">
        <v>-0.81634700000000004</v>
      </c>
      <c r="GL82">
        <v>-0.904698</v>
      </c>
      <c r="GM82">
        <v>-0.81473799999999996</v>
      </c>
      <c r="GN82">
        <v>-0.25393300000000002</v>
      </c>
      <c r="GO82">
        <v>-0.23532600000000001</v>
      </c>
      <c r="GP82">
        <v>-0.224803</v>
      </c>
      <c r="GQ82">
        <v>-0.242119</v>
      </c>
      <c r="GR82">
        <v>-0.28470099999999998</v>
      </c>
      <c r="GS82">
        <v>-0.27829700000000002</v>
      </c>
      <c r="GT82">
        <v>-0.25086399999999998</v>
      </c>
      <c r="GU82">
        <v>0.39036500000000002</v>
      </c>
      <c r="GV82">
        <v>0.37135400000000002</v>
      </c>
      <c r="GW82">
        <v>0.30735099999999999</v>
      </c>
      <c r="GX82">
        <v>0.250247</v>
      </c>
      <c r="GY82">
        <v>0.40015499999999998</v>
      </c>
      <c r="GZ82">
        <v>0.33385700000000001</v>
      </c>
      <c r="HA82">
        <v>0.294852</v>
      </c>
      <c r="HB82">
        <v>-35</v>
      </c>
      <c r="HC82">
        <v>-35</v>
      </c>
      <c r="HD82">
        <v>-25</v>
      </c>
      <c r="HE82">
        <v>-20</v>
      </c>
      <c r="HF82">
        <v>-25</v>
      </c>
      <c r="HG82">
        <v>40</v>
      </c>
      <c r="HH82">
        <v>-40</v>
      </c>
      <c r="HI82">
        <v>-2.6180159999999999</v>
      </c>
      <c r="HJ82">
        <v>-2.5851980000000001</v>
      </c>
      <c r="HK82">
        <v>-2.5691630000000001</v>
      </c>
      <c r="HL82">
        <v>-2.6021010000000002</v>
      </c>
      <c r="HM82">
        <v>-2.6784789999999998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742.72900000000004</v>
      </c>
      <c r="HX82">
        <v>0</v>
      </c>
      <c r="HZ82">
        <v>742.673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764.03200000000004</v>
      </c>
      <c r="IJ82">
        <v>0</v>
      </c>
      <c r="IL82">
        <v>764.327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775.84</v>
      </c>
      <c r="IV82">
        <v>0</v>
      </c>
      <c r="IX82">
        <v>776.02700000000004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753.12400000000002</v>
      </c>
      <c r="JH82">
        <v>0</v>
      </c>
      <c r="JJ82">
        <v>752.976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705.70600000000002</v>
      </c>
      <c r="JT82">
        <v>0</v>
      </c>
      <c r="JV82">
        <v>705.52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747.09199999999998</v>
      </c>
      <c r="KF82">
        <v>0.10199999999999999</v>
      </c>
      <c r="KH82">
        <v>747.26400000000001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775.84299999999996</v>
      </c>
      <c r="KR82">
        <v>2.5000000000000001E-2</v>
      </c>
      <c r="KT82">
        <v>775.86800000000005</v>
      </c>
      <c r="KU82">
        <v>2.5000000000000001E-2</v>
      </c>
      <c r="KV82">
        <v>122.5574385</v>
      </c>
      <c r="KW82">
        <v>109.5421958541</v>
      </c>
      <c r="KX82">
        <v>96.962986999999998</v>
      </c>
      <c r="KY82">
        <v>91.302023197000011</v>
      </c>
      <c r="KZ82">
        <v>94.930753896000013</v>
      </c>
      <c r="LA82">
        <v>103.22636720490001</v>
      </c>
      <c r="LB82">
        <v>87.79702209300001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-40.740685599999999</v>
      </c>
      <c r="LI82">
        <v>-9.9762309999999985</v>
      </c>
      <c r="LJ82">
        <v>-59.027075623999998</v>
      </c>
      <c r="LK82">
        <v>-24.122983150000003</v>
      </c>
      <c r="LL82">
        <v>22.687940608000002</v>
      </c>
      <c r="LM82">
        <v>-38.302854472000007</v>
      </c>
      <c r="LN82">
        <v>-42.434559112000002</v>
      </c>
      <c r="LO82">
        <v>21.478835930999999</v>
      </c>
      <c r="LP82">
        <v>3.077022564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91.630560000000003</v>
      </c>
      <c r="LY82">
        <v>90.481930000000006</v>
      </c>
      <c r="LZ82">
        <v>64.229075000000009</v>
      </c>
      <c r="MA82">
        <v>52.042020000000008</v>
      </c>
      <c r="MB82">
        <v>66.961974999999995</v>
      </c>
      <c r="MC82">
        <v>0</v>
      </c>
      <c r="MD82">
        <v>0</v>
      </c>
      <c r="ME82">
        <v>-48.339938689999997</v>
      </c>
      <c r="MF82">
        <v>-45.150666718500005</v>
      </c>
      <c r="MG82">
        <v>-50.672670763200003</v>
      </c>
      <c r="MH82">
        <v>-58.827647809799998</v>
      </c>
      <c r="MI82">
        <v>-36.601489187900007</v>
      </c>
      <c r="MJ82">
        <v>-49.656973354200005</v>
      </c>
      <c r="MK82">
        <v>-82.566119236599988</v>
      </c>
      <c r="ML82">
        <v>106.820984186</v>
      </c>
      <c r="MM82">
        <v>130.75047598560002</v>
      </c>
      <c r="MN82">
        <v>133.20733184480002</v>
      </c>
      <c r="MO82">
        <v>46.213540915200014</v>
      </c>
      <c r="MP82">
        <v>82.856680596100006</v>
      </c>
      <c r="MQ82">
        <v>34.30754418170001</v>
      </c>
      <c r="MR82">
        <v>-1.6683055795999735</v>
      </c>
    </row>
    <row r="83" spans="1:356" x14ac:dyDescent="0.25">
      <c r="A83">
        <v>32</v>
      </c>
      <c r="B83" t="s">
        <v>466</v>
      </c>
      <c r="C83" s="3">
        <v>42808.733634259261</v>
      </c>
      <c r="D83">
        <v>57.8399</v>
      </c>
      <c r="E83">
        <v>59.888100000000001</v>
      </c>
      <c r="F83">
        <v>54</v>
      </c>
      <c r="G83">
        <v>63</v>
      </c>
      <c r="H83">
        <v>1.1452</v>
      </c>
      <c r="I83">
        <v>848.08889999999997</v>
      </c>
      <c r="J83">
        <v>24813</v>
      </c>
      <c r="K83">
        <v>30</v>
      </c>
      <c r="L83">
        <v>139055</v>
      </c>
      <c r="M83">
        <v>239913</v>
      </c>
      <c r="N83">
        <v>139188</v>
      </c>
      <c r="O83">
        <v>139196</v>
      </c>
      <c r="P83">
        <v>139378</v>
      </c>
      <c r="Q83">
        <v>139360</v>
      </c>
      <c r="R83">
        <v>139097</v>
      </c>
      <c r="S83">
        <v>239889</v>
      </c>
      <c r="T83">
        <v>239269</v>
      </c>
      <c r="U83">
        <v>239731</v>
      </c>
      <c r="V83">
        <v>215384</v>
      </c>
      <c r="W83">
        <v>215319</v>
      </c>
      <c r="X83">
        <v>216044</v>
      </c>
      <c r="Y83">
        <v>216036</v>
      </c>
      <c r="Z83">
        <v>294066</v>
      </c>
      <c r="AA83">
        <v>294017</v>
      </c>
      <c r="AB83">
        <v>1368.04</v>
      </c>
      <c r="AC83">
        <v>15230.044900000001</v>
      </c>
      <c r="AD83">
        <v>6</v>
      </c>
      <c r="AE83">
        <v>230.25409999999999</v>
      </c>
      <c r="AF83">
        <v>245.6678</v>
      </c>
      <c r="AG83">
        <v>245.2099</v>
      </c>
      <c r="AH83">
        <v>44.161000000000001</v>
      </c>
      <c r="AI83">
        <v>44.161000000000001</v>
      </c>
      <c r="AJ83">
        <v>44.161000000000001</v>
      </c>
      <c r="AK83">
        <v>44.161000000000001</v>
      </c>
      <c r="AL83">
        <v>1227.9296999999999</v>
      </c>
      <c r="AM83">
        <v>1144.9632999999999</v>
      </c>
      <c r="AN83">
        <v>1100</v>
      </c>
      <c r="AO83">
        <v>882.6019</v>
      </c>
      <c r="AP83">
        <v>1076.2783999999999</v>
      </c>
      <c r="AQ83">
        <v>1001.8253</v>
      </c>
      <c r="AR83">
        <v>980.65940000000001</v>
      </c>
      <c r="AS83">
        <v>959.62940000000003</v>
      </c>
      <c r="AT83">
        <v>942.62400000000002</v>
      </c>
      <c r="AU83">
        <v>931.76130000000001</v>
      </c>
      <c r="AV83">
        <v>918.34609999999998</v>
      </c>
      <c r="AW83">
        <v>900.11659999999995</v>
      </c>
      <c r="AX83">
        <v>16</v>
      </c>
      <c r="AY83">
        <v>26.4</v>
      </c>
      <c r="AZ83">
        <v>30.7941</v>
      </c>
      <c r="BA83">
        <v>18.4712</v>
      </c>
      <c r="BB83">
        <v>11.234299999999999</v>
      </c>
      <c r="BC83">
        <v>7.8616999999999999</v>
      </c>
      <c r="BD83">
        <v>5.6413000000000002</v>
      </c>
      <c r="BE83">
        <v>4.0583999999999998</v>
      </c>
      <c r="BF83">
        <v>3.0310000000000001</v>
      </c>
      <c r="BG83">
        <v>2.5076999999999998</v>
      </c>
      <c r="BH83">
        <v>2.5535000000000001</v>
      </c>
      <c r="BI83">
        <v>84.58</v>
      </c>
      <c r="BJ83">
        <v>130.63999999999999</v>
      </c>
      <c r="BK83">
        <v>141.71</v>
      </c>
      <c r="BL83">
        <v>213</v>
      </c>
      <c r="BM83">
        <v>206.6</v>
      </c>
      <c r="BN83">
        <v>310</v>
      </c>
      <c r="BO83">
        <v>287.92</v>
      </c>
      <c r="BP83">
        <v>431.54</v>
      </c>
      <c r="BQ83">
        <v>405.43</v>
      </c>
      <c r="BR83">
        <v>605.72</v>
      </c>
      <c r="BS83">
        <v>540.65</v>
      </c>
      <c r="BT83">
        <v>813.31</v>
      </c>
      <c r="BU83">
        <v>659.56</v>
      </c>
      <c r="BV83">
        <v>995.92</v>
      </c>
      <c r="BW83">
        <v>51.4</v>
      </c>
      <c r="BX83">
        <v>47</v>
      </c>
      <c r="BY83">
        <v>42.760899999999999</v>
      </c>
      <c r="BZ83">
        <v>16.154544999999999</v>
      </c>
      <c r="CA83">
        <v>16.1691</v>
      </c>
      <c r="CB83">
        <v>16.1691</v>
      </c>
      <c r="CC83">
        <v>18.301400000000001</v>
      </c>
      <c r="CD83">
        <v>16.1691</v>
      </c>
      <c r="CE83">
        <v>1103647</v>
      </c>
      <c r="CF83">
        <v>2</v>
      </c>
      <c r="CI83">
        <v>3.7164000000000001</v>
      </c>
      <c r="CJ83">
        <v>6.9642999999999997</v>
      </c>
      <c r="CK83">
        <v>8.5770999999999997</v>
      </c>
      <c r="CL83">
        <v>10.5664</v>
      </c>
      <c r="CM83">
        <v>11.652900000000001</v>
      </c>
      <c r="CN83">
        <v>15.15</v>
      </c>
      <c r="CO83">
        <v>3.8462000000000001</v>
      </c>
      <c r="CP83">
        <v>7.3830999999999998</v>
      </c>
      <c r="CQ83">
        <v>9.2123000000000008</v>
      </c>
      <c r="CR83">
        <v>11.192299999999999</v>
      </c>
      <c r="CS83">
        <v>12.296900000000001</v>
      </c>
      <c r="CT83">
        <v>16.109200000000001</v>
      </c>
      <c r="CU83">
        <v>24.905200000000001</v>
      </c>
      <c r="CV83">
        <v>25.005199999999999</v>
      </c>
      <c r="CW83">
        <v>24.936599999999999</v>
      </c>
      <c r="CX83">
        <v>25.133600000000001</v>
      </c>
      <c r="CY83">
        <v>24.9864</v>
      </c>
      <c r="CZ83">
        <v>24.901900000000001</v>
      </c>
      <c r="DB83">
        <v>11482</v>
      </c>
      <c r="DC83">
        <v>786</v>
      </c>
      <c r="DD83">
        <v>11</v>
      </c>
      <c r="DF83" t="s">
        <v>555</v>
      </c>
      <c r="DG83">
        <v>246</v>
      </c>
      <c r="DH83">
        <v>1495</v>
      </c>
      <c r="DI83">
        <v>6</v>
      </c>
      <c r="DJ83">
        <v>5</v>
      </c>
      <c r="DK83">
        <v>25</v>
      </c>
      <c r="DL83">
        <v>28.5</v>
      </c>
      <c r="DM83">
        <v>16.154544999999999</v>
      </c>
      <c r="DN83">
        <v>2299.9358000000002</v>
      </c>
      <c r="DO83">
        <v>2123.2644</v>
      </c>
      <c r="DP83">
        <v>1814.4</v>
      </c>
      <c r="DQ83">
        <v>1695.8571999999999</v>
      </c>
      <c r="DR83">
        <v>1673.5286000000001</v>
      </c>
      <c r="DS83">
        <v>1524.0358000000001</v>
      </c>
      <c r="DT83">
        <v>1437.1570999999999</v>
      </c>
      <c r="DU83">
        <v>66.497900000000001</v>
      </c>
      <c r="DV83">
        <v>71.362099999999998</v>
      </c>
      <c r="DW83">
        <v>92.312100000000001</v>
      </c>
      <c r="DX83">
        <v>97.436400000000006</v>
      </c>
      <c r="DY83">
        <v>49.1143</v>
      </c>
      <c r="DZ83">
        <v>56.928600000000003</v>
      </c>
      <c r="EA83">
        <v>108.93210000000001</v>
      </c>
      <c r="EB83">
        <v>30.7941</v>
      </c>
      <c r="EC83">
        <v>18.4712</v>
      </c>
      <c r="ED83">
        <v>11.234299999999999</v>
      </c>
      <c r="EE83">
        <v>7.8616999999999999</v>
      </c>
      <c r="EF83">
        <v>5.6413000000000002</v>
      </c>
      <c r="EG83">
        <v>4.0583999999999998</v>
      </c>
      <c r="EH83">
        <v>3.0310000000000001</v>
      </c>
      <c r="EI83">
        <v>2.5076999999999998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4.9922000000000001E-2</v>
      </c>
      <c r="EY83">
        <v>3.9380999999999999E-2</v>
      </c>
      <c r="EZ83">
        <v>3.1613000000000002E-2</v>
      </c>
      <c r="FA83">
        <v>2.9173999999999999E-2</v>
      </c>
      <c r="FB83">
        <v>3.2079999999999997E-2</v>
      </c>
      <c r="FC83">
        <v>1.7760999999999999E-2</v>
      </c>
      <c r="FD83">
        <v>1.5789999999999998E-2</v>
      </c>
      <c r="FE83">
        <v>-6.4729999999999996E-3</v>
      </c>
      <c r="FF83">
        <v>-2.2967999999999999E-2</v>
      </c>
      <c r="FG83">
        <v>-5.2625999999999999E-2</v>
      </c>
      <c r="FH83">
        <v>-1.6180000000000001E-3</v>
      </c>
      <c r="FI83">
        <v>-2.369E-3</v>
      </c>
      <c r="FJ83">
        <v>-3.3076000000000001E-2</v>
      </c>
      <c r="FK83">
        <v>-1.7965999999999999E-2</v>
      </c>
      <c r="FL83">
        <v>6.6296999999999995E-2</v>
      </c>
      <c r="FM83">
        <v>6.3314999999999996E-2</v>
      </c>
      <c r="FN83">
        <v>6.1609999999999998E-2</v>
      </c>
      <c r="FO83">
        <v>6.3402E-2</v>
      </c>
      <c r="FP83">
        <v>7.1082000000000006E-2</v>
      </c>
      <c r="FQ83">
        <v>8.2317000000000001E-2</v>
      </c>
      <c r="FR83">
        <v>7.8203999999999996E-2</v>
      </c>
      <c r="FS83">
        <v>-0.38520500000000002</v>
      </c>
      <c r="FT83">
        <v>-0.37975199999999998</v>
      </c>
      <c r="FU83">
        <v>-0.37660900000000003</v>
      </c>
      <c r="FV83">
        <v>-0.38179099999999999</v>
      </c>
      <c r="FW83">
        <v>-0.39427800000000002</v>
      </c>
      <c r="FX83">
        <v>-0.39156000000000002</v>
      </c>
      <c r="FY83">
        <v>-0.38380900000000001</v>
      </c>
      <c r="FZ83">
        <v>-1.261943</v>
      </c>
      <c r="GA83">
        <v>-1.236934</v>
      </c>
      <c r="GB83">
        <v>-1.224845</v>
      </c>
      <c r="GC83">
        <v>-1.250793</v>
      </c>
      <c r="GD83">
        <v>-1.3082549999999999</v>
      </c>
      <c r="GE83">
        <v>-1.2855890000000001</v>
      </c>
      <c r="GF83">
        <v>-1.2489699999999999</v>
      </c>
      <c r="GG83">
        <v>-0.67232499999999995</v>
      </c>
      <c r="GH83">
        <v>-0.61973500000000004</v>
      </c>
      <c r="GI83">
        <v>-0.59527399999999997</v>
      </c>
      <c r="GJ83">
        <v>-0.65461999999999998</v>
      </c>
      <c r="GK83">
        <v>-0.78627100000000005</v>
      </c>
      <c r="GL83">
        <v>-0.87151000000000001</v>
      </c>
      <c r="GM83">
        <v>-0.78378800000000004</v>
      </c>
      <c r="GN83">
        <v>-0.26872299999999999</v>
      </c>
      <c r="GO83">
        <v>-0.24834200000000001</v>
      </c>
      <c r="GP83">
        <v>-0.23597899999999999</v>
      </c>
      <c r="GQ83">
        <v>-0.25445299999999998</v>
      </c>
      <c r="GR83">
        <v>-0.30042999999999997</v>
      </c>
      <c r="GS83">
        <v>-0.29293400000000003</v>
      </c>
      <c r="GT83">
        <v>-0.26499099999999998</v>
      </c>
      <c r="GU83">
        <v>0.37703199999999998</v>
      </c>
      <c r="GV83">
        <v>0.31479099999999999</v>
      </c>
      <c r="GW83">
        <v>0.24765799999999999</v>
      </c>
      <c r="GX83">
        <v>0.191745</v>
      </c>
      <c r="GY83">
        <v>0.288437</v>
      </c>
      <c r="GZ83">
        <v>0.23083200000000001</v>
      </c>
      <c r="HA83">
        <v>0.19972500000000001</v>
      </c>
      <c r="HB83">
        <v>-35</v>
      </c>
      <c r="HC83">
        <v>-35</v>
      </c>
      <c r="HD83">
        <v>-25</v>
      </c>
      <c r="HE83">
        <v>-20</v>
      </c>
      <c r="HF83">
        <v>-25</v>
      </c>
      <c r="HG83">
        <v>30</v>
      </c>
      <c r="HH83">
        <v>-30</v>
      </c>
      <c r="HI83">
        <v>-2.5730719999999998</v>
      </c>
      <c r="HJ83">
        <v>-2.540225</v>
      </c>
      <c r="HK83">
        <v>-2.5226549999999999</v>
      </c>
      <c r="HL83">
        <v>-2.5550619999999999</v>
      </c>
      <c r="HM83">
        <v>-2.6308699999999998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742.72900000000004</v>
      </c>
      <c r="HX83">
        <v>0</v>
      </c>
      <c r="HZ83">
        <v>742.673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764.03200000000004</v>
      </c>
      <c r="IJ83">
        <v>0</v>
      </c>
      <c r="IL83">
        <v>764.327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775.84</v>
      </c>
      <c r="IV83">
        <v>0</v>
      </c>
      <c r="IX83">
        <v>776.02700000000004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753.12400000000002</v>
      </c>
      <c r="JH83">
        <v>0</v>
      </c>
      <c r="JJ83">
        <v>752.976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705.70600000000002</v>
      </c>
      <c r="JT83">
        <v>0</v>
      </c>
      <c r="JV83">
        <v>705.52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747.09199999999998</v>
      </c>
      <c r="KF83">
        <v>0.10199999999999999</v>
      </c>
      <c r="KH83">
        <v>747.26400000000001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775.84299999999996</v>
      </c>
      <c r="KR83">
        <v>2.5000000000000001E-2</v>
      </c>
      <c r="KT83">
        <v>775.86800000000005</v>
      </c>
      <c r="KU83">
        <v>2.5000000000000001E-2</v>
      </c>
      <c r="KV83">
        <v>152.47884373260001</v>
      </c>
      <c r="KW83">
        <v>134.434485486</v>
      </c>
      <c r="KX83">
        <v>111.785184</v>
      </c>
      <c r="KY83">
        <v>107.5207381944</v>
      </c>
      <c r="KZ83">
        <v>118.95775994520002</v>
      </c>
      <c r="LA83">
        <v>125.45405494860002</v>
      </c>
      <c r="LB83">
        <v>112.39143384839998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-39.782496000000002</v>
      </c>
      <c r="LI83">
        <v>-9.748748599999999</v>
      </c>
      <c r="LJ83">
        <v>-54.830161406999999</v>
      </c>
      <c r="LK83">
        <v>-20.301797742000002</v>
      </c>
      <c r="LL83">
        <v>25.737667984999998</v>
      </c>
      <c r="LM83">
        <v>-34.466851907999995</v>
      </c>
      <c r="LN83">
        <v>-38.869564304999997</v>
      </c>
      <c r="LO83">
        <v>19.688795535000004</v>
      </c>
      <c r="LP83">
        <v>2.7177587200000013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90.057519999999997</v>
      </c>
      <c r="LY83">
        <v>88.907875000000004</v>
      </c>
      <c r="LZ83">
        <v>63.066374999999994</v>
      </c>
      <c r="MA83">
        <v>51.101239999999997</v>
      </c>
      <c r="MB83">
        <v>65.771749999999997</v>
      </c>
      <c r="MC83">
        <v>0</v>
      </c>
      <c r="MD83">
        <v>0</v>
      </c>
      <c r="ME83">
        <v>-44.708200617499998</v>
      </c>
      <c r="MF83">
        <v>-44.225591043500003</v>
      </c>
      <c r="MG83">
        <v>-54.950993015399995</v>
      </c>
      <c r="MH83">
        <v>-63.783816168000001</v>
      </c>
      <c r="MI83">
        <v>-38.6171497753</v>
      </c>
      <c r="MJ83">
        <v>-49.613844186000001</v>
      </c>
      <c r="MK83">
        <v>-85.379672794800015</v>
      </c>
      <c r="ML83">
        <v>142.99800170810005</v>
      </c>
      <c r="MM83">
        <v>158.8149717005</v>
      </c>
      <c r="MN83">
        <v>145.63823396959998</v>
      </c>
      <c r="MO83">
        <v>60.37131011839999</v>
      </c>
      <c r="MP83">
        <v>107.24279586490002</v>
      </c>
      <c r="MQ83">
        <v>55.746510297600018</v>
      </c>
      <c r="MR83">
        <v>19.980771173599976</v>
      </c>
    </row>
    <row r="84" spans="1:356" x14ac:dyDescent="0.25">
      <c r="A84">
        <v>32</v>
      </c>
      <c r="B84" t="s">
        <v>467</v>
      </c>
      <c r="C84" s="3">
        <v>42808.734895833331</v>
      </c>
      <c r="D84">
        <v>58.223300000000002</v>
      </c>
      <c r="E84">
        <v>60.298500000000004</v>
      </c>
      <c r="F84">
        <v>45</v>
      </c>
      <c r="G84">
        <v>63</v>
      </c>
      <c r="H84">
        <v>1.1452</v>
      </c>
      <c r="I84">
        <v>849.58230000000003</v>
      </c>
      <c r="J84">
        <v>24938</v>
      </c>
      <c r="K84">
        <v>30</v>
      </c>
      <c r="L84">
        <v>139055</v>
      </c>
      <c r="M84">
        <v>239913</v>
      </c>
      <c r="N84">
        <v>139188</v>
      </c>
      <c r="O84">
        <v>139196</v>
      </c>
      <c r="P84">
        <v>139378</v>
      </c>
      <c r="Q84">
        <v>139360</v>
      </c>
      <c r="R84">
        <v>139097</v>
      </c>
      <c r="S84">
        <v>239889</v>
      </c>
      <c r="T84">
        <v>239269</v>
      </c>
      <c r="U84">
        <v>239731</v>
      </c>
      <c r="V84">
        <v>215384</v>
      </c>
      <c r="W84">
        <v>215319</v>
      </c>
      <c r="X84">
        <v>216044</v>
      </c>
      <c r="Y84">
        <v>216036</v>
      </c>
      <c r="Z84">
        <v>294066</v>
      </c>
      <c r="AA84">
        <v>294017</v>
      </c>
      <c r="AB84">
        <v>1368.04</v>
      </c>
      <c r="AC84">
        <v>15255.168</v>
      </c>
      <c r="AD84">
        <v>6</v>
      </c>
      <c r="AE84">
        <v>231.12950000000001</v>
      </c>
      <c r="AF84">
        <v>246.54320000000001</v>
      </c>
      <c r="AG84">
        <v>246.08539999999999</v>
      </c>
      <c r="AH84">
        <v>45.0364</v>
      </c>
      <c r="AI84">
        <v>45.0364</v>
      </c>
      <c r="AJ84">
        <v>45.0364</v>
      </c>
      <c r="AK84">
        <v>45.0364</v>
      </c>
      <c r="AL84">
        <v>1213.8671999999999</v>
      </c>
      <c r="AM84">
        <v>1134.0388</v>
      </c>
      <c r="AN84">
        <v>1087.3334</v>
      </c>
      <c r="AO84">
        <v>881.80460000000005</v>
      </c>
      <c r="AP84">
        <v>1071.1123</v>
      </c>
      <c r="AQ84">
        <v>997.13750000000005</v>
      </c>
      <c r="AR84">
        <v>976.18679999999995</v>
      </c>
      <c r="AS84">
        <v>955.4008</v>
      </c>
      <c r="AT84">
        <v>938.29570000000001</v>
      </c>
      <c r="AU84">
        <v>926.83069999999998</v>
      </c>
      <c r="AV84">
        <v>913.61680000000001</v>
      </c>
      <c r="AW84">
        <v>895.58929999999998</v>
      </c>
      <c r="AX84">
        <v>16</v>
      </c>
      <c r="AY84">
        <v>21.4</v>
      </c>
      <c r="AZ84">
        <v>30.914400000000001</v>
      </c>
      <c r="BA84">
        <v>18.7148</v>
      </c>
      <c r="BB84">
        <v>11.303100000000001</v>
      </c>
      <c r="BC84">
        <v>7.8846999999999996</v>
      </c>
      <c r="BD84">
        <v>5.6595000000000004</v>
      </c>
      <c r="BE84">
        <v>4.0964</v>
      </c>
      <c r="BF84">
        <v>3.0605000000000002</v>
      </c>
      <c r="BG84">
        <v>2.5164</v>
      </c>
      <c r="BH84">
        <v>2.5644999999999998</v>
      </c>
      <c r="BI84">
        <v>84.14</v>
      </c>
      <c r="BJ84">
        <v>130.94999999999999</v>
      </c>
      <c r="BK84">
        <v>141.44999999999999</v>
      </c>
      <c r="BL84">
        <v>213.79</v>
      </c>
      <c r="BM84">
        <v>206.1</v>
      </c>
      <c r="BN84">
        <v>310.97000000000003</v>
      </c>
      <c r="BO84">
        <v>286.83999999999997</v>
      </c>
      <c r="BP84">
        <v>430.91</v>
      </c>
      <c r="BQ84">
        <v>401.24</v>
      </c>
      <c r="BR84">
        <v>602.42999999999995</v>
      </c>
      <c r="BS84">
        <v>539.30999999999995</v>
      </c>
      <c r="BT84">
        <v>814.71</v>
      </c>
      <c r="BU84">
        <v>659.74</v>
      </c>
      <c r="BV84">
        <v>996.86</v>
      </c>
      <c r="BW84">
        <v>48.8</v>
      </c>
      <c r="BX84">
        <v>47</v>
      </c>
      <c r="BY84">
        <v>42.664400000000001</v>
      </c>
      <c r="BZ84">
        <v>9.5454550000000005</v>
      </c>
      <c r="CA84">
        <v>8.9741</v>
      </c>
      <c r="CB84">
        <v>8.9741</v>
      </c>
      <c r="CC84">
        <v>18.523199999999999</v>
      </c>
      <c r="CD84">
        <v>8.9741</v>
      </c>
      <c r="CE84">
        <v>1103647</v>
      </c>
      <c r="CF84">
        <v>1</v>
      </c>
      <c r="CI84">
        <v>3.7757000000000001</v>
      </c>
      <c r="CJ84">
        <v>7.0457000000000001</v>
      </c>
      <c r="CK84">
        <v>8.7664000000000009</v>
      </c>
      <c r="CL84">
        <v>10.792899999999999</v>
      </c>
      <c r="CM84">
        <v>11.6493</v>
      </c>
      <c r="CN84">
        <v>15.6114</v>
      </c>
      <c r="CO84">
        <v>3.8831000000000002</v>
      </c>
      <c r="CP84">
        <v>7.3537999999999997</v>
      </c>
      <c r="CQ84">
        <v>9.1922999999999995</v>
      </c>
      <c r="CR84">
        <v>11.2723</v>
      </c>
      <c r="CS84">
        <v>12.386200000000001</v>
      </c>
      <c r="CT84">
        <v>17.106200000000001</v>
      </c>
      <c r="CU84">
        <v>24.931899999999999</v>
      </c>
      <c r="CV84">
        <v>25.0289</v>
      </c>
      <c r="CW84">
        <v>24.9954</v>
      </c>
      <c r="CX84">
        <v>25.1509</v>
      </c>
      <c r="CY84">
        <v>25.083600000000001</v>
      </c>
      <c r="CZ84">
        <v>24.971900000000002</v>
      </c>
      <c r="DB84">
        <v>11482</v>
      </c>
      <c r="DC84">
        <v>786</v>
      </c>
      <c r="DD84">
        <v>12</v>
      </c>
      <c r="DF84" t="s">
        <v>555</v>
      </c>
      <c r="DG84">
        <v>246</v>
      </c>
      <c r="DH84">
        <v>1495</v>
      </c>
      <c r="DI84">
        <v>6</v>
      </c>
      <c r="DJ84">
        <v>5</v>
      </c>
      <c r="DK84">
        <v>25</v>
      </c>
      <c r="DL84">
        <v>22.666668000000001</v>
      </c>
      <c r="DM84">
        <v>9.5454550000000005</v>
      </c>
      <c r="DN84">
        <v>2259.9643999999998</v>
      </c>
      <c r="DO84">
        <v>2136.1287000000002</v>
      </c>
      <c r="DP84">
        <v>1837.6929</v>
      </c>
      <c r="DQ84">
        <v>1681.0643</v>
      </c>
      <c r="DR84">
        <v>1634.85</v>
      </c>
      <c r="DS84">
        <v>1555.5072</v>
      </c>
      <c r="DT84">
        <v>1512.5358000000001</v>
      </c>
      <c r="DU84">
        <v>79.579300000000003</v>
      </c>
      <c r="DV84">
        <v>86.305700000000002</v>
      </c>
      <c r="DW84">
        <v>110.2229</v>
      </c>
      <c r="DX84">
        <v>114.1707</v>
      </c>
      <c r="DY84">
        <v>51.526400000000002</v>
      </c>
      <c r="DZ84">
        <v>71.354299999999995</v>
      </c>
      <c r="EA84">
        <v>116.2671</v>
      </c>
      <c r="EB84">
        <v>30.914400000000001</v>
      </c>
      <c r="EC84">
        <v>18.7148</v>
      </c>
      <c r="ED84">
        <v>11.303100000000001</v>
      </c>
      <c r="EE84">
        <v>7.8846999999999996</v>
      </c>
      <c r="EF84">
        <v>5.6595000000000004</v>
      </c>
      <c r="EG84">
        <v>4.0964</v>
      </c>
      <c r="EH84">
        <v>3.0605000000000002</v>
      </c>
      <c r="EI84">
        <v>2.5164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5.1188999999999998E-2</v>
      </c>
      <c r="EY84">
        <v>4.0363999999999997E-2</v>
      </c>
      <c r="EZ84">
        <v>3.2377999999999997E-2</v>
      </c>
      <c r="FA84">
        <v>3.0266000000000001E-2</v>
      </c>
      <c r="FB84">
        <v>3.2938000000000002E-2</v>
      </c>
      <c r="FC84">
        <v>1.8488999999999998E-2</v>
      </c>
      <c r="FD84">
        <v>1.6410999999999999E-2</v>
      </c>
      <c r="FE84">
        <v>-6.4739999999999997E-3</v>
      </c>
      <c r="FF84">
        <v>-2.2969E-2</v>
      </c>
      <c r="FG84">
        <v>-5.2628000000000001E-2</v>
      </c>
      <c r="FH84">
        <v>-1.6180000000000001E-3</v>
      </c>
      <c r="FI84">
        <v>-2.3730000000000001E-3</v>
      </c>
      <c r="FJ84">
        <v>-3.3119000000000003E-2</v>
      </c>
      <c r="FK84">
        <v>-1.7691999999999999E-2</v>
      </c>
      <c r="FL84">
        <v>6.6293000000000005E-2</v>
      </c>
      <c r="FM84">
        <v>6.3305E-2</v>
      </c>
      <c r="FN84">
        <v>6.1599000000000001E-2</v>
      </c>
      <c r="FO84">
        <v>6.3395999999999994E-2</v>
      </c>
      <c r="FP84">
        <v>7.1077000000000001E-2</v>
      </c>
      <c r="FQ84">
        <v>8.2294000000000006E-2</v>
      </c>
      <c r="FR84">
        <v>7.8155000000000002E-2</v>
      </c>
      <c r="FS84">
        <v>-0.38516699999999998</v>
      </c>
      <c r="FT84">
        <v>-0.37983800000000001</v>
      </c>
      <c r="FU84">
        <v>-0.37674600000000003</v>
      </c>
      <c r="FV84">
        <v>-0.38182500000000003</v>
      </c>
      <c r="FW84">
        <v>-0.39428600000000003</v>
      </c>
      <c r="FX84">
        <v>-0.392011</v>
      </c>
      <c r="FY84">
        <v>-0.38456899999999999</v>
      </c>
      <c r="FZ84">
        <v>-1.261563</v>
      </c>
      <c r="GA84">
        <v>-1.2371270000000001</v>
      </c>
      <c r="GB84">
        <v>-1.2252769999999999</v>
      </c>
      <c r="GC84">
        <v>-1.2507470000000001</v>
      </c>
      <c r="GD84">
        <v>-1.3083549999999999</v>
      </c>
      <c r="GE84">
        <v>-1.2904640000000001</v>
      </c>
      <c r="GF84">
        <v>-1.2555240000000001</v>
      </c>
      <c r="GG84">
        <v>-0.67264999999999997</v>
      </c>
      <c r="GH84">
        <v>-0.61965499999999996</v>
      </c>
      <c r="GI84">
        <v>-0.59504699999999999</v>
      </c>
      <c r="GJ84">
        <v>-0.65470300000000003</v>
      </c>
      <c r="GK84">
        <v>-0.78656999999999999</v>
      </c>
      <c r="GL84">
        <v>-0.87105399999999999</v>
      </c>
      <c r="GM84">
        <v>-0.78236499999999998</v>
      </c>
      <c r="GN84">
        <v>-0.26840900000000001</v>
      </c>
      <c r="GO84">
        <v>-0.24848100000000001</v>
      </c>
      <c r="GP84">
        <v>-0.236289</v>
      </c>
      <c r="GQ84">
        <v>-0.25441000000000003</v>
      </c>
      <c r="GR84">
        <v>-0.300153</v>
      </c>
      <c r="GS84">
        <v>-0.29342400000000002</v>
      </c>
      <c r="GT84">
        <v>-0.26640599999999998</v>
      </c>
      <c r="GU84">
        <v>0.37777100000000002</v>
      </c>
      <c r="GV84">
        <v>0.31650800000000001</v>
      </c>
      <c r="GW84">
        <v>0.24901899999999999</v>
      </c>
      <c r="GX84">
        <v>0.19312499999999999</v>
      </c>
      <c r="GY84">
        <v>0.29230299999999998</v>
      </c>
      <c r="GZ84">
        <v>0.23227600000000001</v>
      </c>
      <c r="HA84">
        <v>0.20045099999999999</v>
      </c>
      <c r="HB84">
        <v>-35</v>
      </c>
      <c r="HC84">
        <v>-35</v>
      </c>
      <c r="HD84">
        <v>-25</v>
      </c>
      <c r="HE84">
        <v>-20</v>
      </c>
      <c r="HF84">
        <v>-25</v>
      </c>
      <c r="HG84">
        <v>20</v>
      </c>
      <c r="HH84">
        <v>-20</v>
      </c>
      <c r="HI84">
        <v>-2.5738150000000002</v>
      </c>
      <c r="HJ84">
        <v>-2.5408580000000001</v>
      </c>
      <c r="HK84">
        <v>-2.5230049999999999</v>
      </c>
      <c r="HL84">
        <v>-2.5553789999999998</v>
      </c>
      <c r="HM84">
        <v>-2.6311969999999998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742.72900000000004</v>
      </c>
      <c r="HX84">
        <v>0</v>
      </c>
      <c r="HZ84">
        <v>742.673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764.03200000000004</v>
      </c>
      <c r="IJ84">
        <v>0</v>
      </c>
      <c r="IL84">
        <v>764.327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775.84</v>
      </c>
      <c r="IV84">
        <v>0</v>
      </c>
      <c r="IX84">
        <v>776.02700000000004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753.12400000000002</v>
      </c>
      <c r="JH84">
        <v>0</v>
      </c>
      <c r="JJ84">
        <v>752.976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705.70600000000002</v>
      </c>
      <c r="JT84">
        <v>0</v>
      </c>
      <c r="JV84">
        <v>705.52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747.09199999999998</v>
      </c>
      <c r="KF84">
        <v>0.10199999999999999</v>
      </c>
      <c r="KH84">
        <v>747.26400000000001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775.84299999999996</v>
      </c>
      <c r="KR84">
        <v>2.5000000000000001E-2</v>
      </c>
      <c r="KT84">
        <v>775.86800000000005</v>
      </c>
      <c r="KU84">
        <v>2.5000000000000001E-2</v>
      </c>
      <c r="KV84">
        <v>149.81981996920001</v>
      </c>
      <c r="KW84">
        <v>135.22762735350003</v>
      </c>
      <c r="KX84">
        <v>113.2000449471</v>
      </c>
      <c r="KY84">
        <v>106.57275236279999</v>
      </c>
      <c r="KZ84">
        <v>116.20023345</v>
      </c>
      <c r="LA84">
        <v>128.0089095168</v>
      </c>
      <c r="LB84">
        <v>118.212235449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-39.828317599999998</v>
      </c>
      <c r="LI84">
        <v>-9.768052599999999</v>
      </c>
      <c r="LJ84">
        <v>-56.410789544999993</v>
      </c>
      <c r="LK84">
        <v>-21.519824164999996</v>
      </c>
      <c r="LL84">
        <v>24.811859250000005</v>
      </c>
      <c r="LM84">
        <v>-35.831400056</v>
      </c>
      <c r="LN84">
        <v>-39.989870574999998</v>
      </c>
      <c r="LO84">
        <v>18.879488320000007</v>
      </c>
      <c r="LP84">
        <v>1.608326244000001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90.083525000000009</v>
      </c>
      <c r="LY84">
        <v>88.930030000000002</v>
      </c>
      <c r="LZ84">
        <v>63.075125</v>
      </c>
      <c r="MA84">
        <v>51.107579999999999</v>
      </c>
      <c r="MB84">
        <v>65.779924999999992</v>
      </c>
      <c r="MC84">
        <v>0</v>
      </c>
      <c r="MD84">
        <v>0</v>
      </c>
      <c r="ME84">
        <v>-53.529016145</v>
      </c>
      <c r="MF84">
        <v>-53.479758533499997</v>
      </c>
      <c r="MG84">
        <v>-65.58780597629999</v>
      </c>
      <c r="MH84">
        <v>-74.747899802100008</v>
      </c>
      <c r="MI84">
        <v>-40.529120448</v>
      </c>
      <c r="MJ84">
        <v>-62.153448432199994</v>
      </c>
      <c r="MK84">
        <v>-90.963309691500001</v>
      </c>
      <c r="ML84">
        <v>129.96353927920001</v>
      </c>
      <c r="MM84">
        <v>149.15807465500006</v>
      </c>
      <c r="MN84">
        <v>135.49922322079999</v>
      </c>
      <c r="MO84">
        <v>47.101032504699987</v>
      </c>
      <c r="MP84">
        <v>101.46116742699998</v>
      </c>
      <c r="MQ84">
        <v>44.906631804600025</v>
      </c>
      <c r="MR84">
        <v>19.089199401499997</v>
      </c>
    </row>
    <row r="85" spans="1:356" x14ac:dyDescent="0.25">
      <c r="A85">
        <v>32</v>
      </c>
      <c r="B85" t="s">
        <v>468</v>
      </c>
      <c r="C85" s="3">
        <v>42808.73605324074</v>
      </c>
      <c r="D85">
        <v>58.7637</v>
      </c>
      <c r="E85">
        <v>60.772300000000001</v>
      </c>
      <c r="F85">
        <v>36</v>
      </c>
      <c r="G85">
        <v>62</v>
      </c>
      <c r="H85">
        <v>1.1452</v>
      </c>
      <c r="I85">
        <v>842.07680000000005</v>
      </c>
      <c r="J85">
        <v>24535</v>
      </c>
      <c r="K85">
        <v>30</v>
      </c>
      <c r="L85">
        <v>139055</v>
      </c>
      <c r="M85">
        <v>239913</v>
      </c>
      <c r="N85">
        <v>139188</v>
      </c>
      <c r="O85">
        <v>139196</v>
      </c>
      <c r="P85">
        <v>139378</v>
      </c>
      <c r="Q85">
        <v>139360</v>
      </c>
      <c r="R85">
        <v>139097</v>
      </c>
      <c r="S85">
        <v>239889</v>
      </c>
      <c r="T85">
        <v>239269</v>
      </c>
      <c r="U85">
        <v>239731</v>
      </c>
      <c r="V85">
        <v>215384</v>
      </c>
      <c r="W85">
        <v>215319</v>
      </c>
      <c r="X85">
        <v>216044</v>
      </c>
      <c r="Y85">
        <v>216036</v>
      </c>
      <c r="Z85">
        <v>294066</v>
      </c>
      <c r="AA85">
        <v>294017</v>
      </c>
      <c r="AB85">
        <v>1368.04</v>
      </c>
      <c r="AC85">
        <v>15280.473599999999</v>
      </c>
      <c r="AD85">
        <v>6</v>
      </c>
      <c r="AE85">
        <v>232.0009</v>
      </c>
      <c r="AF85">
        <v>247.41460000000001</v>
      </c>
      <c r="AG85">
        <v>246.95670000000001</v>
      </c>
      <c r="AH85">
        <v>45.907800000000002</v>
      </c>
      <c r="AI85">
        <v>45.907800000000002</v>
      </c>
      <c r="AJ85">
        <v>45.907800000000002</v>
      </c>
      <c r="AK85">
        <v>45.907800000000002</v>
      </c>
      <c r="AL85">
        <v>1236.1328000000001</v>
      </c>
      <c r="AM85">
        <v>1148.703</v>
      </c>
      <c r="AN85">
        <v>1105.5</v>
      </c>
      <c r="AO85">
        <v>880.57600000000002</v>
      </c>
      <c r="AP85">
        <v>1076.9007999999999</v>
      </c>
      <c r="AQ85">
        <v>1001.2655</v>
      </c>
      <c r="AR85">
        <v>979.7405</v>
      </c>
      <c r="AS85">
        <v>958.14200000000005</v>
      </c>
      <c r="AT85">
        <v>940.38869999999997</v>
      </c>
      <c r="AU85">
        <v>927.88890000000004</v>
      </c>
      <c r="AV85">
        <v>914.51179999999999</v>
      </c>
      <c r="AW85">
        <v>895.64239999999995</v>
      </c>
      <c r="AX85">
        <v>15.8</v>
      </c>
      <c r="AY85">
        <v>28.6</v>
      </c>
      <c r="AZ85">
        <v>30.611999999999998</v>
      </c>
      <c r="BA85">
        <v>18.4299</v>
      </c>
      <c r="BB85">
        <v>11.116899999999999</v>
      </c>
      <c r="BC85">
        <v>7.7747000000000002</v>
      </c>
      <c r="BD85">
        <v>5.5941999999999998</v>
      </c>
      <c r="BE85">
        <v>4.0879000000000003</v>
      </c>
      <c r="BF85">
        <v>3.0348000000000002</v>
      </c>
      <c r="BG85">
        <v>2.4967999999999999</v>
      </c>
      <c r="BH85">
        <v>2.5442999999999998</v>
      </c>
      <c r="BI85">
        <v>84.51</v>
      </c>
      <c r="BJ85">
        <v>130.28</v>
      </c>
      <c r="BK85">
        <v>142.13</v>
      </c>
      <c r="BL85">
        <v>214.63</v>
      </c>
      <c r="BM85">
        <v>207.05</v>
      </c>
      <c r="BN85">
        <v>312.27999999999997</v>
      </c>
      <c r="BO85">
        <v>288.64</v>
      </c>
      <c r="BP85">
        <v>432.88</v>
      </c>
      <c r="BQ85">
        <v>403.63</v>
      </c>
      <c r="BR85">
        <v>596.62</v>
      </c>
      <c r="BS85">
        <v>540.17999999999995</v>
      </c>
      <c r="BT85">
        <v>808.69</v>
      </c>
      <c r="BU85">
        <v>659.62</v>
      </c>
      <c r="BV85">
        <v>995.94</v>
      </c>
      <c r="BW85">
        <v>49.6</v>
      </c>
      <c r="BX85">
        <v>47.1</v>
      </c>
      <c r="BY85">
        <v>41.335599999999999</v>
      </c>
      <c r="BZ85">
        <v>-0.56000000000000005</v>
      </c>
      <c r="CA85">
        <v>-0.68989999999999996</v>
      </c>
      <c r="CB85">
        <v>1.3727</v>
      </c>
      <c r="CC85">
        <v>1.2010000000000001</v>
      </c>
      <c r="CD85">
        <v>-0.68989999999999996</v>
      </c>
      <c r="CE85">
        <v>1103647</v>
      </c>
      <c r="CF85">
        <v>2</v>
      </c>
      <c r="CI85">
        <v>3.6943000000000001</v>
      </c>
      <c r="CJ85">
        <v>7.1006999999999998</v>
      </c>
      <c r="CK85">
        <v>8.7057000000000002</v>
      </c>
      <c r="CL85">
        <v>10.81</v>
      </c>
      <c r="CM85">
        <v>11.641400000000001</v>
      </c>
      <c r="CN85">
        <v>15.5793</v>
      </c>
      <c r="CO85">
        <v>3.7307999999999999</v>
      </c>
      <c r="CP85">
        <v>7.24</v>
      </c>
      <c r="CQ85">
        <v>9.3537999999999997</v>
      </c>
      <c r="CR85">
        <v>11.9215</v>
      </c>
      <c r="CS85">
        <v>12.0692</v>
      </c>
      <c r="CT85">
        <v>17.100000000000001</v>
      </c>
      <c r="CU85">
        <v>24.934799999999999</v>
      </c>
      <c r="CV85">
        <v>24.972100000000001</v>
      </c>
      <c r="CW85">
        <v>24.899799999999999</v>
      </c>
      <c r="CX85">
        <v>25.038399999999999</v>
      </c>
      <c r="CY85">
        <v>24.987500000000001</v>
      </c>
      <c r="CZ85">
        <v>25.1251</v>
      </c>
      <c r="DB85">
        <v>11482</v>
      </c>
      <c r="DC85">
        <v>786</v>
      </c>
      <c r="DD85">
        <v>13</v>
      </c>
      <c r="DF85" t="s">
        <v>555</v>
      </c>
      <c r="DG85">
        <v>246</v>
      </c>
      <c r="DH85">
        <v>1495</v>
      </c>
      <c r="DI85">
        <v>6</v>
      </c>
      <c r="DJ85">
        <v>5</v>
      </c>
      <c r="DK85">
        <v>25</v>
      </c>
      <c r="DL85">
        <v>22</v>
      </c>
      <c r="DM85">
        <v>-0.56000000000000005</v>
      </c>
      <c r="DN85">
        <v>2314.7930000000001</v>
      </c>
      <c r="DO85">
        <v>2171.0430000000001</v>
      </c>
      <c r="DP85">
        <v>1841.1215</v>
      </c>
      <c r="DQ85">
        <v>1696.8071</v>
      </c>
      <c r="DR85">
        <v>1595.5857000000001</v>
      </c>
      <c r="DS85">
        <v>1615.05</v>
      </c>
      <c r="DT85">
        <v>1521.7357</v>
      </c>
      <c r="DU85">
        <v>73.665700000000001</v>
      </c>
      <c r="DV85">
        <v>77.972099999999998</v>
      </c>
      <c r="DW85">
        <v>100.7371</v>
      </c>
      <c r="DX85">
        <v>104.28360000000001</v>
      </c>
      <c r="DY85">
        <v>50.381399999999999</v>
      </c>
      <c r="DZ85">
        <v>71.354299999999995</v>
      </c>
      <c r="EA85">
        <v>113.93210000000001</v>
      </c>
      <c r="EB85">
        <v>30.611999999999998</v>
      </c>
      <c r="EC85">
        <v>18.4299</v>
      </c>
      <c r="ED85">
        <v>11.116899999999999</v>
      </c>
      <c r="EE85">
        <v>7.7747000000000002</v>
      </c>
      <c r="EF85">
        <v>5.5941999999999998</v>
      </c>
      <c r="EG85">
        <v>4.0879000000000003</v>
      </c>
      <c r="EH85">
        <v>3.0348000000000002</v>
      </c>
      <c r="EI85">
        <v>2.4967999999999999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5.2595000000000003E-2</v>
      </c>
      <c r="EY85">
        <v>4.1355000000000003E-2</v>
      </c>
      <c r="EZ85">
        <v>3.3064000000000003E-2</v>
      </c>
      <c r="FA85">
        <v>3.1154999999999999E-2</v>
      </c>
      <c r="FB85">
        <v>3.3685E-2</v>
      </c>
      <c r="FC85">
        <v>1.9324000000000001E-2</v>
      </c>
      <c r="FD85">
        <v>1.7146999999999999E-2</v>
      </c>
      <c r="FE85">
        <v>-6.4739999999999997E-3</v>
      </c>
      <c r="FF85">
        <v>-2.2969E-2</v>
      </c>
      <c r="FG85">
        <v>-5.2629000000000002E-2</v>
      </c>
      <c r="FH85">
        <v>-1.6180000000000001E-3</v>
      </c>
      <c r="FI85">
        <v>-2.3770000000000002E-3</v>
      </c>
      <c r="FJ85">
        <v>-3.2640000000000002E-2</v>
      </c>
      <c r="FK85">
        <v>-1.7469999999999999E-2</v>
      </c>
      <c r="FL85">
        <v>6.6283999999999996E-2</v>
      </c>
      <c r="FM85">
        <v>6.3296000000000005E-2</v>
      </c>
      <c r="FN85">
        <v>6.1593000000000002E-2</v>
      </c>
      <c r="FO85">
        <v>6.3386999999999999E-2</v>
      </c>
      <c r="FP85">
        <v>7.1079000000000003E-2</v>
      </c>
      <c r="FQ85">
        <v>8.2267999999999994E-2</v>
      </c>
      <c r="FR85">
        <v>7.8162999999999996E-2</v>
      </c>
      <c r="FS85">
        <v>-0.38525700000000002</v>
      </c>
      <c r="FT85">
        <v>-0.379942</v>
      </c>
      <c r="FU85">
        <v>-0.37677899999999998</v>
      </c>
      <c r="FV85">
        <v>-0.38191700000000001</v>
      </c>
      <c r="FW85">
        <v>-0.39415800000000001</v>
      </c>
      <c r="FX85">
        <v>-0.39238899999999999</v>
      </c>
      <c r="FY85">
        <v>-0.38458599999999998</v>
      </c>
      <c r="FZ85">
        <v>-1.261819</v>
      </c>
      <c r="GA85">
        <v>-1.2374499999999999</v>
      </c>
      <c r="GB85">
        <v>-1.2252700000000001</v>
      </c>
      <c r="GC85">
        <v>-1.251017</v>
      </c>
      <c r="GD85">
        <v>-1.3075889999999999</v>
      </c>
      <c r="GE85">
        <v>-1.293795</v>
      </c>
      <c r="GF85">
        <v>-1.2570330000000001</v>
      </c>
      <c r="GG85">
        <v>-0.67250799999999999</v>
      </c>
      <c r="GH85">
        <v>-0.61947700000000006</v>
      </c>
      <c r="GI85">
        <v>-0.59508799999999995</v>
      </c>
      <c r="GJ85">
        <v>-0.65456099999999995</v>
      </c>
      <c r="GK85">
        <v>-0.78721300000000005</v>
      </c>
      <c r="GL85">
        <v>-0.870394</v>
      </c>
      <c r="GM85">
        <v>-0.78298599999999996</v>
      </c>
      <c r="GN85">
        <v>-0.26860800000000001</v>
      </c>
      <c r="GO85">
        <v>-0.248719</v>
      </c>
      <c r="GP85">
        <v>-0.23627799999999999</v>
      </c>
      <c r="GQ85">
        <v>-0.25461299999999998</v>
      </c>
      <c r="GR85">
        <v>-0.29947400000000002</v>
      </c>
      <c r="GS85">
        <v>-0.29409200000000002</v>
      </c>
      <c r="GT85">
        <v>-0.26584999999999998</v>
      </c>
      <c r="GU85">
        <v>0.37668600000000002</v>
      </c>
      <c r="GV85">
        <v>0.313222</v>
      </c>
      <c r="GW85">
        <v>0.246528</v>
      </c>
      <c r="GX85">
        <v>0.19087499999999999</v>
      </c>
      <c r="GY85">
        <v>0.28906399999999999</v>
      </c>
      <c r="GZ85">
        <v>0.230104</v>
      </c>
      <c r="HA85">
        <v>0.199125</v>
      </c>
      <c r="HB85">
        <v>-35</v>
      </c>
      <c r="HC85">
        <v>-35</v>
      </c>
      <c r="HD85">
        <v>-25</v>
      </c>
      <c r="HE85">
        <v>-20</v>
      </c>
      <c r="HF85">
        <v>-25</v>
      </c>
      <c r="HG85">
        <v>10</v>
      </c>
      <c r="HH85">
        <v>-10</v>
      </c>
      <c r="HI85">
        <v>-2.5735030000000001</v>
      </c>
      <c r="HJ85">
        <v>-2.5406019999999998</v>
      </c>
      <c r="HK85">
        <v>-2.5228519999999999</v>
      </c>
      <c r="HL85">
        <v>-2.55525</v>
      </c>
      <c r="HM85">
        <v>-2.631068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742.72900000000004</v>
      </c>
      <c r="HX85">
        <v>0</v>
      </c>
      <c r="HZ85">
        <v>742.673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764.03200000000004</v>
      </c>
      <c r="IJ85">
        <v>0</v>
      </c>
      <c r="IL85">
        <v>764.327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775.84</v>
      </c>
      <c r="IV85">
        <v>0</v>
      </c>
      <c r="IX85">
        <v>776.02700000000004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753.12400000000002</v>
      </c>
      <c r="JH85">
        <v>0</v>
      </c>
      <c r="JJ85">
        <v>752.976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705.70600000000002</v>
      </c>
      <c r="JT85">
        <v>0</v>
      </c>
      <c r="JV85">
        <v>705.52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747.09199999999998</v>
      </c>
      <c r="KF85">
        <v>0.10199999999999999</v>
      </c>
      <c r="KH85">
        <v>747.26400000000001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775.84299999999996</v>
      </c>
      <c r="KR85">
        <v>2.5000000000000001E-2</v>
      </c>
      <c r="KT85">
        <v>775.86800000000005</v>
      </c>
      <c r="KU85">
        <v>2.5000000000000001E-2</v>
      </c>
      <c r="KV85">
        <v>153.43373921200001</v>
      </c>
      <c r="KW85">
        <v>137.41833772800001</v>
      </c>
      <c r="KX85">
        <v>113.4001965495</v>
      </c>
      <c r="KY85">
        <v>107.5555116477</v>
      </c>
      <c r="KZ85">
        <v>113.41263597030002</v>
      </c>
      <c r="LA85">
        <v>132.86693339999999</v>
      </c>
      <c r="LB85">
        <v>118.94342751909998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-39.8667224</v>
      </c>
      <c r="LI85">
        <v>-9.7684843999999984</v>
      </c>
      <c r="LJ85">
        <v>-58.196354099000004</v>
      </c>
      <c r="LK85">
        <v>-22.751755700000004</v>
      </c>
      <c r="LL85">
        <v>23.97240755</v>
      </c>
      <c r="LM85">
        <v>-36.951289129000003</v>
      </c>
      <c r="LN85">
        <v>-40.937996412000004</v>
      </c>
      <c r="LO85">
        <v>17.22817422</v>
      </c>
      <c r="LP85">
        <v>0.40602165900000053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90.07260500000001</v>
      </c>
      <c r="LY85">
        <v>88.921069999999986</v>
      </c>
      <c r="LZ85">
        <v>63.071299999999994</v>
      </c>
      <c r="MA85">
        <v>51.105000000000004</v>
      </c>
      <c r="MB85">
        <v>65.776700000000005</v>
      </c>
      <c r="MC85">
        <v>0</v>
      </c>
      <c r="MD85">
        <v>0</v>
      </c>
      <c r="ME85">
        <v>-49.540772575600002</v>
      </c>
      <c r="MF85">
        <v>-48.301922591700006</v>
      </c>
      <c r="MG85">
        <v>-59.94743936479999</v>
      </c>
      <c r="MH85">
        <v>-68.259977499599998</v>
      </c>
      <c r="MI85">
        <v>-39.660893038200001</v>
      </c>
      <c r="MJ85">
        <v>-62.106354594199999</v>
      </c>
      <c r="MK85">
        <v>-89.207239250599997</v>
      </c>
      <c r="ML85">
        <v>135.76921753740004</v>
      </c>
      <c r="MM85">
        <v>155.28572943629996</v>
      </c>
      <c r="MN85">
        <v>140.4964647347</v>
      </c>
      <c r="MO85">
        <v>53.449245019100005</v>
      </c>
      <c r="MP85">
        <v>98.590446520100002</v>
      </c>
      <c r="MQ85">
        <v>48.122030625799994</v>
      </c>
      <c r="MR85">
        <v>20.3737255275</v>
      </c>
    </row>
    <row r="86" spans="1:356" x14ac:dyDescent="0.25">
      <c r="A86">
        <v>32</v>
      </c>
      <c r="B86" t="s">
        <v>469</v>
      </c>
      <c r="C86" s="3">
        <v>42808.737256944441</v>
      </c>
      <c r="D86">
        <v>59.172499999999999</v>
      </c>
      <c r="E86">
        <v>61.179500000000004</v>
      </c>
      <c r="F86">
        <v>41</v>
      </c>
      <c r="G86">
        <v>63</v>
      </c>
      <c r="H86">
        <v>1.1452</v>
      </c>
      <c r="I86">
        <v>859.83259999999996</v>
      </c>
      <c r="J86">
        <v>24971</v>
      </c>
      <c r="K86">
        <v>30</v>
      </c>
      <c r="L86">
        <v>139055</v>
      </c>
      <c r="M86">
        <v>239913</v>
      </c>
      <c r="N86">
        <v>139188</v>
      </c>
      <c r="O86">
        <v>139196</v>
      </c>
      <c r="P86">
        <v>139378</v>
      </c>
      <c r="Q86">
        <v>139360</v>
      </c>
      <c r="R86">
        <v>139097</v>
      </c>
      <c r="S86">
        <v>239889</v>
      </c>
      <c r="T86">
        <v>239269</v>
      </c>
      <c r="U86">
        <v>239731</v>
      </c>
      <c r="V86">
        <v>215384</v>
      </c>
      <c r="W86">
        <v>215319</v>
      </c>
      <c r="X86">
        <v>216044</v>
      </c>
      <c r="Y86">
        <v>216036</v>
      </c>
      <c r="Z86">
        <v>294066</v>
      </c>
      <c r="AA86">
        <v>294017</v>
      </c>
      <c r="AB86">
        <v>1368.04</v>
      </c>
      <c r="AC86">
        <v>15305.7646</v>
      </c>
      <c r="AD86">
        <v>6</v>
      </c>
      <c r="AE86">
        <v>232.893</v>
      </c>
      <c r="AF86">
        <v>248.30670000000001</v>
      </c>
      <c r="AG86">
        <v>247.84880000000001</v>
      </c>
      <c r="AH86">
        <v>46.799900000000001</v>
      </c>
      <c r="AI86">
        <v>46.799900000000001</v>
      </c>
      <c r="AJ86">
        <v>46.799900000000001</v>
      </c>
      <c r="AK86">
        <v>46.799900000000001</v>
      </c>
      <c r="AL86">
        <v>1216.2109</v>
      </c>
      <c r="AM86">
        <v>1131.0386000000001</v>
      </c>
      <c r="AN86">
        <v>1082.3334</v>
      </c>
      <c r="AO86">
        <v>877.18799999999999</v>
      </c>
      <c r="AP86">
        <v>1063.1978999999999</v>
      </c>
      <c r="AQ86">
        <v>989.11130000000003</v>
      </c>
      <c r="AR86">
        <v>968.56700000000001</v>
      </c>
      <c r="AS86">
        <v>947.74159999999995</v>
      </c>
      <c r="AT86">
        <v>930.81110000000001</v>
      </c>
      <c r="AU86">
        <v>919.43529999999998</v>
      </c>
      <c r="AV86">
        <v>906.88229999999999</v>
      </c>
      <c r="AW86">
        <v>888.01750000000004</v>
      </c>
      <c r="AX86">
        <v>15.8</v>
      </c>
      <c r="AY86">
        <v>21.4</v>
      </c>
      <c r="AZ86">
        <v>30.779499999999999</v>
      </c>
      <c r="BA86">
        <v>18.655100000000001</v>
      </c>
      <c r="BB86">
        <v>11.244899999999999</v>
      </c>
      <c r="BC86">
        <v>7.8533999999999997</v>
      </c>
      <c r="BD86">
        <v>5.6199000000000003</v>
      </c>
      <c r="BE86">
        <v>4.0758999999999999</v>
      </c>
      <c r="BF86">
        <v>3.0032999999999999</v>
      </c>
      <c r="BG86">
        <v>2.4891000000000001</v>
      </c>
      <c r="BH86">
        <v>2.5312000000000001</v>
      </c>
      <c r="BI86">
        <v>83.66</v>
      </c>
      <c r="BJ86">
        <v>129.44999999999999</v>
      </c>
      <c r="BK86">
        <v>140.82</v>
      </c>
      <c r="BL86">
        <v>213.52</v>
      </c>
      <c r="BM86">
        <v>205.2</v>
      </c>
      <c r="BN86">
        <v>310.77999999999997</v>
      </c>
      <c r="BO86">
        <v>286.56</v>
      </c>
      <c r="BP86">
        <v>432.06</v>
      </c>
      <c r="BQ86">
        <v>403.15</v>
      </c>
      <c r="BR86">
        <v>601.1</v>
      </c>
      <c r="BS86">
        <v>540.08000000000004</v>
      </c>
      <c r="BT86">
        <v>817.84</v>
      </c>
      <c r="BU86">
        <v>659.93</v>
      </c>
      <c r="BV86">
        <v>999.88</v>
      </c>
      <c r="BW86">
        <v>48.5</v>
      </c>
      <c r="BX86">
        <v>47</v>
      </c>
      <c r="BY86">
        <v>42.583300000000001</v>
      </c>
      <c r="BZ86">
        <v>0.98181799999999997</v>
      </c>
      <c r="CA86">
        <v>0.38819999999999999</v>
      </c>
      <c r="CB86">
        <v>3.2353000000000001</v>
      </c>
      <c r="CC86">
        <v>20.560500000000001</v>
      </c>
      <c r="CD86">
        <v>0.38819999999999999</v>
      </c>
      <c r="CE86">
        <v>1103647</v>
      </c>
      <c r="CF86">
        <v>1</v>
      </c>
      <c r="CI86">
        <v>3.8664000000000001</v>
      </c>
      <c r="CJ86">
        <v>7.2686000000000002</v>
      </c>
      <c r="CK86">
        <v>8.9713999999999992</v>
      </c>
      <c r="CL86">
        <v>10.9786</v>
      </c>
      <c r="CM86">
        <v>12.0486</v>
      </c>
      <c r="CN86">
        <v>15.618600000000001</v>
      </c>
      <c r="CO86">
        <v>4.1726999999999999</v>
      </c>
      <c r="CP86">
        <v>7.5818000000000003</v>
      </c>
      <c r="CQ86">
        <v>9.5030000000000001</v>
      </c>
      <c r="CR86">
        <v>11.9848</v>
      </c>
      <c r="CS86">
        <v>12.339399999999999</v>
      </c>
      <c r="CT86">
        <v>16.659099999999999</v>
      </c>
      <c r="CU86">
        <v>24.944400000000002</v>
      </c>
      <c r="CV86">
        <v>24.987400000000001</v>
      </c>
      <c r="CW86">
        <v>24.958300000000001</v>
      </c>
      <c r="CX86">
        <v>25.1264</v>
      </c>
      <c r="CY86">
        <v>24.932500000000001</v>
      </c>
      <c r="CZ86">
        <v>24.9954</v>
      </c>
      <c r="DB86">
        <v>11482</v>
      </c>
      <c r="DC86">
        <v>786</v>
      </c>
      <c r="DD86">
        <v>14</v>
      </c>
      <c r="DF86" t="s">
        <v>555</v>
      </c>
      <c r="DG86">
        <v>246</v>
      </c>
      <c r="DH86">
        <v>1495</v>
      </c>
      <c r="DI86">
        <v>6</v>
      </c>
      <c r="DJ86">
        <v>5</v>
      </c>
      <c r="DK86">
        <v>25</v>
      </c>
      <c r="DL86">
        <v>29</v>
      </c>
      <c r="DM86">
        <v>0.98181799999999997</v>
      </c>
      <c r="DN86">
        <v>2293.6785</v>
      </c>
      <c r="DO86">
        <v>2178.5857000000001</v>
      </c>
      <c r="DP86">
        <v>1866.4784999999999</v>
      </c>
      <c r="DQ86">
        <v>1718.65</v>
      </c>
      <c r="DR86">
        <v>1643.8071</v>
      </c>
      <c r="DS86">
        <v>1660.3571999999999</v>
      </c>
      <c r="DT86">
        <v>1446.0143</v>
      </c>
      <c r="DU86">
        <v>67.8857</v>
      </c>
      <c r="DV86">
        <v>69.994299999999996</v>
      </c>
      <c r="DW86">
        <v>85.717100000000002</v>
      </c>
      <c r="DX86">
        <v>90.538600000000002</v>
      </c>
      <c r="DY86">
        <v>46.395000000000003</v>
      </c>
      <c r="DZ86">
        <v>69.538600000000002</v>
      </c>
      <c r="EA86">
        <v>112.62139999999999</v>
      </c>
      <c r="EB86">
        <v>30.779499999999999</v>
      </c>
      <c r="EC86">
        <v>18.655100000000001</v>
      </c>
      <c r="ED86">
        <v>11.244899999999999</v>
      </c>
      <c r="EE86">
        <v>7.8533999999999997</v>
      </c>
      <c r="EF86">
        <v>5.6199000000000003</v>
      </c>
      <c r="EG86">
        <v>4.0758999999999999</v>
      </c>
      <c r="EH86">
        <v>3.0032999999999999</v>
      </c>
      <c r="EI86">
        <v>2.4891000000000001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5.3888999999999999E-2</v>
      </c>
      <c r="EY86">
        <v>4.2313999999999997E-2</v>
      </c>
      <c r="EZ86">
        <v>3.3808999999999999E-2</v>
      </c>
      <c r="FA86">
        <v>3.1958E-2</v>
      </c>
      <c r="FB86">
        <v>3.4484000000000001E-2</v>
      </c>
      <c r="FC86">
        <v>1.9602999999999999E-2</v>
      </c>
      <c r="FD86">
        <v>1.7413000000000001E-2</v>
      </c>
      <c r="FE86">
        <v>-6.4739999999999997E-3</v>
      </c>
      <c r="FF86">
        <v>-2.2970000000000001E-2</v>
      </c>
      <c r="FG86">
        <v>-5.2630999999999997E-2</v>
      </c>
      <c r="FH86">
        <v>-1.6180000000000001E-3</v>
      </c>
      <c r="FI86">
        <v>-2.3809999999999999E-3</v>
      </c>
      <c r="FJ86">
        <v>-3.1965E-2</v>
      </c>
      <c r="FK86">
        <v>-1.7100000000000001E-2</v>
      </c>
      <c r="FL86">
        <v>6.6253000000000006E-2</v>
      </c>
      <c r="FM86">
        <v>6.3266000000000003E-2</v>
      </c>
      <c r="FN86">
        <v>6.1561999999999999E-2</v>
      </c>
      <c r="FO86">
        <v>6.3354999999999995E-2</v>
      </c>
      <c r="FP86">
        <v>7.1039000000000005E-2</v>
      </c>
      <c r="FQ86">
        <v>8.2212999999999994E-2</v>
      </c>
      <c r="FR86">
        <v>7.8148999999999996E-2</v>
      </c>
      <c r="FS86">
        <v>-0.385463</v>
      </c>
      <c r="FT86">
        <v>-0.38015399999999999</v>
      </c>
      <c r="FU86">
        <v>-0.37703500000000001</v>
      </c>
      <c r="FV86">
        <v>-0.382187</v>
      </c>
      <c r="FW86">
        <v>-0.394509</v>
      </c>
      <c r="FX86">
        <v>-0.39277899999999999</v>
      </c>
      <c r="FY86">
        <v>-0.38457799999999998</v>
      </c>
      <c r="FZ86">
        <v>-1.2619880000000001</v>
      </c>
      <c r="GA86">
        <v>-1.237657</v>
      </c>
      <c r="GB86">
        <v>-1.2256880000000001</v>
      </c>
      <c r="GC86">
        <v>-1.2514909999999999</v>
      </c>
      <c r="GD86">
        <v>-1.3084260000000001</v>
      </c>
      <c r="GE86">
        <v>-1.2952950000000001</v>
      </c>
      <c r="GF86">
        <v>-1.2568269999999999</v>
      </c>
      <c r="GG86">
        <v>-0.67258600000000002</v>
      </c>
      <c r="GH86">
        <v>-0.61952200000000002</v>
      </c>
      <c r="GI86">
        <v>-0.59500200000000003</v>
      </c>
      <c r="GJ86">
        <v>-0.65443799999999996</v>
      </c>
      <c r="GK86">
        <v>-0.78680099999999997</v>
      </c>
      <c r="GL86">
        <v>-0.86999300000000002</v>
      </c>
      <c r="GM86">
        <v>-0.784049</v>
      </c>
      <c r="GN86">
        <v>-0.26871</v>
      </c>
      <c r="GO86">
        <v>-0.24884600000000001</v>
      </c>
      <c r="GP86">
        <v>-0.23655599999999999</v>
      </c>
      <c r="GQ86">
        <v>-0.25495200000000001</v>
      </c>
      <c r="GR86">
        <v>-0.300174</v>
      </c>
      <c r="GS86">
        <v>-0.29468</v>
      </c>
      <c r="GT86">
        <v>-0.26502799999999999</v>
      </c>
      <c r="GU86">
        <v>0.37723000000000001</v>
      </c>
      <c r="GV86">
        <v>0.31465399999999999</v>
      </c>
      <c r="GW86">
        <v>0.24746699999999999</v>
      </c>
      <c r="GX86">
        <v>0.191108</v>
      </c>
      <c r="GY86">
        <v>0.28788000000000002</v>
      </c>
      <c r="GZ86">
        <v>0.22929099999999999</v>
      </c>
      <c r="HA86">
        <v>0.19826299999999999</v>
      </c>
      <c r="HB86">
        <v>-35</v>
      </c>
      <c r="HC86">
        <v>-35</v>
      </c>
      <c r="HD86">
        <v>-25</v>
      </c>
      <c r="HE86">
        <v>-20</v>
      </c>
      <c r="HF86">
        <v>-25</v>
      </c>
      <c r="HG86">
        <v>0</v>
      </c>
      <c r="HH86">
        <v>0</v>
      </c>
      <c r="HI86">
        <v>-2.575224</v>
      </c>
      <c r="HJ86">
        <v>-2.5421040000000001</v>
      </c>
      <c r="HK86">
        <v>-2.5236360000000002</v>
      </c>
      <c r="HL86">
        <v>-2.5559400000000001</v>
      </c>
      <c r="HM86">
        <v>-2.6317729999999999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742.72900000000004</v>
      </c>
      <c r="HX86">
        <v>0</v>
      </c>
      <c r="HZ86">
        <v>742.673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764.03200000000004</v>
      </c>
      <c r="IJ86">
        <v>0</v>
      </c>
      <c r="IL86">
        <v>764.327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775.84</v>
      </c>
      <c r="IV86">
        <v>0</v>
      </c>
      <c r="IX86">
        <v>776.02700000000004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753.12400000000002</v>
      </c>
      <c r="JH86">
        <v>0</v>
      </c>
      <c r="JJ86">
        <v>752.976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705.70600000000002</v>
      </c>
      <c r="JT86">
        <v>0</v>
      </c>
      <c r="JV86">
        <v>705.52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747.09199999999998</v>
      </c>
      <c r="KF86">
        <v>0.10199999999999999</v>
      </c>
      <c r="KH86">
        <v>747.26400000000001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775.84299999999996</v>
      </c>
      <c r="KR86">
        <v>2.5000000000000001E-2</v>
      </c>
      <c r="KT86">
        <v>775.86800000000005</v>
      </c>
      <c r="KU86">
        <v>2.5000000000000001E-2</v>
      </c>
      <c r="KV86">
        <v>151.96308166050002</v>
      </c>
      <c r="KW86">
        <v>137.83040289620001</v>
      </c>
      <c r="KX86">
        <v>114.904149417</v>
      </c>
      <c r="KY86">
        <v>108.88507075</v>
      </c>
      <c r="KZ86">
        <v>116.7744125769</v>
      </c>
      <c r="LA86">
        <v>136.50294648359997</v>
      </c>
      <c r="LB86">
        <v>113.00457153070001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-39.906346400000004</v>
      </c>
      <c r="LI86">
        <v>-9.7682811999999988</v>
      </c>
      <c r="LJ86">
        <v>-59.837161020000003</v>
      </c>
      <c r="LK86">
        <v>-23.941237007999998</v>
      </c>
      <c r="LL86">
        <v>23.069899536000001</v>
      </c>
      <c r="LM86">
        <v>-37.970236939999999</v>
      </c>
      <c r="LN86">
        <v>-42.004399878000008</v>
      </c>
      <c r="LO86">
        <v>16.012436790000002</v>
      </c>
      <c r="LP86">
        <v>-0.39338685100000093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90.132840000000002</v>
      </c>
      <c r="LY86">
        <v>88.973640000000003</v>
      </c>
      <c r="LZ86">
        <v>63.090900000000005</v>
      </c>
      <c r="MA86">
        <v>51.1188</v>
      </c>
      <c r="MB86">
        <v>65.794325000000001</v>
      </c>
      <c r="MC86">
        <v>0</v>
      </c>
      <c r="MD86">
        <v>0</v>
      </c>
      <c r="ME86">
        <v>-45.658971420200004</v>
      </c>
      <c r="MF86">
        <v>-43.3630087246</v>
      </c>
      <c r="MG86">
        <v>-51.001845934200006</v>
      </c>
      <c r="MH86">
        <v>-59.251900306799996</v>
      </c>
      <c r="MI86">
        <v>-36.503632395000004</v>
      </c>
      <c r="MJ86">
        <v>-60.498095229800001</v>
      </c>
      <c r="MK86">
        <v>-88.300696048599988</v>
      </c>
      <c r="ML86">
        <v>136.59978922030004</v>
      </c>
      <c r="MM86">
        <v>159.49979716359999</v>
      </c>
      <c r="MN86">
        <v>150.06310301880001</v>
      </c>
      <c r="MO86">
        <v>62.781733503200002</v>
      </c>
      <c r="MP86">
        <v>104.06070530389997</v>
      </c>
      <c r="MQ86">
        <v>52.110941643799961</v>
      </c>
      <c r="MR86">
        <v>14.54220743110001</v>
      </c>
    </row>
    <row r="87" spans="1:356" x14ac:dyDescent="0.25">
      <c r="A87">
        <v>32</v>
      </c>
      <c r="B87" t="s">
        <v>470</v>
      </c>
      <c r="C87" s="3">
        <v>42808.738587962966</v>
      </c>
      <c r="D87">
        <v>59.391199999999998</v>
      </c>
      <c r="E87">
        <v>61.473600000000005</v>
      </c>
      <c r="F87">
        <v>50</v>
      </c>
      <c r="G87">
        <v>63</v>
      </c>
      <c r="H87">
        <v>1.1452</v>
      </c>
      <c r="I87">
        <v>854.36680000000001</v>
      </c>
      <c r="J87">
        <v>24796</v>
      </c>
      <c r="K87">
        <v>30</v>
      </c>
      <c r="L87">
        <v>139055</v>
      </c>
      <c r="M87">
        <v>239913</v>
      </c>
      <c r="N87">
        <v>139188</v>
      </c>
      <c r="O87">
        <v>139196</v>
      </c>
      <c r="P87">
        <v>139378</v>
      </c>
      <c r="Q87">
        <v>139360</v>
      </c>
      <c r="R87">
        <v>139097</v>
      </c>
      <c r="S87">
        <v>239889</v>
      </c>
      <c r="T87">
        <v>239269</v>
      </c>
      <c r="U87">
        <v>239731</v>
      </c>
      <c r="V87">
        <v>215384</v>
      </c>
      <c r="W87">
        <v>215319</v>
      </c>
      <c r="X87">
        <v>216044</v>
      </c>
      <c r="Y87">
        <v>216036</v>
      </c>
      <c r="Z87">
        <v>294066</v>
      </c>
      <c r="AA87">
        <v>294017</v>
      </c>
      <c r="AB87">
        <v>1368.04</v>
      </c>
      <c r="AC87">
        <v>15305.7646</v>
      </c>
      <c r="AD87">
        <v>6</v>
      </c>
      <c r="AE87">
        <v>233.77950000000001</v>
      </c>
      <c r="AF87">
        <v>249.19319999999999</v>
      </c>
      <c r="AG87">
        <v>248.7353</v>
      </c>
      <c r="AH87">
        <v>47.686399999999999</v>
      </c>
      <c r="AI87">
        <v>47.686399999999999</v>
      </c>
      <c r="AJ87">
        <v>47.686399999999999</v>
      </c>
      <c r="AK87">
        <v>47.686399999999999</v>
      </c>
      <c r="AL87">
        <v>1238.4766</v>
      </c>
      <c r="AM87">
        <v>1149.3581999999999</v>
      </c>
      <c r="AN87">
        <v>1104.8334</v>
      </c>
      <c r="AO87">
        <v>879.51369999999997</v>
      </c>
      <c r="AP87">
        <v>1075.4011</v>
      </c>
      <c r="AQ87">
        <v>1000.9022</v>
      </c>
      <c r="AR87">
        <v>979.87019999999995</v>
      </c>
      <c r="AS87">
        <v>958.56299999999999</v>
      </c>
      <c r="AT87">
        <v>941.17539999999997</v>
      </c>
      <c r="AU87">
        <v>929.38040000000001</v>
      </c>
      <c r="AV87">
        <v>915.81489999999997</v>
      </c>
      <c r="AW87">
        <v>896.50540000000001</v>
      </c>
      <c r="AX87">
        <v>16</v>
      </c>
      <c r="AY87">
        <v>28.6</v>
      </c>
      <c r="AZ87">
        <v>30.9087</v>
      </c>
      <c r="BA87">
        <v>18.511199999999999</v>
      </c>
      <c r="BB87">
        <v>11.0404</v>
      </c>
      <c r="BC87">
        <v>7.681</v>
      </c>
      <c r="BD87">
        <v>5.5145999999999997</v>
      </c>
      <c r="BE87">
        <v>4.0065999999999997</v>
      </c>
      <c r="BF87">
        <v>2.9866999999999999</v>
      </c>
      <c r="BG87">
        <v>2.4876999999999998</v>
      </c>
      <c r="BH87">
        <v>2.5312000000000001</v>
      </c>
      <c r="BI87">
        <v>84.32</v>
      </c>
      <c r="BJ87">
        <v>130.46</v>
      </c>
      <c r="BK87">
        <v>142.38999999999999</v>
      </c>
      <c r="BL87">
        <v>216.33</v>
      </c>
      <c r="BM87">
        <v>207.46</v>
      </c>
      <c r="BN87">
        <v>316.23</v>
      </c>
      <c r="BO87">
        <v>289.29000000000002</v>
      </c>
      <c r="BP87">
        <v>439.4</v>
      </c>
      <c r="BQ87">
        <v>405.83</v>
      </c>
      <c r="BR87">
        <v>607.29</v>
      </c>
      <c r="BS87">
        <v>539.95000000000005</v>
      </c>
      <c r="BT87">
        <v>820.28</v>
      </c>
      <c r="BU87">
        <v>660.1</v>
      </c>
      <c r="BV87">
        <v>999.98</v>
      </c>
      <c r="BW87">
        <v>49.8</v>
      </c>
      <c r="BX87">
        <v>47</v>
      </c>
      <c r="BY87">
        <v>42.368600000000001</v>
      </c>
      <c r="BZ87">
        <v>0.1</v>
      </c>
      <c r="CA87">
        <v>1.4083000000000001</v>
      </c>
      <c r="CB87">
        <v>5.6567999999999996</v>
      </c>
      <c r="CC87">
        <v>4.4644000000000004</v>
      </c>
      <c r="CD87">
        <v>1.4083000000000001</v>
      </c>
      <c r="CE87">
        <v>1103647</v>
      </c>
      <c r="CF87">
        <v>2</v>
      </c>
      <c r="CI87">
        <v>3.8186</v>
      </c>
      <c r="CJ87">
        <v>7.2521000000000004</v>
      </c>
      <c r="CK87">
        <v>8.8550000000000004</v>
      </c>
      <c r="CL87">
        <v>10.9621</v>
      </c>
      <c r="CM87">
        <v>11.8736</v>
      </c>
      <c r="CN87">
        <v>15.2279</v>
      </c>
      <c r="CO87">
        <v>3.7515000000000001</v>
      </c>
      <c r="CP87">
        <v>7.6605999999999996</v>
      </c>
      <c r="CQ87">
        <v>9.1409000000000002</v>
      </c>
      <c r="CR87">
        <v>11.4758</v>
      </c>
      <c r="CS87">
        <v>12.4833</v>
      </c>
      <c r="CT87">
        <v>16.410599999999999</v>
      </c>
      <c r="CU87">
        <v>24.849399999999999</v>
      </c>
      <c r="CV87">
        <v>24.907800000000002</v>
      </c>
      <c r="CW87">
        <v>24.881799999999998</v>
      </c>
      <c r="CX87">
        <v>24.969799999999999</v>
      </c>
      <c r="CY87">
        <v>24.9361</v>
      </c>
      <c r="CZ87">
        <v>24.857500000000002</v>
      </c>
      <c r="DB87">
        <v>11482</v>
      </c>
      <c r="DC87">
        <v>786</v>
      </c>
      <c r="DD87">
        <v>15</v>
      </c>
      <c r="DF87" t="s">
        <v>555</v>
      </c>
      <c r="DG87">
        <v>246</v>
      </c>
      <c r="DH87">
        <v>1495</v>
      </c>
      <c r="DI87">
        <v>6</v>
      </c>
      <c r="DJ87">
        <v>5</v>
      </c>
      <c r="DK87">
        <v>25</v>
      </c>
      <c r="DL87">
        <v>21</v>
      </c>
      <c r="DM87">
        <v>0.1</v>
      </c>
      <c r="DN87">
        <v>2323.2714999999998</v>
      </c>
      <c r="DO87">
        <v>2191.0500000000002</v>
      </c>
      <c r="DP87">
        <v>1863.2428</v>
      </c>
      <c r="DQ87">
        <v>1701.05</v>
      </c>
      <c r="DR87">
        <v>1617.4429</v>
      </c>
      <c r="DS87">
        <v>1590.0929000000001</v>
      </c>
      <c r="DT87">
        <v>1414.0143</v>
      </c>
      <c r="DU87">
        <v>73.581400000000002</v>
      </c>
      <c r="DV87">
        <v>78.959999999999994</v>
      </c>
      <c r="DW87">
        <v>99.904300000000006</v>
      </c>
      <c r="DX87">
        <v>101.5929</v>
      </c>
      <c r="DY87">
        <v>49.531399999999998</v>
      </c>
      <c r="DZ87">
        <v>70.274299999999997</v>
      </c>
      <c r="EA87">
        <v>114.91289999999999</v>
      </c>
      <c r="EB87">
        <v>30.9087</v>
      </c>
      <c r="EC87">
        <v>18.511199999999999</v>
      </c>
      <c r="ED87">
        <v>11.0404</v>
      </c>
      <c r="EE87">
        <v>7.681</v>
      </c>
      <c r="EF87">
        <v>5.5145999999999997</v>
      </c>
      <c r="EG87">
        <v>4.0065999999999997</v>
      </c>
      <c r="EH87">
        <v>2.9866999999999999</v>
      </c>
      <c r="EI87">
        <v>2.4876999999999998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5.4724000000000002E-2</v>
      </c>
      <c r="EY87">
        <v>4.3074000000000001E-2</v>
      </c>
      <c r="EZ87">
        <v>3.4424999999999997E-2</v>
      </c>
      <c r="FA87">
        <v>3.2606999999999997E-2</v>
      </c>
      <c r="FB87">
        <v>3.5047000000000002E-2</v>
      </c>
      <c r="FC87">
        <v>2.0153000000000001E-2</v>
      </c>
      <c r="FD87">
        <v>1.7930999999999999E-2</v>
      </c>
      <c r="FE87">
        <v>-6.4739999999999997E-3</v>
      </c>
      <c r="FF87">
        <v>-2.2970999999999998E-2</v>
      </c>
      <c r="FG87">
        <v>-5.2631999999999998E-2</v>
      </c>
      <c r="FH87">
        <v>-1.6180000000000001E-3</v>
      </c>
      <c r="FI87">
        <v>-2.385E-3</v>
      </c>
      <c r="FJ87">
        <v>-3.2064000000000002E-2</v>
      </c>
      <c r="FK87">
        <v>-1.7149000000000001E-2</v>
      </c>
      <c r="FL87">
        <v>6.6275000000000001E-2</v>
      </c>
      <c r="FM87">
        <v>6.3286999999999996E-2</v>
      </c>
      <c r="FN87">
        <v>6.1585000000000001E-2</v>
      </c>
      <c r="FO87">
        <v>6.3376000000000002E-2</v>
      </c>
      <c r="FP87">
        <v>7.1064000000000002E-2</v>
      </c>
      <c r="FQ87">
        <v>8.226E-2</v>
      </c>
      <c r="FR87">
        <v>7.8194E-2</v>
      </c>
      <c r="FS87">
        <v>-0.38529799999999997</v>
      </c>
      <c r="FT87">
        <v>-0.37999500000000003</v>
      </c>
      <c r="FU87">
        <v>-0.37681999999999999</v>
      </c>
      <c r="FV87">
        <v>-0.38200299999999998</v>
      </c>
      <c r="FW87">
        <v>-0.39429799999999998</v>
      </c>
      <c r="FX87">
        <v>-0.39239000000000002</v>
      </c>
      <c r="FY87">
        <v>-0.384187</v>
      </c>
      <c r="FZ87">
        <v>-1.261738</v>
      </c>
      <c r="GA87">
        <v>-1.237428</v>
      </c>
      <c r="GB87">
        <v>-1.2251989999999999</v>
      </c>
      <c r="GC87">
        <v>-1.251147</v>
      </c>
      <c r="GD87">
        <v>-1.307966</v>
      </c>
      <c r="GE87">
        <v>-1.293401</v>
      </c>
      <c r="GF87">
        <v>-1.254945</v>
      </c>
      <c r="GG87">
        <v>-0.67263499999999998</v>
      </c>
      <c r="GH87">
        <v>-0.61955499999999997</v>
      </c>
      <c r="GI87">
        <v>-0.59519500000000003</v>
      </c>
      <c r="GJ87">
        <v>-0.65454100000000004</v>
      </c>
      <c r="GK87">
        <v>-0.78700199999999998</v>
      </c>
      <c r="GL87">
        <v>-0.870672</v>
      </c>
      <c r="GM87">
        <v>-0.784694</v>
      </c>
      <c r="GN87">
        <v>-0.26853100000000002</v>
      </c>
      <c r="GO87">
        <v>-0.248692</v>
      </c>
      <c r="GP87">
        <v>-0.23621600000000001</v>
      </c>
      <c r="GQ87">
        <v>-0.25470500000000001</v>
      </c>
      <c r="GR87">
        <v>-0.29979299999999998</v>
      </c>
      <c r="GS87">
        <v>-0.29390300000000003</v>
      </c>
      <c r="GT87">
        <v>-0.264289</v>
      </c>
      <c r="GU87">
        <v>0.37639099999999998</v>
      </c>
      <c r="GV87">
        <v>0.311973</v>
      </c>
      <c r="GW87">
        <v>0.24543100000000001</v>
      </c>
      <c r="GX87">
        <v>0.18972600000000001</v>
      </c>
      <c r="GY87">
        <v>0.28637699999999999</v>
      </c>
      <c r="GZ87">
        <v>0.229411</v>
      </c>
      <c r="HA87">
        <v>0.19826299999999999</v>
      </c>
      <c r="HB87">
        <v>-35</v>
      </c>
      <c r="HC87">
        <v>-35</v>
      </c>
      <c r="HD87">
        <v>-25</v>
      </c>
      <c r="HE87">
        <v>-20</v>
      </c>
      <c r="HF87">
        <v>-25</v>
      </c>
      <c r="HG87">
        <v>-10</v>
      </c>
      <c r="HH87">
        <v>10</v>
      </c>
      <c r="HI87">
        <v>-2.574157</v>
      </c>
      <c r="HJ87">
        <v>-2.5411760000000001</v>
      </c>
      <c r="HK87">
        <v>-2.5231460000000001</v>
      </c>
      <c r="HL87">
        <v>-2.555523</v>
      </c>
      <c r="HM87">
        <v>-2.6313499999999999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742.72900000000004</v>
      </c>
      <c r="HX87">
        <v>0</v>
      </c>
      <c r="HZ87">
        <v>742.673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764.03200000000004</v>
      </c>
      <c r="IJ87">
        <v>0</v>
      </c>
      <c r="IL87">
        <v>764.327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775.84</v>
      </c>
      <c r="IV87">
        <v>0</v>
      </c>
      <c r="IX87">
        <v>776.02700000000004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753.12400000000002</v>
      </c>
      <c r="JH87">
        <v>0</v>
      </c>
      <c r="JJ87">
        <v>752.976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705.70600000000002</v>
      </c>
      <c r="JT87">
        <v>0</v>
      </c>
      <c r="JV87">
        <v>705.52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747.09199999999998</v>
      </c>
      <c r="KF87">
        <v>0.10199999999999999</v>
      </c>
      <c r="KH87">
        <v>747.26400000000001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775.84299999999996</v>
      </c>
      <c r="KR87">
        <v>2.5000000000000001E-2</v>
      </c>
      <c r="KT87">
        <v>775.86800000000005</v>
      </c>
      <c r="KU87">
        <v>2.5000000000000001E-2</v>
      </c>
      <c r="KV87">
        <v>153.97481866249998</v>
      </c>
      <c r="KW87">
        <v>138.66498135000001</v>
      </c>
      <c r="KX87">
        <v>114.747807838</v>
      </c>
      <c r="KY87">
        <v>107.8057448</v>
      </c>
      <c r="KZ87">
        <v>114.94196224560001</v>
      </c>
      <c r="LA87">
        <v>130.801041954</v>
      </c>
      <c r="LB87">
        <v>110.5674341742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-39.866824000000001</v>
      </c>
      <c r="LI87">
        <v>-9.7583497999999995</v>
      </c>
      <c r="LJ87">
        <v>-60.8788585</v>
      </c>
      <c r="LK87">
        <v>-24.876015084000002</v>
      </c>
      <c r="LL87">
        <v>22.307198192999998</v>
      </c>
      <c r="LM87">
        <v>-38.771794383</v>
      </c>
      <c r="LN87">
        <v>-42.720785492000005</v>
      </c>
      <c r="LO87">
        <v>15.405699311000003</v>
      </c>
      <c r="LP87">
        <v>-0.9813669899999975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90.095495</v>
      </c>
      <c r="LY87">
        <v>88.941159999999996</v>
      </c>
      <c r="LZ87">
        <v>63.078650000000003</v>
      </c>
      <c r="MA87">
        <v>51.110460000000003</v>
      </c>
      <c r="MB87">
        <v>65.783749999999998</v>
      </c>
      <c r="MC87">
        <v>0</v>
      </c>
      <c r="MD87">
        <v>0</v>
      </c>
      <c r="ME87">
        <v>-49.493424988999998</v>
      </c>
      <c r="MF87">
        <v>-48.920062799999997</v>
      </c>
      <c r="MG87">
        <v>-59.462539838500007</v>
      </c>
      <c r="MH87">
        <v>-66.496718358899997</v>
      </c>
      <c r="MI87">
        <v>-38.981310862799994</v>
      </c>
      <c r="MJ87">
        <v>-61.185865329599999</v>
      </c>
      <c r="MK87">
        <v>-90.171463152599998</v>
      </c>
      <c r="ML87">
        <v>133.69803017349997</v>
      </c>
      <c r="MM87">
        <v>153.81006346600003</v>
      </c>
      <c r="MN87">
        <v>140.67111619249999</v>
      </c>
      <c r="MO87">
        <v>53.647692058100006</v>
      </c>
      <c r="MP87">
        <v>99.023615890799988</v>
      </c>
      <c r="MQ87">
        <v>45.154051935399998</v>
      </c>
      <c r="MR87">
        <v>9.656254231600002</v>
      </c>
    </row>
    <row r="88" spans="1:356" x14ac:dyDescent="0.25">
      <c r="A88">
        <v>32</v>
      </c>
      <c r="B88" t="s">
        <v>471</v>
      </c>
      <c r="C88" s="3">
        <v>42808.739953703705</v>
      </c>
      <c r="D88">
        <v>59.521599999999999</v>
      </c>
      <c r="E88">
        <v>61.647600000000004</v>
      </c>
      <c r="F88">
        <v>54</v>
      </c>
      <c r="G88">
        <v>63</v>
      </c>
      <c r="H88">
        <v>1.1452</v>
      </c>
      <c r="I88">
        <v>849.07600000000002</v>
      </c>
      <c r="J88">
        <v>24645</v>
      </c>
      <c r="K88">
        <v>30</v>
      </c>
      <c r="L88">
        <v>139055</v>
      </c>
      <c r="M88">
        <v>239913</v>
      </c>
      <c r="N88">
        <v>139188</v>
      </c>
      <c r="O88">
        <v>139196</v>
      </c>
      <c r="P88">
        <v>139378</v>
      </c>
      <c r="Q88">
        <v>139360</v>
      </c>
      <c r="R88">
        <v>139097</v>
      </c>
      <c r="S88">
        <v>239889</v>
      </c>
      <c r="T88">
        <v>239269</v>
      </c>
      <c r="U88">
        <v>239731</v>
      </c>
      <c r="V88">
        <v>215384</v>
      </c>
      <c r="W88">
        <v>215319</v>
      </c>
      <c r="X88">
        <v>216044</v>
      </c>
      <c r="Y88">
        <v>216036</v>
      </c>
      <c r="Z88">
        <v>294066</v>
      </c>
      <c r="AA88">
        <v>294017</v>
      </c>
      <c r="AB88">
        <v>1368.04</v>
      </c>
      <c r="AC88">
        <v>15356.031300000001</v>
      </c>
      <c r="AD88">
        <v>6</v>
      </c>
      <c r="AE88">
        <v>234.66050000000001</v>
      </c>
      <c r="AF88">
        <v>250.07419999999999</v>
      </c>
      <c r="AG88">
        <v>249.6163</v>
      </c>
      <c r="AH88">
        <v>48.567399999999999</v>
      </c>
      <c r="AI88">
        <v>48.567399999999999</v>
      </c>
      <c r="AJ88">
        <v>48.567399999999999</v>
      </c>
      <c r="AK88">
        <v>48.567399999999999</v>
      </c>
      <c r="AL88">
        <v>1215.0391</v>
      </c>
      <c r="AM88">
        <v>1126.0609999999999</v>
      </c>
      <c r="AN88">
        <v>1076.1666</v>
      </c>
      <c r="AO88">
        <v>876.06389999999999</v>
      </c>
      <c r="AP88">
        <v>1061.0508</v>
      </c>
      <c r="AQ88">
        <v>987.52549999999997</v>
      </c>
      <c r="AR88">
        <v>967.15719999999999</v>
      </c>
      <c r="AS88">
        <v>946.39610000000005</v>
      </c>
      <c r="AT88">
        <v>929.57060000000001</v>
      </c>
      <c r="AU88">
        <v>918.59979999999996</v>
      </c>
      <c r="AV88">
        <v>905.45450000000005</v>
      </c>
      <c r="AW88">
        <v>887.18669999999997</v>
      </c>
      <c r="AX88">
        <v>16</v>
      </c>
      <c r="AY88">
        <v>20.2</v>
      </c>
      <c r="AZ88">
        <v>30.8127</v>
      </c>
      <c r="BA88">
        <v>18.54</v>
      </c>
      <c r="BB88">
        <v>11.1656</v>
      </c>
      <c r="BC88">
        <v>7.8017000000000003</v>
      </c>
      <c r="BD88">
        <v>5.5768000000000004</v>
      </c>
      <c r="BE88">
        <v>4.0334000000000003</v>
      </c>
      <c r="BF88">
        <v>2.996</v>
      </c>
      <c r="BG88">
        <v>2.4853999999999998</v>
      </c>
      <c r="BH88">
        <v>2.5284</v>
      </c>
      <c r="BI88">
        <v>83.19</v>
      </c>
      <c r="BJ88">
        <v>129.61000000000001</v>
      </c>
      <c r="BK88">
        <v>140.63999999999999</v>
      </c>
      <c r="BL88">
        <v>212.65</v>
      </c>
      <c r="BM88">
        <v>205.91</v>
      </c>
      <c r="BN88">
        <v>308.72000000000003</v>
      </c>
      <c r="BO88">
        <v>286.69</v>
      </c>
      <c r="BP88">
        <v>428.66</v>
      </c>
      <c r="BQ88">
        <v>403.95</v>
      </c>
      <c r="BR88">
        <v>598.66</v>
      </c>
      <c r="BS88">
        <v>539.77</v>
      </c>
      <c r="BT88">
        <v>815.68</v>
      </c>
      <c r="BU88">
        <v>659.91</v>
      </c>
      <c r="BV88">
        <v>994</v>
      </c>
      <c r="BW88">
        <v>49.8</v>
      </c>
      <c r="BX88">
        <v>47</v>
      </c>
      <c r="BY88">
        <v>41.750799999999998</v>
      </c>
      <c r="BZ88">
        <v>5.972728</v>
      </c>
      <c r="CA88">
        <v>5.8765999999999998</v>
      </c>
      <c r="CB88">
        <v>5.9485999999999999</v>
      </c>
      <c r="CC88">
        <v>2.9982000000000002</v>
      </c>
      <c r="CD88">
        <v>5.8765999999999998</v>
      </c>
      <c r="CE88">
        <v>1103647</v>
      </c>
      <c r="CF88">
        <v>1</v>
      </c>
      <c r="CI88">
        <v>3.8513999999999999</v>
      </c>
      <c r="CJ88">
        <v>7.335</v>
      </c>
      <c r="CK88">
        <v>8.9436</v>
      </c>
      <c r="CL88">
        <v>10.939299999999999</v>
      </c>
      <c r="CM88">
        <v>12.027900000000001</v>
      </c>
      <c r="CN88">
        <v>15.446400000000001</v>
      </c>
      <c r="CO88">
        <v>4.1585000000000001</v>
      </c>
      <c r="CP88">
        <v>7.74</v>
      </c>
      <c r="CQ88">
        <v>9.6446000000000005</v>
      </c>
      <c r="CR88">
        <v>11.5062</v>
      </c>
      <c r="CS88">
        <v>12.5954</v>
      </c>
      <c r="CT88">
        <v>16.12</v>
      </c>
      <c r="CU88">
        <v>24.999099999999999</v>
      </c>
      <c r="CV88">
        <v>25.005800000000001</v>
      </c>
      <c r="CW88">
        <v>24.957100000000001</v>
      </c>
      <c r="CX88">
        <v>25.0764</v>
      </c>
      <c r="CY88">
        <v>25.0227</v>
      </c>
      <c r="CZ88">
        <v>24.845099999999999</v>
      </c>
      <c r="DB88">
        <v>11482</v>
      </c>
      <c r="DC88">
        <v>786</v>
      </c>
      <c r="DD88">
        <v>16</v>
      </c>
      <c r="DF88" t="s">
        <v>555</v>
      </c>
      <c r="DG88">
        <v>246</v>
      </c>
      <c r="DH88">
        <v>1495</v>
      </c>
      <c r="DI88">
        <v>6</v>
      </c>
      <c r="DJ88">
        <v>5</v>
      </c>
      <c r="DK88">
        <v>25</v>
      </c>
      <c r="DL88">
        <v>26.666665999999999</v>
      </c>
      <c r="DM88">
        <v>5.972728</v>
      </c>
      <c r="DN88">
        <v>2312.0857000000001</v>
      </c>
      <c r="DO88">
        <v>2184.3998999999999</v>
      </c>
      <c r="DP88">
        <v>1866.6285</v>
      </c>
      <c r="DQ88">
        <v>1728.4357</v>
      </c>
      <c r="DR88">
        <v>1654.5571</v>
      </c>
      <c r="DS88">
        <v>1603.2572</v>
      </c>
      <c r="DT88">
        <v>1503.4572000000001</v>
      </c>
      <c r="DU88">
        <v>64.802099999999996</v>
      </c>
      <c r="DV88">
        <v>67.412899999999993</v>
      </c>
      <c r="DW88">
        <v>82.915000000000006</v>
      </c>
      <c r="DX88">
        <v>87.938599999999994</v>
      </c>
      <c r="DY88">
        <v>45.191400000000002</v>
      </c>
      <c r="DZ88">
        <v>69.703599999999994</v>
      </c>
      <c r="EA88">
        <v>113.6529</v>
      </c>
      <c r="EB88">
        <v>30.8127</v>
      </c>
      <c r="EC88">
        <v>18.54</v>
      </c>
      <c r="ED88">
        <v>11.1656</v>
      </c>
      <c r="EE88">
        <v>7.8017000000000003</v>
      </c>
      <c r="EF88">
        <v>5.5768000000000004</v>
      </c>
      <c r="EG88">
        <v>4.0334000000000003</v>
      </c>
      <c r="EH88">
        <v>2.996</v>
      </c>
      <c r="EI88">
        <v>2.4853999999999998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5.5149999999999998E-2</v>
      </c>
      <c r="EY88">
        <v>4.3598999999999999E-2</v>
      </c>
      <c r="EZ88">
        <v>3.4769000000000001E-2</v>
      </c>
      <c r="FA88">
        <v>3.3035000000000002E-2</v>
      </c>
      <c r="FB88">
        <v>3.5390999999999999E-2</v>
      </c>
      <c r="FC88">
        <v>2.0650000000000002E-2</v>
      </c>
      <c r="FD88">
        <v>1.8387000000000001E-2</v>
      </c>
      <c r="FE88">
        <v>-6.4749999999999999E-3</v>
      </c>
      <c r="FF88">
        <v>-2.2970999999999998E-2</v>
      </c>
      <c r="FG88">
        <v>-5.2634E-2</v>
      </c>
      <c r="FH88">
        <v>-1.6180000000000001E-3</v>
      </c>
      <c r="FI88">
        <v>-2.3890000000000001E-3</v>
      </c>
      <c r="FJ88">
        <v>-3.1143000000000001E-2</v>
      </c>
      <c r="FK88">
        <v>-1.6598999999999999E-2</v>
      </c>
      <c r="FL88">
        <v>6.6247E-2</v>
      </c>
      <c r="FM88">
        <v>6.3261999999999999E-2</v>
      </c>
      <c r="FN88">
        <v>6.1559000000000003E-2</v>
      </c>
      <c r="FO88">
        <v>6.3351000000000005E-2</v>
      </c>
      <c r="FP88">
        <v>7.1032999999999999E-2</v>
      </c>
      <c r="FQ88">
        <v>8.2229999999999998E-2</v>
      </c>
      <c r="FR88">
        <v>7.8113000000000002E-2</v>
      </c>
      <c r="FS88">
        <v>-0.38554699999999997</v>
      </c>
      <c r="FT88">
        <v>-0.38019399999999998</v>
      </c>
      <c r="FU88">
        <v>-0.377054</v>
      </c>
      <c r="FV88">
        <v>-0.382218</v>
      </c>
      <c r="FW88">
        <v>-0.39458199999999999</v>
      </c>
      <c r="FX88">
        <v>-0.39236100000000002</v>
      </c>
      <c r="FY88">
        <v>-0.384737</v>
      </c>
      <c r="FZ88">
        <v>-1.2623</v>
      </c>
      <c r="GA88">
        <v>-1.2377629999999999</v>
      </c>
      <c r="GB88">
        <v>-1.2256990000000001</v>
      </c>
      <c r="GC88">
        <v>-1.2515579999999999</v>
      </c>
      <c r="GD88">
        <v>-1.3086869999999999</v>
      </c>
      <c r="GE88">
        <v>-1.2907770000000001</v>
      </c>
      <c r="GF88">
        <v>-1.255271</v>
      </c>
      <c r="GG88">
        <v>-0.67238200000000004</v>
      </c>
      <c r="GH88">
        <v>-0.61946900000000005</v>
      </c>
      <c r="GI88">
        <v>-0.59501199999999999</v>
      </c>
      <c r="GJ88">
        <v>-0.65441199999999999</v>
      </c>
      <c r="GK88">
        <v>-0.78662200000000004</v>
      </c>
      <c r="GL88">
        <v>-0.870838</v>
      </c>
      <c r="GM88">
        <v>-0.78286999999999995</v>
      </c>
      <c r="GN88">
        <v>-0.268957</v>
      </c>
      <c r="GO88">
        <v>-0.24892300000000001</v>
      </c>
      <c r="GP88">
        <v>-0.23656199999999999</v>
      </c>
      <c r="GQ88">
        <v>-0.25500200000000001</v>
      </c>
      <c r="GR88">
        <v>-0.3004</v>
      </c>
      <c r="GS88">
        <v>-0.29390699999999997</v>
      </c>
      <c r="GT88">
        <v>-0.266177</v>
      </c>
      <c r="GU88">
        <v>0.37732300000000002</v>
      </c>
      <c r="GV88">
        <v>0.31416300000000003</v>
      </c>
      <c r="GW88">
        <v>0.246887</v>
      </c>
      <c r="GX88">
        <v>0.190831</v>
      </c>
      <c r="GY88">
        <v>0.28711100000000001</v>
      </c>
      <c r="GZ88">
        <v>0.229578</v>
      </c>
      <c r="HA88">
        <v>0.19808100000000001</v>
      </c>
      <c r="HB88">
        <v>-35</v>
      </c>
      <c r="HC88">
        <v>-35</v>
      </c>
      <c r="HD88">
        <v>-25</v>
      </c>
      <c r="HE88">
        <v>-20</v>
      </c>
      <c r="HF88">
        <v>-25</v>
      </c>
      <c r="HG88">
        <v>-20</v>
      </c>
      <c r="HH88">
        <v>20</v>
      </c>
      <c r="HI88">
        <v>-2.5753849999999998</v>
      </c>
      <c r="HJ88">
        <v>-2.542246</v>
      </c>
      <c r="HK88">
        <v>-2.5237099999999999</v>
      </c>
      <c r="HL88">
        <v>-2.556003</v>
      </c>
      <c r="HM88">
        <v>-2.6318350000000001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742.72900000000004</v>
      </c>
      <c r="HX88">
        <v>0</v>
      </c>
      <c r="HZ88">
        <v>742.673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764.03200000000004</v>
      </c>
      <c r="IJ88">
        <v>0</v>
      </c>
      <c r="IL88">
        <v>764.327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775.84</v>
      </c>
      <c r="IV88">
        <v>0</v>
      </c>
      <c r="IX88">
        <v>776.02700000000004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753.12400000000002</v>
      </c>
      <c r="JH88">
        <v>0</v>
      </c>
      <c r="JJ88">
        <v>752.976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705.70600000000002</v>
      </c>
      <c r="JT88">
        <v>0</v>
      </c>
      <c r="JV88">
        <v>705.52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747.09199999999998</v>
      </c>
      <c r="KF88">
        <v>0.10199999999999999</v>
      </c>
      <c r="KH88">
        <v>747.26400000000001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775.84299999999996</v>
      </c>
      <c r="KR88">
        <v>2.5000000000000001E-2</v>
      </c>
      <c r="KT88">
        <v>775.86800000000005</v>
      </c>
      <c r="KU88">
        <v>2.5000000000000001E-2</v>
      </c>
      <c r="KV88">
        <v>153.1687413679</v>
      </c>
      <c r="KW88">
        <v>138.18950647379998</v>
      </c>
      <c r="KX88">
        <v>114.90778383150001</v>
      </c>
      <c r="KY88">
        <v>109.49813003070001</v>
      </c>
      <c r="KZ88">
        <v>117.5281544843</v>
      </c>
      <c r="LA88">
        <v>131.835839556</v>
      </c>
      <c r="LB88">
        <v>117.43955226360001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-39.863877600000002</v>
      </c>
      <c r="LI88">
        <v>-9.7723198</v>
      </c>
      <c r="LJ88">
        <v>-61.442452499999995</v>
      </c>
      <c r="LK88">
        <v>-25.532575164000001</v>
      </c>
      <c r="LL88">
        <v>21.897112634999999</v>
      </c>
      <c r="LM88">
        <v>-39.320197686</v>
      </c>
      <c r="LN88">
        <v>-43.189288373999993</v>
      </c>
      <c r="LO88">
        <v>13.544123060999999</v>
      </c>
      <c r="LP88">
        <v>-2.2444245480000018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90.138475</v>
      </c>
      <c r="LY88">
        <v>88.978610000000003</v>
      </c>
      <c r="LZ88">
        <v>63.092749999999995</v>
      </c>
      <c r="MA88">
        <v>51.120060000000002</v>
      </c>
      <c r="MB88">
        <v>65.795875000000009</v>
      </c>
      <c r="MC88">
        <v>0</v>
      </c>
      <c r="MD88">
        <v>0</v>
      </c>
      <c r="ME88">
        <v>-43.571765602200003</v>
      </c>
      <c r="MF88">
        <v>-41.760201750100002</v>
      </c>
      <c r="MG88">
        <v>-49.335419980000005</v>
      </c>
      <c r="MH88">
        <v>-57.548075103199999</v>
      </c>
      <c r="MI88">
        <v>-35.548549450800003</v>
      </c>
      <c r="MJ88">
        <v>-60.700543616799997</v>
      </c>
      <c r="MK88">
        <v>-88.975445823000001</v>
      </c>
      <c r="ML88">
        <v>138.29299826569999</v>
      </c>
      <c r="MM88">
        <v>159.87533955969997</v>
      </c>
      <c r="MN88">
        <v>150.56222648649998</v>
      </c>
      <c r="MO88">
        <v>63.749917241500022</v>
      </c>
      <c r="MP88">
        <v>104.5861916595</v>
      </c>
      <c r="MQ88">
        <v>44.815541400199997</v>
      </c>
      <c r="MR88">
        <v>16.447362092600002</v>
      </c>
    </row>
    <row r="89" spans="1:356" x14ac:dyDescent="0.25">
      <c r="A89">
        <v>32</v>
      </c>
      <c r="B89" t="s">
        <v>472</v>
      </c>
      <c r="C89" s="3">
        <v>42808.74119212963</v>
      </c>
      <c r="D89">
        <v>59.872300000000003</v>
      </c>
      <c r="E89">
        <v>62.010800000000003</v>
      </c>
      <c r="F89">
        <v>43</v>
      </c>
      <c r="G89">
        <v>63</v>
      </c>
      <c r="H89">
        <v>1.1452</v>
      </c>
      <c r="I89">
        <v>854.59619999999995</v>
      </c>
      <c r="J89">
        <v>24816</v>
      </c>
      <c r="K89">
        <v>30</v>
      </c>
      <c r="L89">
        <v>139055</v>
      </c>
      <c r="M89">
        <v>239913</v>
      </c>
      <c r="N89">
        <v>139188</v>
      </c>
      <c r="O89">
        <v>139196</v>
      </c>
      <c r="P89">
        <v>139378</v>
      </c>
      <c r="Q89">
        <v>139360</v>
      </c>
      <c r="R89">
        <v>139097</v>
      </c>
      <c r="S89">
        <v>239889</v>
      </c>
      <c r="T89">
        <v>239269</v>
      </c>
      <c r="U89">
        <v>239731</v>
      </c>
      <c r="V89">
        <v>215384</v>
      </c>
      <c r="W89">
        <v>215319</v>
      </c>
      <c r="X89">
        <v>216044</v>
      </c>
      <c r="Y89">
        <v>216036</v>
      </c>
      <c r="Z89">
        <v>294066</v>
      </c>
      <c r="AA89">
        <v>294017</v>
      </c>
      <c r="AB89">
        <v>1368.04</v>
      </c>
      <c r="AC89">
        <v>15356.031300000001</v>
      </c>
      <c r="AD89">
        <v>6</v>
      </c>
      <c r="AE89">
        <v>235.5472</v>
      </c>
      <c r="AF89">
        <v>250.96090000000001</v>
      </c>
      <c r="AG89">
        <v>250.50299999999999</v>
      </c>
      <c r="AH89">
        <v>49.454099999999997</v>
      </c>
      <c r="AI89">
        <v>49.454099999999997</v>
      </c>
      <c r="AJ89">
        <v>49.454099999999997</v>
      </c>
      <c r="AK89">
        <v>49.454099999999997</v>
      </c>
      <c r="AL89">
        <v>1232.6171999999999</v>
      </c>
      <c r="AM89">
        <v>1143.7407000000001</v>
      </c>
      <c r="AN89">
        <v>1096.8334</v>
      </c>
      <c r="AO89">
        <v>880.1096</v>
      </c>
      <c r="AP89">
        <v>1075.895</v>
      </c>
      <c r="AQ89">
        <v>1001.6328</v>
      </c>
      <c r="AR89">
        <v>980.75429999999994</v>
      </c>
      <c r="AS89">
        <v>959.53980000000001</v>
      </c>
      <c r="AT89">
        <v>942.17430000000002</v>
      </c>
      <c r="AU89">
        <v>930.80709999999999</v>
      </c>
      <c r="AV89">
        <v>917.08600000000001</v>
      </c>
      <c r="AW89">
        <v>897.71939999999995</v>
      </c>
      <c r="AX89">
        <v>15.8</v>
      </c>
      <c r="AY89">
        <v>25.4</v>
      </c>
      <c r="AZ89">
        <v>31.020299999999999</v>
      </c>
      <c r="BA89">
        <v>18.518799999999999</v>
      </c>
      <c r="BB89">
        <v>11.033899999999999</v>
      </c>
      <c r="BC89">
        <v>7.6802000000000001</v>
      </c>
      <c r="BD89">
        <v>5.5061999999999998</v>
      </c>
      <c r="BE89">
        <v>3.9704999999999999</v>
      </c>
      <c r="BF89">
        <v>2.9725000000000001</v>
      </c>
      <c r="BG89">
        <v>2.4889000000000001</v>
      </c>
      <c r="BH89">
        <v>2.5312000000000001</v>
      </c>
      <c r="BI89">
        <v>84.32</v>
      </c>
      <c r="BJ89">
        <v>130.72</v>
      </c>
      <c r="BK89">
        <v>142.47</v>
      </c>
      <c r="BL89">
        <v>217.32</v>
      </c>
      <c r="BM89">
        <v>208.3</v>
      </c>
      <c r="BN89">
        <v>317.67</v>
      </c>
      <c r="BO89">
        <v>289.75</v>
      </c>
      <c r="BP89">
        <v>443.09</v>
      </c>
      <c r="BQ89">
        <v>406.75</v>
      </c>
      <c r="BR89">
        <v>616.66999999999996</v>
      </c>
      <c r="BS89">
        <v>542.54999999999995</v>
      </c>
      <c r="BT89">
        <v>823.74</v>
      </c>
      <c r="BU89">
        <v>660.07</v>
      </c>
      <c r="BV89">
        <v>998.98</v>
      </c>
      <c r="BW89">
        <v>51.7</v>
      </c>
      <c r="BX89">
        <v>47.2</v>
      </c>
      <c r="BY89">
        <v>44.046599999999998</v>
      </c>
      <c r="BZ89">
        <v>-2.6636359999999999</v>
      </c>
      <c r="CA89">
        <v>-1.9043000000000001</v>
      </c>
      <c r="CB89">
        <v>3.4112</v>
      </c>
      <c r="CC89">
        <v>3.5973999999999999</v>
      </c>
      <c r="CD89">
        <v>-1.9043000000000001</v>
      </c>
      <c r="CE89">
        <v>1103647</v>
      </c>
      <c r="CF89">
        <v>2</v>
      </c>
      <c r="CI89">
        <v>3.8220999999999998</v>
      </c>
      <c r="CJ89">
        <v>7.2135999999999996</v>
      </c>
      <c r="CK89">
        <v>8.9257000000000009</v>
      </c>
      <c r="CL89">
        <v>10.981400000000001</v>
      </c>
      <c r="CM89">
        <v>11.947100000000001</v>
      </c>
      <c r="CN89">
        <v>15.436400000000001</v>
      </c>
      <c r="CO89">
        <v>4.0136000000000003</v>
      </c>
      <c r="CP89">
        <v>7.4076000000000004</v>
      </c>
      <c r="CQ89">
        <v>9.2606000000000002</v>
      </c>
      <c r="CR89">
        <v>11.419700000000001</v>
      </c>
      <c r="CS89">
        <v>12.706099999999999</v>
      </c>
      <c r="CT89">
        <v>16.384799999999998</v>
      </c>
      <c r="CU89">
        <v>24.8809</v>
      </c>
      <c r="CV89">
        <v>24.903300000000002</v>
      </c>
      <c r="CW89">
        <v>24.9406</v>
      </c>
      <c r="CX89">
        <v>24.9239</v>
      </c>
      <c r="CY89">
        <v>24.9117</v>
      </c>
      <c r="CZ89">
        <v>24.883800000000001</v>
      </c>
      <c r="DB89">
        <v>11482</v>
      </c>
      <c r="DC89">
        <v>786</v>
      </c>
      <c r="DD89">
        <v>17</v>
      </c>
      <c r="DF89" t="s">
        <v>555</v>
      </c>
      <c r="DG89">
        <v>246</v>
      </c>
      <c r="DH89">
        <v>1495</v>
      </c>
      <c r="DI89">
        <v>6</v>
      </c>
      <c r="DJ89">
        <v>5</v>
      </c>
      <c r="DK89">
        <v>25</v>
      </c>
      <c r="DL89">
        <v>22.666668000000001</v>
      </c>
      <c r="DM89">
        <v>-2.6636359999999999</v>
      </c>
      <c r="DN89">
        <v>2328.1858000000002</v>
      </c>
      <c r="DO89">
        <v>2186.7429000000002</v>
      </c>
      <c r="DP89">
        <v>1857.5215000000001</v>
      </c>
      <c r="DQ89">
        <v>1693.1</v>
      </c>
      <c r="DR89">
        <v>1646.9429</v>
      </c>
      <c r="DS89">
        <v>1538.5358000000001</v>
      </c>
      <c r="DT89">
        <v>1361.0786000000001</v>
      </c>
      <c r="DU89">
        <v>65.001400000000004</v>
      </c>
      <c r="DV89">
        <v>68.118600000000001</v>
      </c>
      <c r="DW89">
        <v>85.394999999999996</v>
      </c>
      <c r="DX89">
        <v>87.73</v>
      </c>
      <c r="DY89">
        <v>46.762099999999997</v>
      </c>
      <c r="DZ89">
        <v>70.162899999999993</v>
      </c>
      <c r="EA89">
        <v>112.3793</v>
      </c>
      <c r="EB89">
        <v>31.020299999999999</v>
      </c>
      <c r="EC89">
        <v>18.518799999999999</v>
      </c>
      <c r="ED89">
        <v>11.033899999999999</v>
      </c>
      <c r="EE89">
        <v>7.6802000000000001</v>
      </c>
      <c r="EF89">
        <v>5.5061999999999998</v>
      </c>
      <c r="EG89">
        <v>3.9704999999999999</v>
      </c>
      <c r="EH89">
        <v>2.9725000000000001</v>
      </c>
      <c r="EI89">
        <v>2.4889000000000001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5.5683000000000003E-2</v>
      </c>
      <c r="EY89">
        <v>4.4012000000000003E-2</v>
      </c>
      <c r="EZ89">
        <v>3.5012000000000001E-2</v>
      </c>
      <c r="FA89">
        <v>3.3321999999999997E-2</v>
      </c>
      <c r="FB89">
        <v>3.567E-2</v>
      </c>
      <c r="FC89">
        <v>2.0622000000000001E-2</v>
      </c>
      <c r="FD89">
        <v>1.8395000000000002E-2</v>
      </c>
      <c r="FE89">
        <v>-6.4749999999999999E-3</v>
      </c>
      <c r="FF89">
        <v>-2.2971999999999999E-2</v>
      </c>
      <c r="FG89">
        <v>-5.2635000000000001E-2</v>
      </c>
      <c r="FH89">
        <v>-1.6180000000000001E-3</v>
      </c>
      <c r="FI89">
        <v>-2.3930000000000002E-3</v>
      </c>
      <c r="FJ89">
        <v>-3.0737E-2</v>
      </c>
      <c r="FK89">
        <v>-1.6376999999999999E-2</v>
      </c>
      <c r="FL89">
        <v>6.6264000000000003E-2</v>
      </c>
      <c r="FM89">
        <v>6.3280000000000003E-2</v>
      </c>
      <c r="FN89">
        <v>6.1578000000000001E-2</v>
      </c>
      <c r="FO89">
        <v>6.3370999999999997E-2</v>
      </c>
      <c r="FP89">
        <v>7.1052000000000004E-2</v>
      </c>
      <c r="FQ89">
        <v>8.2271999999999998E-2</v>
      </c>
      <c r="FR89">
        <v>7.8203999999999996E-2</v>
      </c>
      <c r="FS89">
        <v>-0.38539800000000002</v>
      </c>
      <c r="FT89">
        <v>-0.38001499999999999</v>
      </c>
      <c r="FU89">
        <v>-0.37685000000000002</v>
      </c>
      <c r="FV89">
        <v>-0.38199699999999998</v>
      </c>
      <c r="FW89">
        <v>-0.39444400000000002</v>
      </c>
      <c r="FX89">
        <v>-0.39175599999999999</v>
      </c>
      <c r="FY89">
        <v>-0.38361099999999998</v>
      </c>
      <c r="FZ89">
        <v>-1.2619769999999999</v>
      </c>
      <c r="GA89">
        <v>-1.237303</v>
      </c>
      <c r="GB89">
        <v>-1.225123</v>
      </c>
      <c r="GC89">
        <v>-1.250899</v>
      </c>
      <c r="GD89">
        <v>-1.308683</v>
      </c>
      <c r="GE89">
        <v>-1.285234</v>
      </c>
      <c r="GF89">
        <v>-1.2475860000000001</v>
      </c>
      <c r="GG89">
        <v>-0.67252000000000001</v>
      </c>
      <c r="GH89">
        <v>-0.61969099999999999</v>
      </c>
      <c r="GI89">
        <v>-0.59529399999999999</v>
      </c>
      <c r="GJ89">
        <v>-0.65476500000000004</v>
      </c>
      <c r="GK89">
        <v>-0.78681400000000001</v>
      </c>
      <c r="GL89">
        <v>-0.87165099999999995</v>
      </c>
      <c r="GM89">
        <v>-0.78554299999999999</v>
      </c>
      <c r="GN89">
        <v>-0.26871299999999998</v>
      </c>
      <c r="GO89">
        <v>-0.248589</v>
      </c>
      <c r="GP89">
        <v>-0.236152</v>
      </c>
      <c r="GQ89">
        <v>-0.25450299999999998</v>
      </c>
      <c r="GR89">
        <v>-0.30007200000000001</v>
      </c>
      <c r="GS89">
        <v>-0.29303600000000002</v>
      </c>
      <c r="GT89">
        <v>-0.263546</v>
      </c>
      <c r="GU89">
        <v>0.37630599999999997</v>
      </c>
      <c r="GV89">
        <v>0.31139899999999998</v>
      </c>
      <c r="GW89">
        <v>0.244731</v>
      </c>
      <c r="GX89">
        <v>0.18935099999999999</v>
      </c>
      <c r="GY89">
        <v>0.28589199999999998</v>
      </c>
      <c r="GZ89">
        <v>0.22841</v>
      </c>
      <c r="HA89">
        <v>0.19826299999999999</v>
      </c>
      <c r="HB89">
        <v>-35</v>
      </c>
      <c r="HC89">
        <v>-35</v>
      </c>
      <c r="HD89">
        <v>-25</v>
      </c>
      <c r="HE89">
        <v>-20</v>
      </c>
      <c r="HF89">
        <v>-25</v>
      </c>
      <c r="HG89">
        <v>-30</v>
      </c>
      <c r="HH89">
        <v>30</v>
      </c>
      <c r="HI89">
        <v>-2.574144</v>
      </c>
      <c r="HJ89">
        <v>-2.5411649999999999</v>
      </c>
      <c r="HK89">
        <v>-2.5231409999999999</v>
      </c>
      <c r="HL89">
        <v>-2.5555180000000002</v>
      </c>
      <c r="HM89">
        <v>-2.6313439999999999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742.72900000000004</v>
      </c>
      <c r="HX89">
        <v>0</v>
      </c>
      <c r="HZ89">
        <v>742.673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764.03200000000004</v>
      </c>
      <c r="IJ89">
        <v>0</v>
      </c>
      <c r="IL89">
        <v>764.327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775.84</v>
      </c>
      <c r="IV89">
        <v>0</v>
      </c>
      <c r="IX89">
        <v>776.02700000000004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753.12400000000002</v>
      </c>
      <c r="JH89">
        <v>0</v>
      </c>
      <c r="JJ89">
        <v>752.976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705.70600000000002</v>
      </c>
      <c r="JT89">
        <v>0</v>
      </c>
      <c r="JV89">
        <v>705.52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747.09199999999998</v>
      </c>
      <c r="KF89">
        <v>0.10199999999999999</v>
      </c>
      <c r="KH89">
        <v>747.26400000000001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775.84299999999996</v>
      </c>
      <c r="KR89">
        <v>2.5000000000000001E-2</v>
      </c>
      <c r="KT89">
        <v>775.86800000000005</v>
      </c>
      <c r="KU89">
        <v>2.5000000000000001E-2</v>
      </c>
      <c r="KV89">
        <v>154.27490385120001</v>
      </c>
      <c r="KW89">
        <v>138.37709071200001</v>
      </c>
      <c r="KX89">
        <v>114.382458927</v>
      </c>
      <c r="KY89">
        <v>107.29344009999998</v>
      </c>
      <c r="KZ89">
        <v>117.01858693080001</v>
      </c>
      <c r="LA89">
        <v>126.5784173376</v>
      </c>
      <c r="LB89">
        <v>106.4417908344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-39.802409599999997</v>
      </c>
      <c r="LI89">
        <v>-9.7437193999999998</v>
      </c>
      <c r="LJ89">
        <v>-62.099364215999991</v>
      </c>
      <c r="LK89">
        <v>-26.032855120000004</v>
      </c>
      <c r="LL89">
        <v>21.590342629000002</v>
      </c>
      <c r="LM89">
        <v>-39.658501895999997</v>
      </c>
      <c r="LN89">
        <v>-43.549044191</v>
      </c>
      <c r="LO89">
        <v>13.000141909999998</v>
      </c>
      <c r="LP89">
        <v>-2.5176285480000034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90.095039999999997</v>
      </c>
      <c r="LY89">
        <v>88.940775000000002</v>
      </c>
      <c r="LZ89">
        <v>63.078524999999999</v>
      </c>
      <c r="MA89">
        <v>51.11036</v>
      </c>
      <c r="MB89">
        <v>65.783599999999993</v>
      </c>
      <c r="MC89">
        <v>0</v>
      </c>
      <c r="MD89">
        <v>0</v>
      </c>
      <c r="ME89">
        <v>-43.714741528000005</v>
      </c>
      <c r="MF89">
        <v>-42.212483352600003</v>
      </c>
      <c r="MG89">
        <v>-50.835131129999994</v>
      </c>
      <c r="MH89">
        <v>-57.442533450000006</v>
      </c>
      <c r="MI89">
        <v>-36.793074949400001</v>
      </c>
      <c r="MJ89">
        <v>-61.157561947899993</v>
      </c>
      <c r="MK89">
        <v>-88.278772459899997</v>
      </c>
      <c r="ML89">
        <v>138.55583810720003</v>
      </c>
      <c r="MM89">
        <v>159.07252723939999</v>
      </c>
      <c r="MN89">
        <v>148.21619542600001</v>
      </c>
      <c r="MO89">
        <v>61.302764753999973</v>
      </c>
      <c r="MP89">
        <v>102.46006779040002</v>
      </c>
      <c r="MQ89">
        <v>38.618587699700001</v>
      </c>
      <c r="MR89">
        <v>5.9016704264999902</v>
      </c>
    </row>
    <row r="90" spans="1:356" x14ac:dyDescent="0.25">
      <c r="A90">
        <v>32</v>
      </c>
      <c r="B90" t="s">
        <v>473</v>
      </c>
      <c r="C90" s="3">
        <v>42808.742488425924</v>
      </c>
      <c r="D90">
        <v>60.060400000000001</v>
      </c>
      <c r="E90">
        <v>62.237400000000001</v>
      </c>
      <c r="F90">
        <v>48</v>
      </c>
      <c r="G90">
        <v>63</v>
      </c>
      <c r="H90">
        <v>1.1452</v>
      </c>
      <c r="I90">
        <v>853.00810000000001</v>
      </c>
      <c r="J90">
        <v>24745</v>
      </c>
      <c r="K90">
        <v>30</v>
      </c>
      <c r="L90">
        <v>139055</v>
      </c>
      <c r="M90">
        <v>239913</v>
      </c>
      <c r="N90">
        <v>139188</v>
      </c>
      <c r="O90">
        <v>139196</v>
      </c>
      <c r="P90">
        <v>139378</v>
      </c>
      <c r="Q90">
        <v>139360</v>
      </c>
      <c r="R90">
        <v>139097</v>
      </c>
      <c r="S90">
        <v>239889</v>
      </c>
      <c r="T90">
        <v>239269</v>
      </c>
      <c r="U90">
        <v>239731</v>
      </c>
      <c r="V90">
        <v>215384</v>
      </c>
      <c r="W90">
        <v>215319</v>
      </c>
      <c r="X90">
        <v>216044</v>
      </c>
      <c r="Y90">
        <v>216036</v>
      </c>
      <c r="Z90">
        <v>294066</v>
      </c>
      <c r="AA90">
        <v>294017</v>
      </c>
      <c r="AB90">
        <v>1368.04</v>
      </c>
      <c r="AC90">
        <v>15381.1572</v>
      </c>
      <c r="AD90">
        <v>6</v>
      </c>
      <c r="AE90">
        <v>236.43219999999999</v>
      </c>
      <c r="AF90">
        <v>251.8459</v>
      </c>
      <c r="AG90">
        <v>251.38800000000001</v>
      </c>
      <c r="AH90">
        <v>50.339100000000002</v>
      </c>
      <c r="AI90">
        <v>50.339100000000002</v>
      </c>
      <c r="AJ90">
        <v>50.339100000000002</v>
      </c>
      <c r="AK90">
        <v>50.339100000000002</v>
      </c>
      <c r="AL90">
        <v>1209.1796999999999</v>
      </c>
      <c r="AM90">
        <v>1122.4845</v>
      </c>
      <c r="AN90">
        <v>1074.6666</v>
      </c>
      <c r="AO90">
        <v>871.00919999999996</v>
      </c>
      <c r="AP90">
        <v>1056.0202999999999</v>
      </c>
      <c r="AQ90">
        <v>982.93589999999995</v>
      </c>
      <c r="AR90">
        <v>962.75040000000001</v>
      </c>
      <c r="AS90">
        <v>942.14620000000002</v>
      </c>
      <c r="AT90">
        <v>925.39739999999995</v>
      </c>
      <c r="AU90">
        <v>914.72249999999997</v>
      </c>
      <c r="AV90">
        <v>901.1191</v>
      </c>
      <c r="AW90">
        <v>882.67759999999998</v>
      </c>
      <c r="AX90">
        <v>16</v>
      </c>
      <c r="AY90">
        <v>22.4</v>
      </c>
      <c r="AZ90">
        <v>31.1633</v>
      </c>
      <c r="BA90">
        <v>18.803100000000001</v>
      </c>
      <c r="BB90">
        <v>11.219900000000001</v>
      </c>
      <c r="BC90">
        <v>7.8183999999999996</v>
      </c>
      <c r="BD90">
        <v>5.5781999999999998</v>
      </c>
      <c r="BE90">
        <v>3.9889000000000001</v>
      </c>
      <c r="BF90">
        <v>2.9927000000000001</v>
      </c>
      <c r="BG90">
        <v>2.4859</v>
      </c>
      <c r="BH90">
        <v>2.5312000000000001</v>
      </c>
      <c r="BI90">
        <v>83.06</v>
      </c>
      <c r="BJ90">
        <v>129.16</v>
      </c>
      <c r="BK90">
        <v>139.82</v>
      </c>
      <c r="BL90">
        <v>212.51</v>
      </c>
      <c r="BM90">
        <v>204.51</v>
      </c>
      <c r="BN90">
        <v>309.18</v>
      </c>
      <c r="BO90">
        <v>284.97000000000003</v>
      </c>
      <c r="BP90">
        <v>431.66</v>
      </c>
      <c r="BQ90">
        <v>400.5</v>
      </c>
      <c r="BR90">
        <v>607.97</v>
      </c>
      <c r="BS90">
        <v>538.97</v>
      </c>
      <c r="BT90">
        <v>822.43</v>
      </c>
      <c r="BU90">
        <v>660</v>
      </c>
      <c r="BV90">
        <v>995.03</v>
      </c>
      <c r="BW90">
        <v>50.3</v>
      </c>
      <c r="BX90">
        <v>47.3</v>
      </c>
      <c r="BY90">
        <v>42.109699999999997</v>
      </c>
      <c r="BZ90">
        <v>7.5636359999999998</v>
      </c>
      <c r="CA90">
        <v>7.2647000000000004</v>
      </c>
      <c r="CB90">
        <v>7.2647000000000004</v>
      </c>
      <c r="CC90">
        <v>2.2118000000000002</v>
      </c>
      <c r="CD90">
        <v>7.2647000000000004</v>
      </c>
      <c r="CE90">
        <v>1103647</v>
      </c>
      <c r="CF90">
        <v>1</v>
      </c>
      <c r="CI90">
        <v>3.8492999999999999</v>
      </c>
      <c r="CJ90">
        <v>7.3821000000000003</v>
      </c>
      <c r="CK90">
        <v>9.1</v>
      </c>
      <c r="CL90">
        <v>11.119300000000001</v>
      </c>
      <c r="CM90">
        <v>12.052099999999999</v>
      </c>
      <c r="CN90">
        <v>15.643599999999999</v>
      </c>
      <c r="CO90">
        <v>4.1544999999999996</v>
      </c>
      <c r="CP90">
        <v>7.5469999999999997</v>
      </c>
      <c r="CQ90">
        <v>9.5485000000000007</v>
      </c>
      <c r="CR90">
        <v>11.2318</v>
      </c>
      <c r="CS90">
        <v>12.839399999999999</v>
      </c>
      <c r="CT90">
        <v>16.8</v>
      </c>
      <c r="CU90">
        <v>24.9619</v>
      </c>
      <c r="CV90">
        <v>24.928899999999999</v>
      </c>
      <c r="CW90">
        <v>24.923400000000001</v>
      </c>
      <c r="CX90">
        <v>25.117899999999999</v>
      </c>
      <c r="CY90">
        <v>24.974499999999999</v>
      </c>
      <c r="CZ90">
        <v>24.757200000000001</v>
      </c>
      <c r="DB90">
        <v>11482</v>
      </c>
      <c r="DC90">
        <v>786</v>
      </c>
      <c r="DD90">
        <v>18</v>
      </c>
      <c r="DF90" t="s">
        <v>555</v>
      </c>
      <c r="DG90">
        <v>246</v>
      </c>
      <c r="DH90">
        <v>1495</v>
      </c>
      <c r="DI90">
        <v>6</v>
      </c>
      <c r="DJ90">
        <v>5</v>
      </c>
      <c r="DK90">
        <v>25</v>
      </c>
      <c r="DL90">
        <v>26.333334000000001</v>
      </c>
      <c r="DM90">
        <v>7.5636359999999998</v>
      </c>
      <c r="DN90">
        <v>2336.0785999999998</v>
      </c>
      <c r="DO90">
        <v>2216.2570999999998</v>
      </c>
      <c r="DP90">
        <v>1897.0286000000001</v>
      </c>
      <c r="DQ90">
        <v>1755.6071999999999</v>
      </c>
      <c r="DR90">
        <v>1724.0714</v>
      </c>
      <c r="DS90">
        <v>1531.8071</v>
      </c>
      <c r="DT90">
        <v>1498.1285</v>
      </c>
      <c r="DU90">
        <v>63.179299999999998</v>
      </c>
      <c r="DV90">
        <v>63.445700000000002</v>
      </c>
      <c r="DW90">
        <v>77.082099999999997</v>
      </c>
      <c r="DX90">
        <v>80.487899999999996</v>
      </c>
      <c r="DY90">
        <v>44.304299999999998</v>
      </c>
      <c r="DZ90">
        <v>69.075000000000003</v>
      </c>
      <c r="EA90">
        <v>114.7114</v>
      </c>
      <c r="EB90">
        <v>31.1633</v>
      </c>
      <c r="EC90">
        <v>18.803100000000001</v>
      </c>
      <c r="ED90">
        <v>11.219900000000001</v>
      </c>
      <c r="EE90">
        <v>7.8183999999999996</v>
      </c>
      <c r="EF90">
        <v>5.5781999999999998</v>
      </c>
      <c r="EG90">
        <v>3.9889000000000001</v>
      </c>
      <c r="EH90">
        <v>2.9927000000000001</v>
      </c>
      <c r="EI90">
        <v>2.4859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5.6385999999999999E-2</v>
      </c>
      <c r="EY90">
        <v>4.4519000000000003E-2</v>
      </c>
      <c r="EZ90">
        <v>3.5376999999999999E-2</v>
      </c>
      <c r="FA90">
        <v>3.3723999999999997E-2</v>
      </c>
      <c r="FB90">
        <v>3.6066000000000001E-2</v>
      </c>
      <c r="FC90">
        <v>2.0985E-2</v>
      </c>
      <c r="FD90">
        <v>1.8763999999999999E-2</v>
      </c>
      <c r="FE90">
        <v>-6.4749999999999999E-3</v>
      </c>
      <c r="FF90">
        <v>-2.2971999999999999E-2</v>
      </c>
      <c r="FG90">
        <v>-5.2637000000000003E-2</v>
      </c>
      <c r="FH90">
        <v>-1.6180000000000001E-3</v>
      </c>
      <c r="FI90">
        <v>-2.3969999999999998E-3</v>
      </c>
      <c r="FJ90">
        <v>-3.1454999999999997E-2</v>
      </c>
      <c r="FK90">
        <v>-1.6899999999999998E-2</v>
      </c>
      <c r="FL90">
        <v>6.6233E-2</v>
      </c>
      <c r="FM90">
        <v>6.3246999999999998E-2</v>
      </c>
      <c r="FN90">
        <v>6.1544000000000001E-2</v>
      </c>
      <c r="FO90">
        <v>6.3334000000000001E-2</v>
      </c>
      <c r="FP90">
        <v>7.1008000000000002E-2</v>
      </c>
      <c r="FQ90">
        <v>8.2234000000000002E-2</v>
      </c>
      <c r="FR90">
        <v>7.8097E-2</v>
      </c>
      <c r="FS90">
        <v>-0.38562600000000002</v>
      </c>
      <c r="FT90">
        <v>-0.38030599999999998</v>
      </c>
      <c r="FU90">
        <v>-0.37717400000000001</v>
      </c>
      <c r="FV90">
        <v>-0.382378</v>
      </c>
      <c r="FW90">
        <v>-0.39487899999999998</v>
      </c>
      <c r="FX90">
        <v>-0.391542</v>
      </c>
      <c r="FY90">
        <v>-0.38415899999999997</v>
      </c>
      <c r="FZ90">
        <v>-1.262283</v>
      </c>
      <c r="GA90">
        <v>-1.237906</v>
      </c>
      <c r="GB90">
        <v>-1.2258830000000001</v>
      </c>
      <c r="GC90">
        <v>-1.251922</v>
      </c>
      <c r="GD90">
        <v>-1.3099479999999999</v>
      </c>
      <c r="GE90">
        <v>-1.279085</v>
      </c>
      <c r="GF90">
        <v>-1.2451719999999999</v>
      </c>
      <c r="GG90">
        <v>-0.67249099999999995</v>
      </c>
      <c r="GH90">
        <v>-0.61946299999999999</v>
      </c>
      <c r="GI90">
        <v>-0.59498300000000004</v>
      </c>
      <c r="GJ90">
        <v>-0.65425999999999995</v>
      </c>
      <c r="GK90">
        <v>-0.78605800000000003</v>
      </c>
      <c r="GL90">
        <v>-0.87185599999999996</v>
      </c>
      <c r="GM90">
        <v>-0.78306200000000004</v>
      </c>
      <c r="GN90">
        <v>-0.268926</v>
      </c>
      <c r="GO90">
        <v>-0.24901599999999999</v>
      </c>
      <c r="GP90">
        <v>-0.236682</v>
      </c>
      <c r="GQ90">
        <v>-0.25527</v>
      </c>
      <c r="GR90">
        <v>-0.30114800000000003</v>
      </c>
      <c r="GS90">
        <v>-0.29304799999999998</v>
      </c>
      <c r="GT90">
        <v>-0.26608700000000002</v>
      </c>
      <c r="GU90">
        <v>0.37783099999999997</v>
      </c>
      <c r="GV90">
        <v>0.315224</v>
      </c>
      <c r="GW90">
        <v>0.248084</v>
      </c>
      <c r="GX90">
        <v>0.191859</v>
      </c>
      <c r="GY90">
        <v>0.289219</v>
      </c>
      <c r="GZ90">
        <v>0.22972899999999999</v>
      </c>
      <c r="HA90">
        <v>0.19826299999999999</v>
      </c>
      <c r="HB90">
        <v>-35</v>
      </c>
      <c r="HC90">
        <v>-35</v>
      </c>
      <c r="HD90">
        <v>-25</v>
      </c>
      <c r="HE90">
        <v>-20</v>
      </c>
      <c r="HF90">
        <v>-25</v>
      </c>
      <c r="HG90">
        <v>-40</v>
      </c>
      <c r="HH90">
        <v>40</v>
      </c>
      <c r="HI90">
        <v>-2.575555</v>
      </c>
      <c r="HJ90">
        <v>-2.5423930000000001</v>
      </c>
      <c r="HK90">
        <v>-2.5237880000000001</v>
      </c>
      <c r="HL90">
        <v>-2.5560659999999999</v>
      </c>
      <c r="HM90">
        <v>-2.6318980000000001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742.72900000000004</v>
      </c>
      <c r="HX90">
        <v>0</v>
      </c>
      <c r="HZ90">
        <v>742.673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764.03200000000004</v>
      </c>
      <c r="IJ90">
        <v>0</v>
      </c>
      <c r="IL90">
        <v>764.327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775.84</v>
      </c>
      <c r="IV90">
        <v>0</v>
      </c>
      <c r="IX90">
        <v>776.02700000000004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753.12400000000002</v>
      </c>
      <c r="JH90">
        <v>0</v>
      </c>
      <c r="JJ90">
        <v>752.976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705.70600000000002</v>
      </c>
      <c r="JT90">
        <v>0</v>
      </c>
      <c r="JV90">
        <v>705.52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747.09199999999998</v>
      </c>
      <c r="KF90">
        <v>0.10199999999999999</v>
      </c>
      <c r="KH90">
        <v>747.26400000000001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775.84299999999996</v>
      </c>
      <c r="KR90">
        <v>2.5000000000000001E-2</v>
      </c>
      <c r="KT90">
        <v>775.86800000000005</v>
      </c>
      <c r="KU90">
        <v>2.5000000000000001E-2</v>
      </c>
      <c r="KV90">
        <v>154.72549391379999</v>
      </c>
      <c r="KW90">
        <v>140.17161280369999</v>
      </c>
      <c r="KX90">
        <v>116.75072815840001</v>
      </c>
      <c r="KY90">
        <v>111.18962640479999</v>
      </c>
      <c r="KZ90">
        <v>122.42286197120001</v>
      </c>
      <c r="LA90">
        <v>125.96662506139999</v>
      </c>
      <c r="LB90">
        <v>116.99934146450001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-39.780667200000003</v>
      </c>
      <c r="LI90">
        <v>-9.7576385999999982</v>
      </c>
      <c r="LJ90">
        <v>-63.001806812999995</v>
      </c>
      <c r="LK90">
        <v>-26.673160582000005</v>
      </c>
      <c r="LL90">
        <v>21.158740580000007</v>
      </c>
      <c r="LM90">
        <v>-40.194207731999995</v>
      </c>
      <c r="LN90">
        <v>-44.104639212000002</v>
      </c>
      <c r="LO90">
        <v>13.392019949999996</v>
      </c>
      <c r="LP90">
        <v>-2.3210006080000012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90.144424999999998</v>
      </c>
      <c r="LY90">
        <v>88.983755000000002</v>
      </c>
      <c r="LZ90">
        <v>63.094700000000003</v>
      </c>
      <c r="MA90">
        <v>51.121319999999997</v>
      </c>
      <c r="MB90">
        <v>65.797449999999998</v>
      </c>
      <c r="MC90">
        <v>0</v>
      </c>
      <c r="MD90">
        <v>0</v>
      </c>
      <c r="ME90">
        <v>-42.487510636299994</v>
      </c>
      <c r="MF90">
        <v>-39.302263659099999</v>
      </c>
      <c r="MG90">
        <v>-45.862539104299998</v>
      </c>
      <c r="MH90">
        <v>-52.660013453999994</v>
      </c>
      <c r="MI90">
        <v>-34.8257494494</v>
      </c>
      <c r="MJ90">
        <v>-60.223453200000002</v>
      </c>
      <c r="MK90">
        <v>-89.826138306800004</v>
      </c>
      <c r="ML90">
        <v>139.38060146449999</v>
      </c>
      <c r="MM90">
        <v>163.17994356259999</v>
      </c>
      <c r="MN90">
        <v>155.14162963410004</v>
      </c>
      <c r="MO90">
        <v>69.456725218800003</v>
      </c>
      <c r="MP90">
        <v>109.2899233098</v>
      </c>
      <c r="MQ90">
        <v>39.354524611399988</v>
      </c>
      <c r="MR90">
        <v>15.094563949700003</v>
      </c>
    </row>
    <row r="91" spans="1:356" x14ac:dyDescent="0.25">
      <c r="A91">
        <v>32</v>
      </c>
      <c r="B91" t="s">
        <v>474</v>
      </c>
      <c r="C91" s="3">
        <v>42808.743831018517</v>
      </c>
      <c r="D91">
        <v>60.156199999999998</v>
      </c>
      <c r="E91">
        <v>62.403100000000002</v>
      </c>
      <c r="F91">
        <v>53</v>
      </c>
      <c r="G91">
        <v>63</v>
      </c>
      <c r="H91">
        <v>1.1452</v>
      </c>
      <c r="I91">
        <v>851.70209999999997</v>
      </c>
      <c r="J91">
        <v>24731</v>
      </c>
      <c r="K91">
        <v>30</v>
      </c>
      <c r="L91">
        <v>139055</v>
      </c>
      <c r="M91">
        <v>239913</v>
      </c>
      <c r="N91">
        <v>139188</v>
      </c>
      <c r="O91">
        <v>139196</v>
      </c>
      <c r="P91">
        <v>139378</v>
      </c>
      <c r="Q91">
        <v>139360</v>
      </c>
      <c r="R91">
        <v>139097</v>
      </c>
      <c r="S91">
        <v>239889</v>
      </c>
      <c r="T91">
        <v>239269</v>
      </c>
      <c r="U91">
        <v>239731</v>
      </c>
      <c r="V91">
        <v>215384</v>
      </c>
      <c r="W91">
        <v>215319</v>
      </c>
      <c r="X91">
        <v>216044</v>
      </c>
      <c r="Y91">
        <v>216036</v>
      </c>
      <c r="Z91">
        <v>294066</v>
      </c>
      <c r="AA91">
        <v>294017</v>
      </c>
      <c r="AB91">
        <v>1368.04</v>
      </c>
      <c r="AC91">
        <v>15406.300800000001</v>
      </c>
      <c r="AD91">
        <v>6</v>
      </c>
      <c r="AE91">
        <v>237.3159</v>
      </c>
      <c r="AF91">
        <v>252.7296</v>
      </c>
      <c r="AG91">
        <v>252.27170000000001</v>
      </c>
      <c r="AH91">
        <v>51.222799999999999</v>
      </c>
      <c r="AI91">
        <v>51.222799999999999</v>
      </c>
      <c r="AJ91">
        <v>51.222799999999999</v>
      </c>
      <c r="AK91">
        <v>51.222799999999999</v>
      </c>
      <c r="AL91">
        <v>1226.7578000000001</v>
      </c>
      <c r="AM91">
        <v>1138.663</v>
      </c>
      <c r="AN91">
        <v>1091.5</v>
      </c>
      <c r="AO91">
        <v>877.89449999999999</v>
      </c>
      <c r="AP91">
        <v>1072.0133000000001</v>
      </c>
      <c r="AQ91">
        <v>996.80799999999999</v>
      </c>
      <c r="AR91">
        <v>975.74099999999999</v>
      </c>
      <c r="AS91">
        <v>954.2405</v>
      </c>
      <c r="AT91">
        <v>936.91449999999998</v>
      </c>
      <c r="AU91">
        <v>924.86580000000004</v>
      </c>
      <c r="AV91">
        <v>912.11389999999994</v>
      </c>
      <c r="AW91">
        <v>893.63469999999995</v>
      </c>
      <c r="AX91">
        <v>16</v>
      </c>
      <c r="AY91">
        <v>25.2</v>
      </c>
      <c r="AZ91">
        <v>30.619800000000001</v>
      </c>
      <c r="BA91">
        <v>18.361000000000001</v>
      </c>
      <c r="BB91">
        <v>11.0631</v>
      </c>
      <c r="BC91">
        <v>7.7720000000000002</v>
      </c>
      <c r="BD91">
        <v>5.5885999999999996</v>
      </c>
      <c r="BE91">
        <v>4.085</v>
      </c>
      <c r="BF91">
        <v>3.0186999999999999</v>
      </c>
      <c r="BG91">
        <v>2.4874000000000001</v>
      </c>
      <c r="BH91">
        <v>2.5304000000000002</v>
      </c>
      <c r="BI91">
        <v>83.47</v>
      </c>
      <c r="BJ91">
        <v>129.54</v>
      </c>
      <c r="BK91">
        <v>141.34</v>
      </c>
      <c r="BL91">
        <v>214.15</v>
      </c>
      <c r="BM91">
        <v>206.79</v>
      </c>
      <c r="BN91">
        <v>310.52999999999997</v>
      </c>
      <c r="BO91">
        <v>286.47000000000003</v>
      </c>
      <c r="BP91">
        <v>429.63</v>
      </c>
      <c r="BQ91">
        <v>400.8</v>
      </c>
      <c r="BR91">
        <v>593.59</v>
      </c>
      <c r="BS91">
        <v>540.63</v>
      </c>
      <c r="BT91">
        <v>808.79</v>
      </c>
      <c r="BU91">
        <v>659.69</v>
      </c>
      <c r="BV91">
        <v>998.99</v>
      </c>
      <c r="BW91">
        <v>49.7</v>
      </c>
      <c r="BX91">
        <v>47.1</v>
      </c>
      <c r="BY91">
        <v>42.594099999999997</v>
      </c>
      <c r="BZ91">
        <v>3.98</v>
      </c>
      <c r="CA91">
        <v>4.2451999999999996</v>
      </c>
      <c r="CB91">
        <v>4.2495000000000003</v>
      </c>
      <c r="CC91">
        <v>1.7129000000000001</v>
      </c>
      <c r="CD91">
        <v>4.2451999999999996</v>
      </c>
      <c r="CE91">
        <v>1103647</v>
      </c>
      <c r="CF91">
        <v>2</v>
      </c>
      <c r="CI91">
        <v>3.6892999999999998</v>
      </c>
      <c r="CJ91">
        <v>7.1635999999999997</v>
      </c>
      <c r="CK91">
        <v>8.9107000000000003</v>
      </c>
      <c r="CL91">
        <v>10.8764</v>
      </c>
      <c r="CM91">
        <v>11.562099999999999</v>
      </c>
      <c r="CN91">
        <v>15.412100000000001</v>
      </c>
      <c r="CO91">
        <v>4.1455000000000002</v>
      </c>
      <c r="CP91">
        <v>7.5347999999999997</v>
      </c>
      <c r="CQ91">
        <v>9.4726999999999997</v>
      </c>
      <c r="CR91">
        <v>11.686400000000001</v>
      </c>
      <c r="CS91">
        <v>12.339399999999999</v>
      </c>
      <c r="CT91">
        <v>16.587900000000001</v>
      </c>
      <c r="CU91">
        <v>24.921900000000001</v>
      </c>
      <c r="CV91">
        <v>24.9664</v>
      </c>
      <c r="CW91">
        <v>24.909800000000001</v>
      </c>
      <c r="CX91">
        <v>25.066600000000001</v>
      </c>
      <c r="CY91">
        <v>25.102</v>
      </c>
      <c r="CZ91">
        <v>24.972100000000001</v>
      </c>
      <c r="DB91">
        <v>11482</v>
      </c>
      <c r="DC91">
        <v>787</v>
      </c>
      <c r="DD91">
        <v>1</v>
      </c>
      <c r="DF91" t="s">
        <v>555</v>
      </c>
      <c r="DG91">
        <v>246</v>
      </c>
      <c r="DH91">
        <v>1495</v>
      </c>
      <c r="DI91">
        <v>6</v>
      </c>
      <c r="DJ91">
        <v>5</v>
      </c>
      <c r="DK91">
        <v>25</v>
      </c>
      <c r="DL91">
        <v>26.166665999999999</v>
      </c>
      <c r="DM91">
        <v>3.98</v>
      </c>
      <c r="DN91">
        <v>2331.0144</v>
      </c>
      <c r="DO91">
        <v>2171.6858000000002</v>
      </c>
      <c r="DP91">
        <v>1836.55</v>
      </c>
      <c r="DQ91">
        <v>1700.3214</v>
      </c>
      <c r="DR91">
        <v>1600.2</v>
      </c>
      <c r="DS91">
        <v>1638.2927999999999</v>
      </c>
      <c r="DT91">
        <v>1515.9357</v>
      </c>
      <c r="DU91">
        <v>59.5379</v>
      </c>
      <c r="DV91">
        <v>61.846400000000003</v>
      </c>
      <c r="DW91">
        <v>77.597099999999998</v>
      </c>
      <c r="DX91">
        <v>82.44</v>
      </c>
      <c r="DY91">
        <v>45.9679</v>
      </c>
      <c r="DZ91">
        <v>70.849999999999994</v>
      </c>
      <c r="EA91">
        <v>113.2486</v>
      </c>
      <c r="EB91">
        <v>30.619800000000001</v>
      </c>
      <c r="EC91">
        <v>18.361000000000001</v>
      </c>
      <c r="ED91">
        <v>11.0631</v>
      </c>
      <c r="EE91">
        <v>7.7720000000000002</v>
      </c>
      <c r="EF91">
        <v>5.5885999999999996</v>
      </c>
      <c r="EG91">
        <v>4.085</v>
      </c>
      <c r="EH91">
        <v>3.0186999999999999</v>
      </c>
      <c r="EI91">
        <v>2.4874000000000001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5.6815999999999998E-2</v>
      </c>
      <c r="EY91">
        <v>4.4866000000000003E-2</v>
      </c>
      <c r="EZ91">
        <v>3.5677E-2</v>
      </c>
      <c r="FA91">
        <v>3.4012000000000001E-2</v>
      </c>
      <c r="FB91">
        <v>3.6306999999999999E-2</v>
      </c>
      <c r="FC91">
        <v>2.0739E-2</v>
      </c>
      <c r="FD91">
        <v>1.8541999999999999E-2</v>
      </c>
      <c r="FE91">
        <v>-6.476E-3</v>
      </c>
      <c r="FF91">
        <v>-2.2973E-2</v>
      </c>
      <c r="FG91">
        <v>-5.2638999999999998E-2</v>
      </c>
      <c r="FH91">
        <v>-1.6180000000000001E-3</v>
      </c>
      <c r="FI91">
        <v>-2.4009999999999999E-3</v>
      </c>
      <c r="FJ91">
        <v>-3.0742999999999999E-2</v>
      </c>
      <c r="FK91">
        <v>-1.6312E-2</v>
      </c>
      <c r="FL91">
        <v>6.6257999999999997E-2</v>
      </c>
      <c r="FM91">
        <v>6.3274999999999998E-2</v>
      </c>
      <c r="FN91">
        <v>6.1573000000000003E-2</v>
      </c>
      <c r="FO91">
        <v>6.3364000000000004E-2</v>
      </c>
      <c r="FP91">
        <v>7.1054999999999993E-2</v>
      </c>
      <c r="FQ91">
        <v>8.2234000000000002E-2</v>
      </c>
      <c r="FR91">
        <v>7.8131999999999993E-2</v>
      </c>
      <c r="FS91">
        <v>-0.38545800000000002</v>
      </c>
      <c r="FT91">
        <v>-0.38006400000000001</v>
      </c>
      <c r="FU91">
        <v>-0.37688100000000002</v>
      </c>
      <c r="FV91">
        <v>-0.38206200000000001</v>
      </c>
      <c r="FW91">
        <v>-0.394316</v>
      </c>
      <c r="FX91">
        <v>-0.39210600000000001</v>
      </c>
      <c r="FY91">
        <v>-0.38433699999999998</v>
      </c>
      <c r="FZ91">
        <v>-1.2621249999999999</v>
      </c>
      <c r="GA91">
        <v>-1.237398</v>
      </c>
      <c r="GB91">
        <v>-1.2251350000000001</v>
      </c>
      <c r="GC91">
        <v>-1.2510669999999999</v>
      </c>
      <c r="GD91">
        <v>-1.3079430000000001</v>
      </c>
      <c r="GE91">
        <v>-1.286702</v>
      </c>
      <c r="GF91">
        <v>-1.2507539999999999</v>
      </c>
      <c r="GG91">
        <v>-0.67244700000000002</v>
      </c>
      <c r="GH91">
        <v>-0.61965899999999996</v>
      </c>
      <c r="GI91">
        <v>-0.59531699999999999</v>
      </c>
      <c r="GJ91">
        <v>-0.65468499999999996</v>
      </c>
      <c r="GK91">
        <v>-0.78742800000000002</v>
      </c>
      <c r="GL91">
        <v>-0.87045499999999998</v>
      </c>
      <c r="GM91">
        <v>-0.78309399999999996</v>
      </c>
      <c r="GN91">
        <v>-0.26882699999999998</v>
      </c>
      <c r="GO91">
        <v>-0.24865499999999999</v>
      </c>
      <c r="GP91">
        <v>-0.23615700000000001</v>
      </c>
      <c r="GQ91">
        <v>-0.25462899999999999</v>
      </c>
      <c r="GR91">
        <v>-0.29941699999999999</v>
      </c>
      <c r="GS91">
        <v>-0.29420400000000002</v>
      </c>
      <c r="GT91">
        <v>-0.26590200000000003</v>
      </c>
      <c r="GU91">
        <v>0.37682500000000002</v>
      </c>
      <c r="GV91">
        <v>0.31248799999999999</v>
      </c>
      <c r="GW91">
        <v>0.246313</v>
      </c>
      <c r="GX91">
        <v>0.19101299999999999</v>
      </c>
      <c r="GY91">
        <v>0.28917799999999999</v>
      </c>
      <c r="GZ91">
        <v>0.22886699999999999</v>
      </c>
      <c r="HA91">
        <v>0.198212</v>
      </c>
      <c r="HB91">
        <v>-35</v>
      </c>
      <c r="HC91">
        <v>-35</v>
      </c>
      <c r="HD91">
        <v>-25</v>
      </c>
      <c r="HE91">
        <v>-20</v>
      </c>
      <c r="HF91">
        <v>-25</v>
      </c>
      <c r="HG91">
        <v>-30</v>
      </c>
      <c r="HH91">
        <v>30</v>
      </c>
      <c r="HI91">
        <v>-2.5740750000000001</v>
      </c>
      <c r="HJ91">
        <v>-2.5410879999999998</v>
      </c>
      <c r="HK91">
        <v>-2.523104</v>
      </c>
      <c r="HL91">
        <v>-2.555482</v>
      </c>
      <c r="HM91">
        <v>-2.6313080000000002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742.72900000000004</v>
      </c>
      <c r="HX91">
        <v>0</v>
      </c>
      <c r="HZ91">
        <v>742.673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764.03200000000004</v>
      </c>
      <c r="IJ91">
        <v>0</v>
      </c>
      <c r="IL91">
        <v>764.327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775.84</v>
      </c>
      <c r="IV91">
        <v>0</v>
      </c>
      <c r="IX91">
        <v>776.02700000000004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753.12400000000002</v>
      </c>
      <c r="JH91">
        <v>0</v>
      </c>
      <c r="JJ91">
        <v>752.976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705.70600000000002</v>
      </c>
      <c r="JT91">
        <v>0</v>
      </c>
      <c r="JV91">
        <v>705.52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747.09199999999998</v>
      </c>
      <c r="KF91">
        <v>0.10199999999999999</v>
      </c>
      <c r="KH91">
        <v>747.26400000000001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775.84299999999996</v>
      </c>
      <c r="KR91">
        <v>2.5000000000000001E-2</v>
      </c>
      <c r="KT91">
        <v>775.86800000000005</v>
      </c>
      <c r="KU91">
        <v>2.5000000000000001E-2</v>
      </c>
      <c r="KV91">
        <v>154.44835211520001</v>
      </c>
      <c r="KW91">
        <v>137.413418995</v>
      </c>
      <c r="KX91">
        <v>113.08189315</v>
      </c>
      <c r="KY91">
        <v>107.73916518960002</v>
      </c>
      <c r="KZ91">
        <v>113.70221099999999</v>
      </c>
      <c r="LA91">
        <v>134.7233701152</v>
      </c>
      <c r="LB91">
        <v>118.44308811239999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-39.837969600000001</v>
      </c>
      <c r="LI91">
        <v>-9.7621597999999992</v>
      </c>
      <c r="LJ91">
        <v>-63.535372499999994</v>
      </c>
      <c r="LK91">
        <v>-27.090354414000004</v>
      </c>
      <c r="LL91">
        <v>20.780739869999998</v>
      </c>
      <c r="LM91">
        <v>-40.527064397999993</v>
      </c>
      <c r="LN91">
        <v>-44.347115358000003</v>
      </c>
      <c r="LO91">
        <v>12.872166807999999</v>
      </c>
      <c r="LP91">
        <v>-2.7891814199999994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90.092624999999998</v>
      </c>
      <c r="LY91">
        <v>88.938079999999999</v>
      </c>
      <c r="LZ91">
        <v>63.077600000000004</v>
      </c>
      <c r="MA91">
        <v>51.109639999999999</v>
      </c>
      <c r="MB91">
        <v>65.782700000000006</v>
      </c>
      <c r="MC91">
        <v>0</v>
      </c>
      <c r="MD91">
        <v>0</v>
      </c>
      <c r="ME91">
        <v>-40.036082241300001</v>
      </c>
      <c r="MF91">
        <v>-38.323678377599997</v>
      </c>
      <c r="MG91">
        <v>-46.194872780699995</v>
      </c>
      <c r="MH91">
        <v>-53.972231399999998</v>
      </c>
      <c r="MI91">
        <v>-36.196411561200001</v>
      </c>
      <c r="MJ91">
        <v>-61.671736749999994</v>
      </c>
      <c r="MK91">
        <v>-88.684299168399988</v>
      </c>
      <c r="ML91">
        <v>140.96952237390002</v>
      </c>
      <c r="MM91">
        <v>160.93746620339999</v>
      </c>
      <c r="MN91">
        <v>150.7453602393</v>
      </c>
      <c r="MO91">
        <v>64.349509391600023</v>
      </c>
      <c r="MP91">
        <v>98.941384080799992</v>
      </c>
      <c r="MQ91">
        <v>46.085830573199999</v>
      </c>
      <c r="MR91">
        <v>17.207447724000005</v>
      </c>
    </row>
    <row r="92" spans="1:356" x14ac:dyDescent="0.25">
      <c r="A92">
        <v>32</v>
      </c>
      <c r="B92" t="s">
        <v>475</v>
      </c>
      <c r="C92" s="3">
        <v>42808.745266203703</v>
      </c>
      <c r="D92">
        <v>60.1096</v>
      </c>
      <c r="E92">
        <v>62.450500000000005</v>
      </c>
      <c r="F92">
        <v>59</v>
      </c>
      <c r="G92">
        <v>63</v>
      </c>
      <c r="H92">
        <v>1.1452</v>
      </c>
      <c r="I92">
        <v>848.52030000000002</v>
      </c>
      <c r="J92">
        <v>24639</v>
      </c>
      <c r="K92">
        <v>30</v>
      </c>
      <c r="L92">
        <v>139055</v>
      </c>
      <c r="M92">
        <v>239913</v>
      </c>
      <c r="N92">
        <v>139188</v>
      </c>
      <c r="O92">
        <v>139196</v>
      </c>
      <c r="P92">
        <v>139378</v>
      </c>
      <c r="Q92">
        <v>139360</v>
      </c>
      <c r="R92">
        <v>139097</v>
      </c>
      <c r="S92">
        <v>239889</v>
      </c>
      <c r="T92">
        <v>239269</v>
      </c>
      <c r="U92">
        <v>239731</v>
      </c>
      <c r="V92">
        <v>215384</v>
      </c>
      <c r="W92">
        <v>215319</v>
      </c>
      <c r="X92">
        <v>216044</v>
      </c>
      <c r="Y92">
        <v>216036</v>
      </c>
      <c r="Z92">
        <v>294066</v>
      </c>
      <c r="AA92">
        <v>294017</v>
      </c>
      <c r="AB92">
        <v>1368.04</v>
      </c>
      <c r="AC92">
        <v>15431.429700000001</v>
      </c>
      <c r="AD92">
        <v>6</v>
      </c>
      <c r="AE92">
        <v>238.19630000000001</v>
      </c>
      <c r="AF92">
        <v>253.61</v>
      </c>
      <c r="AG92">
        <v>253.15209999999999</v>
      </c>
      <c r="AH92">
        <v>52.103200000000001</v>
      </c>
      <c r="AI92">
        <v>52.103200000000001</v>
      </c>
      <c r="AJ92">
        <v>52.103200000000001</v>
      </c>
      <c r="AK92">
        <v>52.103200000000001</v>
      </c>
      <c r="AL92">
        <v>1204.4921999999999</v>
      </c>
      <c r="AM92">
        <v>1118.4232</v>
      </c>
      <c r="AN92">
        <v>1070.1666</v>
      </c>
      <c r="AO92">
        <v>871.70780000000002</v>
      </c>
      <c r="AP92">
        <v>1052.3484000000001</v>
      </c>
      <c r="AQ92">
        <v>979.57659999999998</v>
      </c>
      <c r="AR92">
        <v>959.72450000000003</v>
      </c>
      <c r="AS92">
        <v>939.32100000000003</v>
      </c>
      <c r="AT92">
        <v>922.7894</v>
      </c>
      <c r="AU92">
        <v>911.7328</v>
      </c>
      <c r="AV92">
        <v>899.24959999999999</v>
      </c>
      <c r="AW92">
        <v>880.94550000000004</v>
      </c>
      <c r="AX92">
        <v>16</v>
      </c>
      <c r="AY92">
        <v>21.4</v>
      </c>
      <c r="AZ92">
        <v>30.901299999999999</v>
      </c>
      <c r="BA92">
        <v>18.675999999999998</v>
      </c>
      <c r="BB92">
        <v>11.167999999999999</v>
      </c>
      <c r="BC92">
        <v>7.8047000000000004</v>
      </c>
      <c r="BD92">
        <v>5.5872999999999999</v>
      </c>
      <c r="BE92">
        <v>4.0591999999999997</v>
      </c>
      <c r="BF92">
        <v>3.0047999999999999</v>
      </c>
      <c r="BG92">
        <v>2.4887999999999999</v>
      </c>
      <c r="BH92">
        <v>2.5312000000000001</v>
      </c>
      <c r="BI92">
        <v>82.8</v>
      </c>
      <c r="BJ92">
        <v>128.66</v>
      </c>
      <c r="BK92">
        <v>139.83000000000001</v>
      </c>
      <c r="BL92">
        <v>213</v>
      </c>
      <c r="BM92">
        <v>204.67</v>
      </c>
      <c r="BN92">
        <v>310.20999999999998</v>
      </c>
      <c r="BO92">
        <v>284.88</v>
      </c>
      <c r="BP92">
        <v>430.67</v>
      </c>
      <c r="BQ92">
        <v>401.73</v>
      </c>
      <c r="BR92">
        <v>600.14</v>
      </c>
      <c r="BS92">
        <v>540.22</v>
      </c>
      <c r="BT92">
        <v>814.93</v>
      </c>
      <c r="BU92">
        <v>659.82</v>
      </c>
      <c r="BV92">
        <v>994.86</v>
      </c>
      <c r="BW92">
        <v>49.3</v>
      </c>
      <c r="BX92">
        <v>47.2</v>
      </c>
      <c r="BY92">
        <v>41.116799999999998</v>
      </c>
      <c r="BZ92">
        <v>4.0181820000000004</v>
      </c>
      <c r="CA92">
        <v>3.9241999999999999</v>
      </c>
      <c r="CB92">
        <v>3.9742000000000002</v>
      </c>
      <c r="CC92">
        <v>2.3692000000000002</v>
      </c>
      <c r="CD92">
        <v>3.9241999999999999</v>
      </c>
      <c r="CE92">
        <v>1103647</v>
      </c>
      <c r="CF92">
        <v>1</v>
      </c>
      <c r="CI92">
        <v>3.8464</v>
      </c>
      <c r="CJ92">
        <v>7.4964000000000004</v>
      </c>
      <c r="CK92">
        <v>9.2213999999999992</v>
      </c>
      <c r="CL92">
        <v>11.242100000000001</v>
      </c>
      <c r="CM92">
        <v>12.1843</v>
      </c>
      <c r="CN92">
        <v>15.7643</v>
      </c>
      <c r="CO92">
        <v>4.08</v>
      </c>
      <c r="CP92">
        <v>7.8185000000000002</v>
      </c>
      <c r="CQ92">
        <v>9.6214999999999993</v>
      </c>
      <c r="CR92">
        <v>11.9215</v>
      </c>
      <c r="CS92">
        <v>12.446199999999999</v>
      </c>
      <c r="CT92">
        <v>16.6846</v>
      </c>
      <c r="CU92">
        <v>25.008400000000002</v>
      </c>
      <c r="CV92">
        <v>24.972000000000001</v>
      </c>
      <c r="CW92">
        <v>24.905200000000001</v>
      </c>
      <c r="CX92">
        <v>24.995799999999999</v>
      </c>
      <c r="CY92">
        <v>25.0564</v>
      </c>
      <c r="CZ92">
        <v>24.863099999999999</v>
      </c>
      <c r="DB92">
        <v>11482</v>
      </c>
      <c r="DC92">
        <v>787</v>
      </c>
      <c r="DD92">
        <v>2</v>
      </c>
      <c r="DF92" t="s">
        <v>555</v>
      </c>
      <c r="DG92">
        <v>246</v>
      </c>
      <c r="DH92">
        <v>1495</v>
      </c>
      <c r="DI92">
        <v>6</v>
      </c>
      <c r="DJ92">
        <v>5</v>
      </c>
      <c r="DK92">
        <v>25</v>
      </c>
      <c r="DL92">
        <v>25.166668000000001</v>
      </c>
      <c r="DM92">
        <v>4.0181820000000004</v>
      </c>
      <c r="DN92">
        <v>2358.4713999999999</v>
      </c>
      <c r="DO92">
        <v>2226</v>
      </c>
      <c r="DP92">
        <v>1890.7141999999999</v>
      </c>
      <c r="DQ92">
        <v>1732.5</v>
      </c>
      <c r="DR92">
        <v>1657.9572000000001</v>
      </c>
      <c r="DS92">
        <v>1616.8857</v>
      </c>
      <c r="DT92">
        <v>1518.0072</v>
      </c>
      <c r="DU92">
        <v>64.685699999999997</v>
      </c>
      <c r="DV92">
        <v>67.344999999999999</v>
      </c>
      <c r="DW92">
        <v>82.391400000000004</v>
      </c>
      <c r="DX92">
        <v>85.543599999999998</v>
      </c>
      <c r="DY92">
        <v>44.655000000000001</v>
      </c>
      <c r="DZ92">
        <v>68.67</v>
      </c>
      <c r="EA92">
        <v>113.8086</v>
      </c>
      <c r="EB92">
        <v>30.901299999999999</v>
      </c>
      <c r="EC92">
        <v>18.675999999999998</v>
      </c>
      <c r="ED92">
        <v>11.167999999999999</v>
      </c>
      <c r="EE92">
        <v>7.8047000000000004</v>
      </c>
      <c r="EF92">
        <v>5.5872999999999999</v>
      </c>
      <c r="EG92">
        <v>4.0591999999999997</v>
      </c>
      <c r="EH92">
        <v>3.0047999999999999</v>
      </c>
      <c r="EI92">
        <v>2.4887999999999999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5.7074E-2</v>
      </c>
      <c r="EY92">
        <v>4.5074999999999997E-2</v>
      </c>
      <c r="EZ92">
        <v>3.5867999999999997E-2</v>
      </c>
      <c r="FA92">
        <v>3.4197999999999999E-2</v>
      </c>
      <c r="FB92">
        <v>3.6412E-2</v>
      </c>
      <c r="FC92">
        <v>2.0979000000000001E-2</v>
      </c>
      <c r="FD92">
        <v>1.8738000000000001E-2</v>
      </c>
      <c r="FE92">
        <v>-6.476E-3</v>
      </c>
      <c r="FF92">
        <v>-2.2973E-2</v>
      </c>
      <c r="FG92">
        <v>-5.2639999999999999E-2</v>
      </c>
      <c r="FH92">
        <v>-1.6180000000000001E-3</v>
      </c>
      <c r="FI92">
        <v>-2.405E-3</v>
      </c>
      <c r="FJ92">
        <v>-3.1168999999999999E-2</v>
      </c>
      <c r="FK92">
        <v>-1.6478E-2</v>
      </c>
      <c r="FL92">
        <v>6.6241999999999995E-2</v>
      </c>
      <c r="FM92">
        <v>6.3256999999999994E-2</v>
      </c>
      <c r="FN92">
        <v>6.1554999999999999E-2</v>
      </c>
      <c r="FO92">
        <v>6.3347000000000001E-2</v>
      </c>
      <c r="FP92">
        <v>7.1031999999999998E-2</v>
      </c>
      <c r="FQ92">
        <v>8.2217999999999999E-2</v>
      </c>
      <c r="FR92">
        <v>7.8115000000000004E-2</v>
      </c>
      <c r="FS92">
        <v>-0.38563199999999997</v>
      </c>
      <c r="FT92">
        <v>-0.380297</v>
      </c>
      <c r="FU92">
        <v>-0.37713000000000002</v>
      </c>
      <c r="FV92">
        <v>-0.38229000000000002</v>
      </c>
      <c r="FW92">
        <v>-0.39461099999999999</v>
      </c>
      <c r="FX92">
        <v>-0.39247399999999999</v>
      </c>
      <c r="FY92">
        <v>-0.38471</v>
      </c>
      <c r="FZ92">
        <v>-1.262659</v>
      </c>
      <c r="GA92">
        <v>-1.2382089999999999</v>
      </c>
      <c r="GB92">
        <v>-1.2260219999999999</v>
      </c>
      <c r="GC92">
        <v>-1.251857</v>
      </c>
      <c r="GD92">
        <v>-1.3090539999999999</v>
      </c>
      <c r="GE92">
        <v>-1.291264</v>
      </c>
      <c r="GF92">
        <v>-1.2551190000000001</v>
      </c>
      <c r="GG92">
        <v>-0.67213199999999995</v>
      </c>
      <c r="GH92">
        <v>-0.61917699999999998</v>
      </c>
      <c r="GI92">
        <v>-0.59481399999999995</v>
      </c>
      <c r="GJ92">
        <v>-0.65421700000000005</v>
      </c>
      <c r="GK92">
        <v>-0.78664699999999999</v>
      </c>
      <c r="GL92">
        <v>-0.87043700000000002</v>
      </c>
      <c r="GM92">
        <v>-0.78299600000000003</v>
      </c>
      <c r="GN92">
        <v>-0.26924300000000001</v>
      </c>
      <c r="GO92">
        <v>-0.24926000000000001</v>
      </c>
      <c r="GP92">
        <v>-0.23679700000000001</v>
      </c>
      <c r="GQ92">
        <v>-0.25523299999999999</v>
      </c>
      <c r="GR92">
        <v>-0.30037999999999998</v>
      </c>
      <c r="GS92">
        <v>-0.29429300000000003</v>
      </c>
      <c r="GT92">
        <v>-0.26606299999999999</v>
      </c>
      <c r="GU92">
        <v>0.37767899999999999</v>
      </c>
      <c r="GV92">
        <v>0.31474200000000002</v>
      </c>
      <c r="GW92">
        <v>0.24782999999999999</v>
      </c>
      <c r="GX92">
        <v>0.19172900000000001</v>
      </c>
      <c r="GY92">
        <v>0.28866999999999998</v>
      </c>
      <c r="GZ92">
        <v>0.22917100000000001</v>
      </c>
      <c r="HA92">
        <v>0.19826299999999999</v>
      </c>
      <c r="HB92">
        <v>-35</v>
      </c>
      <c r="HC92">
        <v>-35</v>
      </c>
      <c r="HD92">
        <v>-25</v>
      </c>
      <c r="HE92">
        <v>-20</v>
      </c>
      <c r="HF92">
        <v>-25</v>
      </c>
      <c r="HG92">
        <v>-20</v>
      </c>
      <c r="HH92">
        <v>20</v>
      </c>
      <c r="HI92">
        <v>-2.576114</v>
      </c>
      <c r="HJ92">
        <v>-2.5427960000000001</v>
      </c>
      <c r="HK92">
        <v>-2.524006</v>
      </c>
      <c r="HL92">
        <v>-2.5562420000000001</v>
      </c>
      <c r="HM92">
        <v>-2.6320730000000001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742.72900000000004</v>
      </c>
      <c r="HX92">
        <v>0</v>
      </c>
      <c r="HZ92">
        <v>742.673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764.03200000000004</v>
      </c>
      <c r="IJ92">
        <v>0</v>
      </c>
      <c r="IL92">
        <v>764.327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775.84</v>
      </c>
      <c r="IV92">
        <v>0</v>
      </c>
      <c r="IX92">
        <v>776.02700000000004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753.12400000000002</v>
      </c>
      <c r="JH92">
        <v>0</v>
      </c>
      <c r="JJ92">
        <v>752.976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705.70600000000002</v>
      </c>
      <c r="JT92">
        <v>0</v>
      </c>
      <c r="JV92">
        <v>705.52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747.09199999999998</v>
      </c>
      <c r="KF92">
        <v>0.10199999999999999</v>
      </c>
      <c r="KH92">
        <v>747.26400000000001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775.84299999999996</v>
      </c>
      <c r="KR92">
        <v>2.5000000000000001E-2</v>
      </c>
      <c r="KT92">
        <v>775.86800000000005</v>
      </c>
      <c r="KU92">
        <v>2.5000000000000001E-2</v>
      </c>
      <c r="KV92">
        <v>156.22986247879999</v>
      </c>
      <c r="KW92">
        <v>140.81008199999999</v>
      </c>
      <c r="KX92">
        <v>116.38291258099999</v>
      </c>
      <c r="KY92">
        <v>109.7486775</v>
      </c>
      <c r="KZ92">
        <v>117.7680158304</v>
      </c>
      <c r="LA92">
        <v>132.9371084826</v>
      </c>
      <c r="LB92">
        <v>118.57913242800001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-39.875358399999996</v>
      </c>
      <c r="LI92">
        <v>-9.7716339999999988</v>
      </c>
      <c r="LJ92">
        <v>-63.888020081999997</v>
      </c>
      <c r="LK92">
        <v>-27.366895317999994</v>
      </c>
      <c r="LL92">
        <v>20.562840984000001</v>
      </c>
      <c r="LM92">
        <v>-40.785501059999994</v>
      </c>
      <c r="LN92">
        <v>-44.516999378000001</v>
      </c>
      <c r="LO92">
        <v>13.157980159999997</v>
      </c>
      <c r="LP92">
        <v>-2.836568940000002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90.163989999999998</v>
      </c>
      <c r="LY92">
        <v>88.997860000000003</v>
      </c>
      <c r="LZ92">
        <v>63.100149999999999</v>
      </c>
      <c r="MA92">
        <v>51.124840000000006</v>
      </c>
      <c r="MB92">
        <v>65.801825000000008</v>
      </c>
      <c r="MC92">
        <v>0</v>
      </c>
      <c r="MD92">
        <v>0</v>
      </c>
      <c r="ME92">
        <v>-43.477328912399997</v>
      </c>
      <c r="MF92">
        <v>-41.698475064999997</v>
      </c>
      <c r="MG92">
        <v>-49.007558199599998</v>
      </c>
      <c r="MH92">
        <v>-55.964077361200005</v>
      </c>
      <c r="MI92">
        <v>-35.127721784999999</v>
      </c>
      <c r="MJ92">
        <v>-59.772908790000002</v>
      </c>
      <c r="MK92">
        <v>-89.111678565600002</v>
      </c>
      <c r="ML92">
        <v>139.02850348439998</v>
      </c>
      <c r="MM92">
        <v>160.74257161700001</v>
      </c>
      <c r="MN92">
        <v>151.0383453654</v>
      </c>
      <c r="MO92">
        <v>64.123939078800021</v>
      </c>
      <c r="MP92">
        <v>103.9251196674</v>
      </c>
      <c r="MQ92">
        <v>46.446821452599991</v>
      </c>
      <c r="MR92">
        <v>16.859250922399994</v>
      </c>
    </row>
    <row r="93" spans="1:356" x14ac:dyDescent="0.25">
      <c r="A93">
        <v>32</v>
      </c>
      <c r="B93" t="s">
        <v>476</v>
      </c>
      <c r="C93" s="3">
        <v>42808.746608796297</v>
      </c>
      <c r="D93">
        <v>60.1736</v>
      </c>
      <c r="E93">
        <v>62.563900000000004</v>
      </c>
      <c r="F93">
        <v>53</v>
      </c>
      <c r="G93">
        <v>63</v>
      </c>
      <c r="H93">
        <v>1.1452</v>
      </c>
      <c r="I93">
        <v>853.17330000000004</v>
      </c>
      <c r="J93">
        <v>24774</v>
      </c>
      <c r="K93">
        <v>30</v>
      </c>
      <c r="L93">
        <v>139055</v>
      </c>
      <c r="M93">
        <v>239913</v>
      </c>
      <c r="N93">
        <v>139188</v>
      </c>
      <c r="O93">
        <v>139196</v>
      </c>
      <c r="P93">
        <v>139378</v>
      </c>
      <c r="Q93">
        <v>139360</v>
      </c>
      <c r="R93">
        <v>139097</v>
      </c>
      <c r="S93">
        <v>239889</v>
      </c>
      <c r="T93">
        <v>239269</v>
      </c>
      <c r="U93">
        <v>239731</v>
      </c>
      <c r="V93">
        <v>215384</v>
      </c>
      <c r="W93">
        <v>215319</v>
      </c>
      <c r="X93">
        <v>216044</v>
      </c>
      <c r="Y93">
        <v>216036</v>
      </c>
      <c r="Z93">
        <v>294066</v>
      </c>
      <c r="AA93">
        <v>294017</v>
      </c>
      <c r="AB93">
        <v>1368.04</v>
      </c>
      <c r="AC93">
        <v>15456.570299999999</v>
      </c>
      <c r="AD93">
        <v>6</v>
      </c>
      <c r="AE93">
        <v>239.08160000000001</v>
      </c>
      <c r="AF93">
        <v>254.49529999999999</v>
      </c>
      <c r="AG93">
        <v>254.03739999999999</v>
      </c>
      <c r="AH93">
        <v>52.988500000000002</v>
      </c>
      <c r="AI93">
        <v>52.988500000000002</v>
      </c>
      <c r="AJ93">
        <v>52.988500000000002</v>
      </c>
      <c r="AK93">
        <v>52.988500000000002</v>
      </c>
      <c r="AL93">
        <v>1202.1484</v>
      </c>
      <c r="AM93">
        <v>1120.5219999999999</v>
      </c>
      <c r="AN93">
        <v>1074.6666</v>
      </c>
      <c r="AO93">
        <v>867.70780000000002</v>
      </c>
      <c r="AP93">
        <v>1055.8052</v>
      </c>
      <c r="AQ93">
        <v>981.95590000000004</v>
      </c>
      <c r="AR93">
        <v>961.52940000000001</v>
      </c>
      <c r="AS93">
        <v>940.53790000000004</v>
      </c>
      <c r="AT93">
        <v>923.77710000000002</v>
      </c>
      <c r="AU93">
        <v>912.50049999999999</v>
      </c>
      <c r="AV93">
        <v>899.77890000000002</v>
      </c>
      <c r="AW93">
        <v>881.11429999999996</v>
      </c>
      <c r="AX93">
        <v>16</v>
      </c>
      <c r="AY93">
        <v>25.2</v>
      </c>
      <c r="AZ93">
        <v>30.643799999999999</v>
      </c>
      <c r="BA93">
        <v>18.581900000000001</v>
      </c>
      <c r="BB93">
        <v>11.1694</v>
      </c>
      <c r="BC93">
        <v>7.8426</v>
      </c>
      <c r="BD93">
        <v>5.6139999999999999</v>
      </c>
      <c r="BE93">
        <v>4.0762999999999998</v>
      </c>
      <c r="BF93">
        <v>3.0055999999999998</v>
      </c>
      <c r="BG93">
        <v>2.4887000000000001</v>
      </c>
      <c r="BH93">
        <v>2.5301999999999998</v>
      </c>
      <c r="BI93">
        <v>83.37</v>
      </c>
      <c r="BJ93">
        <v>129.07</v>
      </c>
      <c r="BK93">
        <v>140.41</v>
      </c>
      <c r="BL93">
        <v>212.38</v>
      </c>
      <c r="BM93">
        <v>205.21</v>
      </c>
      <c r="BN93">
        <v>308.32</v>
      </c>
      <c r="BO93">
        <v>285.74</v>
      </c>
      <c r="BP93">
        <v>428.46</v>
      </c>
      <c r="BQ93">
        <v>402.05</v>
      </c>
      <c r="BR93">
        <v>596.55999999999995</v>
      </c>
      <c r="BS93">
        <v>540.66999999999996</v>
      </c>
      <c r="BT93">
        <v>813.16</v>
      </c>
      <c r="BU93">
        <v>659.6</v>
      </c>
      <c r="BV93">
        <v>997.85</v>
      </c>
      <c r="BW93">
        <v>49.3</v>
      </c>
      <c r="BX93">
        <v>47.1</v>
      </c>
      <c r="BY93">
        <v>43.375500000000002</v>
      </c>
      <c r="BZ93">
        <v>6.0454549999999996</v>
      </c>
      <c r="CA93">
        <v>5.9752000000000001</v>
      </c>
      <c r="CB93">
        <v>6.0133000000000001</v>
      </c>
      <c r="CC93">
        <v>5.7770999999999999</v>
      </c>
      <c r="CD93">
        <v>5.9752000000000001</v>
      </c>
      <c r="CE93">
        <v>1103647</v>
      </c>
      <c r="CF93">
        <v>2</v>
      </c>
      <c r="CI93">
        <v>3.9049999999999998</v>
      </c>
      <c r="CJ93">
        <v>7.3550000000000004</v>
      </c>
      <c r="CK93">
        <v>8.9642999999999997</v>
      </c>
      <c r="CL93">
        <v>11.140700000000001</v>
      </c>
      <c r="CM93">
        <v>11.857100000000001</v>
      </c>
      <c r="CN93">
        <v>15.836399999999999</v>
      </c>
      <c r="CO93">
        <v>4.3924000000000003</v>
      </c>
      <c r="CP93">
        <v>7.5258000000000003</v>
      </c>
      <c r="CQ93">
        <v>9.5227000000000004</v>
      </c>
      <c r="CR93">
        <v>11.9697</v>
      </c>
      <c r="CS93">
        <v>12.716699999999999</v>
      </c>
      <c r="CT93">
        <v>16.7485</v>
      </c>
      <c r="CU93">
        <v>24.919899999999998</v>
      </c>
      <c r="CV93">
        <v>25.054600000000001</v>
      </c>
      <c r="CW93">
        <v>24.988499999999998</v>
      </c>
      <c r="CX93">
        <v>25.013400000000001</v>
      </c>
      <c r="CY93">
        <v>25.008299999999998</v>
      </c>
      <c r="CZ93">
        <v>24.966899999999999</v>
      </c>
      <c r="DB93">
        <v>11482</v>
      </c>
      <c r="DC93">
        <v>787</v>
      </c>
      <c r="DD93">
        <v>3</v>
      </c>
      <c r="DF93" t="s">
        <v>555</v>
      </c>
      <c r="DG93">
        <v>246</v>
      </c>
      <c r="DH93">
        <v>1495</v>
      </c>
      <c r="DI93">
        <v>6</v>
      </c>
      <c r="DJ93">
        <v>5</v>
      </c>
      <c r="DK93">
        <v>25</v>
      </c>
      <c r="DL93">
        <v>24.166668000000001</v>
      </c>
      <c r="DM93">
        <v>6.0454549999999996</v>
      </c>
      <c r="DN93">
        <v>2334.8712999999998</v>
      </c>
      <c r="DO93">
        <v>2192.9785000000002</v>
      </c>
      <c r="DP93">
        <v>1872.1929</v>
      </c>
      <c r="DQ93">
        <v>1739.3715</v>
      </c>
      <c r="DR93">
        <v>1653.3857</v>
      </c>
      <c r="DS93">
        <v>1631.9641999999999</v>
      </c>
      <c r="DT93">
        <v>1489.3928000000001</v>
      </c>
      <c r="DU93">
        <v>65.292900000000003</v>
      </c>
      <c r="DV93">
        <v>64.834299999999999</v>
      </c>
      <c r="DW93">
        <v>81.861400000000003</v>
      </c>
      <c r="DX93">
        <v>86.552099999999996</v>
      </c>
      <c r="DY93">
        <v>46.734299999999998</v>
      </c>
      <c r="DZ93">
        <v>70.104299999999995</v>
      </c>
      <c r="EA93">
        <v>113.9786</v>
      </c>
      <c r="EB93">
        <v>30.643799999999999</v>
      </c>
      <c r="EC93">
        <v>18.581900000000001</v>
      </c>
      <c r="ED93">
        <v>11.1694</v>
      </c>
      <c r="EE93">
        <v>7.8426</v>
      </c>
      <c r="EF93">
        <v>5.6139999999999999</v>
      </c>
      <c r="EG93">
        <v>4.0762999999999998</v>
      </c>
      <c r="EH93">
        <v>3.0055999999999998</v>
      </c>
      <c r="EI93">
        <v>2.4887000000000001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5.7297000000000001E-2</v>
      </c>
      <c r="EY93">
        <v>4.5217E-2</v>
      </c>
      <c r="EZ93">
        <v>3.5957000000000003E-2</v>
      </c>
      <c r="FA93">
        <v>3.4292000000000003E-2</v>
      </c>
      <c r="FB93">
        <v>3.6513999999999998E-2</v>
      </c>
      <c r="FC93">
        <v>2.1263000000000001E-2</v>
      </c>
      <c r="FD93">
        <v>1.8981999999999999E-2</v>
      </c>
      <c r="FE93">
        <v>-6.476E-3</v>
      </c>
      <c r="FF93">
        <v>-2.2974000000000001E-2</v>
      </c>
      <c r="FG93">
        <v>-5.2642000000000001E-2</v>
      </c>
      <c r="FH93">
        <v>-1.6180000000000001E-3</v>
      </c>
      <c r="FI93">
        <v>-2.4090000000000001E-3</v>
      </c>
      <c r="FJ93">
        <v>-3.2134000000000003E-2</v>
      </c>
      <c r="FK93">
        <v>-1.6986999999999999E-2</v>
      </c>
      <c r="FL93">
        <v>6.6269999999999996E-2</v>
      </c>
      <c r="FM93">
        <v>6.3282000000000005E-2</v>
      </c>
      <c r="FN93">
        <v>6.1578000000000001E-2</v>
      </c>
      <c r="FO93">
        <v>6.3367999999999994E-2</v>
      </c>
      <c r="FP93">
        <v>7.1055999999999994E-2</v>
      </c>
      <c r="FQ93">
        <v>8.2244999999999999E-2</v>
      </c>
      <c r="FR93">
        <v>7.8149999999999997E-2</v>
      </c>
      <c r="FS93">
        <v>-0.385376</v>
      </c>
      <c r="FT93">
        <v>-0.38006600000000001</v>
      </c>
      <c r="FU93">
        <v>-0.376919</v>
      </c>
      <c r="FV93">
        <v>-0.382135</v>
      </c>
      <c r="FW93">
        <v>-0.39445599999999997</v>
      </c>
      <c r="FX93">
        <v>-0.39252300000000001</v>
      </c>
      <c r="FY93">
        <v>-0.38464399999999999</v>
      </c>
      <c r="FZ93">
        <v>-1.2620359999999999</v>
      </c>
      <c r="GA93">
        <v>-1.2376940000000001</v>
      </c>
      <c r="GB93">
        <v>-1.225595</v>
      </c>
      <c r="GC93">
        <v>-1.2516989999999999</v>
      </c>
      <c r="GD93">
        <v>-1.3089059999999999</v>
      </c>
      <c r="GE93">
        <v>-1.2939510000000001</v>
      </c>
      <c r="GF93">
        <v>-1.257085</v>
      </c>
      <c r="GG93">
        <v>-0.67243699999999995</v>
      </c>
      <c r="GH93">
        <v>-0.61939100000000002</v>
      </c>
      <c r="GI93">
        <v>-0.59495799999999999</v>
      </c>
      <c r="GJ93">
        <v>-0.65418299999999996</v>
      </c>
      <c r="GK93">
        <v>-0.78659199999999996</v>
      </c>
      <c r="GL93">
        <v>-0.87022900000000003</v>
      </c>
      <c r="GM93">
        <v>-0.78317400000000004</v>
      </c>
      <c r="GN93">
        <v>-0.26876699999999998</v>
      </c>
      <c r="GO93">
        <v>-0.248892</v>
      </c>
      <c r="GP93">
        <v>-0.23650399999999999</v>
      </c>
      <c r="GQ93">
        <v>-0.255131</v>
      </c>
      <c r="GR93">
        <v>-0.30027500000000001</v>
      </c>
      <c r="GS93">
        <v>-0.29433700000000002</v>
      </c>
      <c r="GT93">
        <v>-0.26575300000000002</v>
      </c>
      <c r="GU93">
        <v>0.377363</v>
      </c>
      <c r="GV93">
        <v>0.31383499999999998</v>
      </c>
      <c r="GW93">
        <v>0.247308</v>
      </c>
      <c r="GX93">
        <v>0.191135</v>
      </c>
      <c r="GY93">
        <v>0.28809499999999999</v>
      </c>
      <c r="GZ93">
        <v>0.22864399999999999</v>
      </c>
      <c r="HA93">
        <v>0.19819999999999999</v>
      </c>
      <c r="HB93">
        <v>-35</v>
      </c>
      <c r="HC93">
        <v>-35</v>
      </c>
      <c r="HD93">
        <v>-25</v>
      </c>
      <c r="HE93">
        <v>-20</v>
      </c>
      <c r="HF93">
        <v>-25</v>
      </c>
      <c r="HG93">
        <v>-10</v>
      </c>
      <c r="HH93">
        <v>10</v>
      </c>
      <c r="HI93">
        <v>-2.5756359999999998</v>
      </c>
      <c r="HJ93">
        <v>-2.542306</v>
      </c>
      <c r="HK93">
        <v>-2.523752</v>
      </c>
      <c r="HL93">
        <v>-2.5560339999999999</v>
      </c>
      <c r="HM93">
        <v>-2.6318670000000002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742.72900000000004</v>
      </c>
      <c r="HX93">
        <v>0</v>
      </c>
      <c r="HZ93">
        <v>742.673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764.03200000000004</v>
      </c>
      <c r="IJ93">
        <v>0</v>
      </c>
      <c r="IL93">
        <v>764.327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775.84</v>
      </c>
      <c r="IV93">
        <v>0</v>
      </c>
      <c r="IX93">
        <v>776.02700000000004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753.12400000000002</v>
      </c>
      <c r="JH93">
        <v>0</v>
      </c>
      <c r="JJ93">
        <v>752.976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705.70600000000002</v>
      </c>
      <c r="JT93">
        <v>0</v>
      </c>
      <c r="JV93">
        <v>705.52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747.09199999999998</v>
      </c>
      <c r="KF93">
        <v>0.10199999999999999</v>
      </c>
      <c r="KH93">
        <v>747.26400000000001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775.84299999999996</v>
      </c>
      <c r="KR93">
        <v>2.5000000000000001E-2</v>
      </c>
      <c r="KT93">
        <v>775.86800000000005</v>
      </c>
      <c r="KU93">
        <v>2.5000000000000001E-2</v>
      </c>
      <c r="KV93">
        <v>154.73192105099997</v>
      </c>
      <c r="KW93">
        <v>138.77606543700003</v>
      </c>
      <c r="KX93">
        <v>115.28589439620001</v>
      </c>
      <c r="KY93">
        <v>110.22049321199999</v>
      </c>
      <c r="KZ93">
        <v>117.4829742992</v>
      </c>
      <c r="LA93">
        <v>134.22089562899998</v>
      </c>
      <c r="LB93">
        <v>116.39604732000001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-39.880336800000002</v>
      </c>
      <c r="LI93">
        <v>-9.7699575999999979</v>
      </c>
      <c r="LJ93">
        <v>-64.137931555999998</v>
      </c>
      <c r="LK93">
        <v>-27.530027642</v>
      </c>
      <c r="LL93">
        <v>20.449052575</v>
      </c>
      <c r="LM93">
        <v>-40.898013125999995</v>
      </c>
      <c r="LN93">
        <v>-44.640239129999991</v>
      </c>
      <c r="LO93">
        <v>14.066541321000004</v>
      </c>
      <c r="LP93">
        <v>-2.5078845750000003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90.147259999999989</v>
      </c>
      <c r="LY93">
        <v>88.980710000000002</v>
      </c>
      <c r="LZ93">
        <v>63.093800000000002</v>
      </c>
      <c r="MA93">
        <v>51.12068</v>
      </c>
      <c r="MB93">
        <v>65.796675000000008</v>
      </c>
      <c r="MC93">
        <v>0</v>
      </c>
      <c r="MD93">
        <v>0</v>
      </c>
      <c r="ME93">
        <v>-43.905361797299996</v>
      </c>
      <c r="MF93">
        <v>-40.157781911299999</v>
      </c>
      <c r="MG93">
        <v>-48.704094821200002</v>
      </c>
      <c r="MH93">
        <v>-56.620912434299996</v>
      </c>
      <c r="MI93">
        <v>-36.760826505599994</v>
      </c>
      <c r="MJ93">
        <v>-61.0067948847</v>
      </c>
      <c r="MK93">
        <v>-89.265076076400007</v>
      </c>
      <c r="ML93">
        <v>136.83588769769997</v>
      </c>
      <c r="MM93">
        <v>160.06896588370006</v>
      </c>
      <c r="MN93">
        <v>150.12465215000003</v>
      </c>
      <c r="MO93">
        <v>63.82224765170001</v>
      </c>
      <c r="MP93">
        <v>101.87858366360001</v>
      </c>
      <c r="MQ93">
        <v>47.400305265299977</v>
      </c>
      <c r="MR93">
        <v>14.853129068599998</v>
      </c>
    </row>
    <row r="94" spans="1:356" x14ac:dyDescent="0.25">
      <c r="A94">
        <v>32</v>
      </c>
      <c r="B94" t="s">
        <v>477</v>
      </c>
      <c r="C94" s="3">
        <v>42808.747997685183</v>
      </c>
      <c r="D94">
        <v>60.221899999999998</v>
      </c>
      <c r="E94">
        <v>62.645400000000002</v>
      </c>
      <c r="F94">
        <v>56</v>
      </c>
      <c r="G94">
        <v>62</v>
      </c>
      <c r="H94">
        <v>1.1452</v>
      </c>
      <c r="I94">
        <v>851.25599999999997</v>
      </c>
      <c r="J94">
        <v>24688</v>
      </c>
      <c r="K94">
        <v>30</v>
      </c>
      <c r="L94">
        <v>139055</v>
      </c>
      <c r="M94">
        <v>239913</v>
      </c>
      <c r="N94">
        <v>139188</v>
      </c>
      <c r="O94">
        <v>139196</v>
      </c>
      <c r="P94">
        <v>139378</v>
      </c>
      <c r="Q94">
        <v>139360</v>
      </c>
      <c r="R94">
        <v>139097</v>
      </c>
      <c r="S94">
        <v>239889</v>
      </c>
      <c r="T94">
        <v>239269</v>
      </c>
      <c r="U94">
        <v>239731</v>
      </c>
      <c r="V94">
        <v>215384</v>
      </c>
      <c r="W94">
        <v>215319</v>
      </c>
      <c r="X94">
        <v>216044</v>
      </c>
      <c r="Y94">
        <v>216036</v>
      </c>
      <c r="Z94">
        <v>294066</v>
      </c>
      <c r="AA94">
        <v>294017</v>
      </c>
      <c r="AB94">
        <v>1368.04</v>
      </c>
      <c r="AC94">
        <v>15481.6963</v>
      </c>
      <c r="AD94">
        <v>6</v>
      </c>
      <c r="AE94">
        <v>239.9648</v>
      </c>
      <c r="AF94">
        <v>255.3785</v>
      </c>
      <c r="AG94">
        <v>254.92060000000001</v>
      </c>
      <c r="AH94">
        <v>53.871699999999997</v>
      </c>
      <c r="AI94">
        <v>53.871699999999997</v>
      </c>
      <c r="AJ94">
        <v>53.871699999999997</v>
      </c>
      <c r="AK94">
        <v>53.871699999999997</v>
      </c>
      <c r="AL94">
        <v>1186.9141</v>
      </c>
      <c r="AM94">
        <v>1105.9819</v>
      </c>
      <c r="AN94">
        <v>1057</v>
      </c>
      <c r="AO94">
        <v>867.72940000000006</v>
      </c>
      <c r="AP94">
        <v>1047.4949999999999</v>
      </c>
      <c r="AQ94">
        <v>976.25149999999996</v>
      </c>
      <c r="AR94">
        <v>956.57439999999997</v>
      </c>
      <c r="AS94">
        <v>936.10680000000002</v>
      </c>
      <c r="AT94">
        <v>919.46950000000004</v>
      </c>
      <c r="AU94">
        <v>908.16470000000004</v>
      </c>
      <c r="AV94">
        <v>895.43740000000003</v>
      </c>
      <c r="AW94">
        <v>877.44230000000005</v>
      </c>
      <c r="AX94">
        <v>16</v>
      </c>
      <c r="AY94">
        <v>17.399999999999999</v>
      </c>
      <c r="AZ94">
        <v>31.061699999999998</v>
      </c>
      <c r="BA94">
        <v>18.6523</v>
      </c>
      <c r="BB94">
        <v>11.1214</v>
      </c>
      <c r="BC94">
        <v>7.7923999999999998</v>
      </c>
      <c r="BD94">
        <v>5.5830000000000002</v>
      </c>
      <c r="BE94">
        <v>4.0647000000000002</v>
      </c>
      <c r="BF94">
        <v>3.0074000000000001</v>
      </c>
      <c r="BG94">
        <v>2.4853999999999998</v>
      </c>
      <c r="BH94">
        <v>2.5312000000000001</v>
      </c>
      <c r="BI94">
        <v>83.36</v>
      </c>
      <c r="BJ94">
        <v>129.69</v>
      </c>
      <c r="BK94">
        <v>141.46</v>
      </c>
      <c r="BL94">
        <v>213.33</v>
      </c>
      <c r="BM94">
        <v>206.62</v>
      </c>
      <c r="BN94">
        <v>309.22000000000003</v>
      </c>
      <c r="BO94">
        <v>286.86</v>
      </c>
      <c r="BP94">
        <v>427.1</v>
      </c>
      <c r="BQ94">
        <v>402.93</v>
      </c>
      <c r="BR94">
        <v>593.17999999999995</v>
      </c>
      <c r="BS94">
        <v>540.77</v>
      </c>
      <c r="BT94">
        <v>812.51</v>
      </c>
      <c r="BU94">
        <v>659.67</v>
      </c>
      <c r="BV94">
        <v>994.89</v>
      </c>
      <c r="BW94">
        <v>50.1</v>
      </c>
      <c r="BX94">
        <v>47.3</v>
      </c>
      <c r="BY94">
        <v>42.011800000000001</v>
      </c>
      <c r="BZ94">
        <v>2.7454550000000002</v>
      </c>
      <c r="CA94">
        <v>6.5273000000000003</v>
      </c>
      <c r="CB94">
        <v>7.2648000000000001</v>
      </c>
      <c r="CC94">
        <v>-1.6125</v>
      </c>
      <c r="CD94">
        <v>6.5273000000000003</v>
      </c>
      <c r="CE94">
        <v>1103647</v>
      </c>
      <c r="CF94">
        <v>1</v>
      </c>
      <c r="CI94">
        <v>3.8571</v>
      </c>
      <c r="CJ94">
        <v>7.4406999999999996</v>
      </c>
      <c r="CK94">
        <v>9.1563999999999997</v>
      </c>
      <c r="CL94">
        <v>11.177899999999999</v>
      </c>
      <c r="CM94">
        <v>11.994300000000001</v>
      </c>
      <c r="CN94">
        <v>16.108599999999999</v>
      </c>
      <c r="CO94">
        <v>4.0697000000000001</v>
      </c>
      <c r="CP94">
        <v>7.7317999999999998</v>
      </c>
      <c r="CQ94">
        <v>9.4954999999999998</v>
      </c>
      <c r="CR94">
        <v>11.809100000000001</v>
      </c>
      <c r="CS94">
        <v>12.556100000000001</v>
      </c>
      <c r="CT94">
        <v>17.663599999999999</v>
      </c>
      <c r="CU94">
        <v>24.9998</v>
      </c>
      <c r="CV94">
        <v>25.0243</v>
      </c>
      <c r="CW94">
        <v>24.996400000000001</v>
      </c>
      <c r="CX94">
        <v>25.146699999999999</v>
      </c>
      <c r="CY94">
        <v>25.0809</v>
      </c>
      <c r="CZ94">
        <v>25.009399999999999</v>
      </c>
      <c r="DB94">
        <v>11482</v>
      </c>
      <c r="DC94">
        <v>787</v>
      </c>
      <c r="DD94">
        <v>4</v>
      </c>
      <c r="DF94" t="s">
        <v>555</v>
      </c>
      <c r="DG94">
        <v>246</v>
      </c>
      <c r="DH94">
        <v>1495</v>
      </c>
      <c r="DI94">
        <v>6</v>
      </c>
      <c r="DJ94">
        <v>5</v>
      </c>
      <c r="DK94">
        <v>25</v>
      </c>
      <c r="DL94">
        <v>23</v>
      </c>
      <c r="DM94">
        <v>2.7454550000000002</v>
      </c>
      <c r="DN94">
        <v>2380.1858000000002</v>
      </c>
      <c r="DO94">
        <v>2213.8141999999998</v>
      </c>
      <c r="DP94">
        <v>1877.5</v>
      </c>
      <c r="DQ94">
        <v>1723.9286</v>
      </c>
      <c r="DR94">
        <v>1634.6857</v>
      </c>
      <c r="DS94">
        <v>1595.3357000000001</v>
      </c>
      <c r="DT94">
        <v>1535.4070999999999</v>
      </c>
      <c r="DU94">
        <v>64.562100000000001</v>
      </c>
      <c r="DV94">
        <v>65.377099999999999</v>
      </c>
      <c r="DW94">
        <v>80.071399999999997</v>
      </c>
      <c r="DX94">
        <v>84.268600000000006</v>
      </c>
      <c r="DY94">
        <v>44.932099999999998</v>
      </c>
      <c r="DZ94">
        <v>69.215000000000003</v>
      </c>
      <c r="EA94">
        <v>115.2343</v>
      </c>
      <c r="EB94">
        <v>31.061699999999998</v>
      </c>
      <c r="EC94">
        <v>18.6523</v>
      </c>
      <c r="ED94">
        <v>11.1214</v>
      </c>
      <c r="EE94">
        <v>7.7923999999999998</v>
      </c>
      <c r="EF94">
        <v>5.5830000000000002</v>
      </c>
      <c r="EG94">
        <v>4.0647000000000002</v>
      </c>
      <c r="EH94">
        <v>3.0074000000000001</v>
      </c>
      <c r="EI94">
        <v>2.4853999999999998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5.7549000000000003E-2</v>
      </c>
      <c r="EY94">
        <v>4.5414999999999997E-2</v>
      </c>
      <c r="EZ94">
        <v>3.6114E-2</v>
      </c>
      <c r="FA94">
        <v>3.4457000000000002E-2</v>
      </c>
      <c r="FB94">
        <v>3.6614000000000001E-2</v>
      </c>
      <c r="FC94">
        <v>2.1135000000000001E-2</v>
      </c>
      <c r="FD94">
        <v>1.8866000000000001E-2</v>
      </c>
      <c r="FE94">
        <v>-6.476E-3</v>
      </c>
      <c r="FF94">
        <v>-2.2974000000000001E-2</v>
      </c>
      <c r="FG94">
        <v>-5.2643000000000002E-2</v>
      </c>
      <c r="FH94">
        <v>-1.6180000000000001E-3</v>
      </c>
      <c r="FI94">
        <v>-2.4120000000000001E-3</v>
      </c>
      <c r="FJ94">
        <v>-3.2120999999999997E-2</v>
      </c>
      <c r="FK94">
        <v>-1.6926E-2</v>
      </c>
      <c r="FL94">
        <v>6.6235000000000002E-2</v>
      </c>
      <c r="FM94">
        <v>6.3254000000000005E-2</v>
      </c>
      <c r="FN94">
        <v>6.1552000000000003E-2</v>
      </c>
      <c r="FO94">
        <v>6.3344999999999999E-2</v>
      </c>
      <c r="FP94">
        <v>7.1030999999999997E-2</v>
      </c>
      <c r="FQ94">
        <v>8.2221000000000002E-2</v>
      </c>
      <c r="FR94">
        <v>7.8085000000000002E-2</v>
      </c>
      <c r="FS94">
        <v>-0.38569799999999999</v>
      </c>
      <c r="FT94">
        <v>-0.38029400000000002</v>
      </c>
      <c r="FU94">
        <v>-0.37711499999999998</v>
      </c>
      <c r="FV94">
        <v>-0.38225900000000002</v>
      </c>
      <c r="FW94">
        <v>-0.39457799999999998</v>
      </c>
      <c r="FX94">
        <v>-0.39262599999999998</v>
      </c>
      <c r="FY94">
        <v>-0.385187</v>
      </c>
      <c r="FZ94">
        <v>-1.262832</v>
      </c>
      <c r="GA94">
        <v>-1.238067</v>
      </c>
      <c r="GB94">
        <v>-1.2258260000000001</v>
      </c>
      <c r="GC94">
        <v>-1.2515879999999999</v>
      </c>
      <c r="GD94">
        <v>-1.3090139999999999</v>
      </c>
      <c r="GE94">
        <v>-1.2943450000000001</v>
      </c>
      <c r="GF94">
        <v>-1.259366</v>
      </c>
      <c r="GG94">
        <v>-0.67203999999999997</v>
      </c>
      <c r="GH94">
        <v>-0.61930300000000005</v>
      </c>
      <c r="GI94">
        <v>-0.59496899999999997</v>
      </c>
      <c r="GJ94">
        <v>-0.65443300000000004</v>
      </c>
      <c r="GK94">
        <v>-0.78700599999999998</v>
      </c>
      <c r="GL94">
        <v>-0.87087499999999995</v>
      </c>
      <c r="GM94">
        <v>-0.78215599999999996</v>
      </c>
      <c r="GN94">
        <v>-0.269376</v>
      </c>
      <c r="GO94">
        <v>-0.24914700000000001</v>
      </c>
      <c r="GP94">
        <v>-0.236649</v>
      </c>
      <c r="GQ94">
        <v>-0.25501800000000002</v>
      </c>
      <c r="GR94">
        <v>-0.300014</v>
      </c>
      <c r="GS94">
        <v>-0.29391600000000001</v>
      </c>
      <c r="GT94">
        <v>-0.266901</v>
      </c>
      <c r="GU94">
        <v>0.37691799999999998</v>
      </c>
      <c r="GV94">
        <v>0.312745</v>
      </c>
      <c r="GW94">
        <v>0.24648999999999999</v>
      </c>
      <c r="GX94">
        <v>0.19089800000000001</v>
      </c>
      <c r="GY94">
        <v>0.28796899999999997</v>
      </c>
      <c r="GZ94">
        <v>0.22889599999999999</v>
      </c>
      <c r="HA94">
        <v>0.19826299999999999</v>
      </c>
      <c r="HB94">
        <v>-35</v>
      </c>
      <c r="HC94">
        <v>-35</v>
      </c>
      <c r="HD94">
        <v>-25</v>
      </c>
      <c r="HE94">
        <v>-20</v>
      </c>
      <c r="HF94">
        <v>-25</v>
      </c>
      <c r="HG94">
        <v>0</v>
      </c>
      <c r="HH94">
        <v>0</v>
      </c>
      <c r="HI94">
        <v>-2.5761240000000001</v>
      </c>
      <c r="HJ94">
        <v>-2.5425179999999998</v>
      </c>
      <c r="HK94">
        <v>-2.5238749999999999</v>
      </c>
      <c r="HL94">
        <v>-2.5561349999999998</v>
      </c>
      <c r="HM94">
        <v>-2.6319669999999999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742.72900000000004</v>
      </c>
      <c r="HX94">
        <v>0</v>
      </c>
      <c r="HZ94">
        <v>742.673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764.03200000000004</v>
      </c>
      <c r="IJ94">
        <v>0</v>
      </c>
      <c r="IL94">
        <v>764.327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775.84</v>
      </c>
      <c r="IV94">
        <v>0</v>
      </c>
      <c r="IX94">
        <v>776.02700000000004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753.12400000000002</v>
      </c>
      <c r="JH94">
        <v>0</v>
      </c>
      <c r="JJ94">
        <v>752.976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705.70600000000002</v>
      </c>
      <c r="JT94">
        <v>0</v>
      </c>
      <c r="JV94">
        <v>705.52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747.09199999999998</v>
      </c>
      <c r="KF94">
        <v>0.10199999999999999</v>
      </c>
      <c r="KH94">
        <v>747.26400000000001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775.84299999999996</v>
      </c>
      <c r="KR94">
        <v>2.5000000000000001E-2</v>
      </c>
      <c r="KT94">
        <v>775.86800000000005</v>
      </c>
      <c r="KU94">
        <v>2.5000000000000001E-2</v>
      </c>
      <c r="KV94">
        <v>157.65160646300001</v>
      </c>
      <c r="KW94">
        <v>140.03260340680001</v>
      </c>
      <c r="KX94">
        <v>115.56388000000001</v>
      </c>
      <c r="KY94">
        <v>109.202257167</v>
      </c>
      <c r="KZ94">
        <v>116.11335995669999</v>
      </c>
      <c r="LA94">
        <v>131.17009658970002</v>
      </c>
      <c r="LB94">
        <v>119.8922634035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-39.890801599999996</v>
      </c>
      <c r="LI94">
        <v>-9.7837498000000007</v>
      </c>
      <c r="LJ94">
        <v>-64.496618736000002</v>
      </c>
      <c r="LK94">
        <v>-27.783461546999995</v>
      </c>
      <c r="LL94">
        <v>20.261677954000007</v>
      </c>
      <c r="LM94">
        <v>-41.100898331999993</v>
      </c>
      <c r="LN94">
        <v>-44.770896828000005</v>
      </c>
      <c r="LO94">
        <v>14.219674169999994</v>
      </c>
      <c r="LP94">
        <v>-2.4431700400000009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90.16434000000001</v>
      </c>
      <c r="LY94">
        <v>88.988129999999998</v>
      </c>
      <c r="LZ94">
        <v>63.096874999999997</v>
      </c>
      <c r="MA94">
        <v>51.122699999999995</v>
      </c>
      <c r="MB94">
        <v>65.799175000000005</v>
      </c>
      <c r="MC94">
        <v>0</v>
      </c>
      <c r="MD94">
        <v>0</v>
      </c>
      <c r="ME94">
        <v>-43.388313683999996</v>
      </c>
      <c r="MF94">
        <v>-40.488234161299999</v>
      </c>
      <c r="MG94">
        <v>-47.640000786599998</v>
      </c>
      <c r="MH94">
        <v>-55.148152703800008</v>
      </c>
      <c r="MI94">
        <v>-35.361832292599999</v>
      </c>
      <c r="MJ94">
        <v>-60.277613125000002</v>
      </c>
      <c r="MK94">
        <v>-90.131199150800001</v>
      </c>
      <c r="ML94">
        <v>139.93101404300003</v>
      </c>
      <c r="MM94">
        <v>160.74903769849999</v>
      </c>
      <c r="MN94">
        <v>151.28243216740003</v>
      </c>
      <c r="MO94">
        <v>64.0759061312</v>
      </c>
      <c r="MP94">
        <v>101.77980583609998</v>
      </c>
      <c r="MQ94">
        <v>45.221356034700008</v>
      </c>
      <c r="MR94">
        <v>17.534144412700002</v>
      </c>
    </row>
    <row r="95" spans="1:356" x14ac:dyDescent="0.25">
      <c r="A95">
        <v>32</v>
      </c>
      <c r="B95" t="s">
        <v>478</v>
      </c>
      <c r="C95" s="3">
        <v>42808.749328703707</v>
      </c>
      <c r="D95">
        <v>60.344200000000001</v>
      </c>
      <c r="E95">
        <v>62.7667</v>
      </c>
      <c r="F95">
        <v>52</v>
      </c>
      <c r="G95">
        <v>63</v>
      </c>
      <c r="H95">
        <v>1.1452</v>
      </c>
      <c r="I95">
        <v>850.46389999999997</v>
      </c>
      <c r="J95">
        <v>24689</v>
      </c>
      <c r="K95">
        <v>30</v>
      </c>
      <c r="L95">
        <v>139055</v>
      </c>
      <c r="M95">
        <v>239913</v>
      </c>
      <c r="N95">
        <v>139188</v>
      </c>
      <c r="O95">
        <v>139196</v>
      </c>
      <c r="P95">
        <v>139378</v>
      </c>
      <c r="Q95">
        <v>139360</v>
      </c>
      <c r="R95">
        <v>139097</v>
      </c>
      <c r="S95">
        <v>239889</v>
      </c>
      <c r="T95">
        <v>239269</v>
      </c>
      <c r="U95">
        <v>239731</v>
      </c>
      <c r="V95">
        <v>215384</v>
      </c>
      <c r="W95">
        <v>215319</v>
      </c>
      <c r="X95">
        <v>216044</v>
      </c>
      <c r="Y95">
        <v>216036</v>
      </c>
      <c r="Z95">
        <v>294066</v>
      </c>
      <c r="AA95">
        <v>294017</v>
      </c>
      <c r="AB95">
        <v>1368.04</v>
      </c>
      <c r="AC95">
        <v>15506.8398</v>
      </c>
      <c r="AD95">
        <v>6</v>
      </c>
      <c r="AE95">
        <v>240.84719999999999</v>
      </c>
      <c r="AF95">
        <v>256.26089999999999</v>
      </c>
      <c r="AG95">
        <v>255.803</v>
      </c>
      <c r="AH95">
        <v>54.754100000000001</v>
      </c>
      <c r="AI95">
        <v>54.754100000000001</v>
      </c>
      <c r="AJ95">
        <v>54.754100000000001</v>
      </c>
      <c r="AK95">
        <v>54.754100000000001</v>
      </c>
      <c r="AL95">
        <v>1205.6641</v>
      </c>
      <c r="AM95">
        <v>1117.5011999999999</v>
      </c>
      <c r="AN95">
        <v>1074.1666</v>
      </c>
      <c r="AO95">
        <v>870.73389999999995</v>
      </c>
      <c r="AP95">
        <v>1054.9581000000001</v>
      </c>
      <c r="AQ95">
        <v>981.35990000000004</v>
      </c>
      <c r="AR95">
        <v>960.87779999999998</v>
      </c>
      <c r="AS95">
        <v>943.53710000000001</v>
      </c>
      <c r="AT95">
        <v>926.43029999999999</v>
      </c>
      <c r="AU95">
        <v>914.54480000000001</v>
      </c>
      <c r="AV95">
        <v>901.72670000000005</v>
      </c>
      <c r="AW95">
        <v>882.71799999999996</v>
      </c>
      <c r="AX95">
        <v>16</v>
      </c>
      <c r="AY95">
        <v>25.2</v>
      </c>
      <c r="AZ95">
        <v>30.888500000000001</v>
      </c>
      <c r="BA95">
        <v>18.5562</v>
      </c>
      <c r="BB95">
        <v>11.1533</v>
      </c>
      <c r="BC95">
        <v>7.8166000000000002</v>
      </c>
      <c r="BD95">
        <v>5.5994000000000002</v>
      </c>
      <c r="BE95">
        <v>4.0899000000000001</v>
      </c>
      <c r="BF95">
        <v>3.0019999999999998</v>
      </c>
      <c r="BG95">
        <v>2.488</v>
      </c>
      <c r="BH95">
        <v>2.5312000000000001</v>
      </c>
      <c r="BI95">
        <v>83.08</v>
      </c>
      <c r="BJ95">
        <v>129.16999999999999</v>
      </c>
      <c r="BK95">
        <v>140.59</v>
      </c>
      <c r="BL95">
        <v>212.95</v>
      </c>
      <c r="BM95">
        <v>205.51</v>
      </c>
      <c r="BN95">
        <v>309.52</v>
      </c>
      <c r="BO95">
        <v>286.01</v>
      </c>
      <c r="BP95">
        <v>429.06</v>
      </c>
      <c r="BQ95">
        <v>402.68</v>
      </c>
      <c r="BR95">
        <v>593.71</v>
      </c>
      <c r="BS95">
        <v>541.38</v>
      </c>
      <c r="BT95">
        <v>811.92</v>
      </c>
      <c r="BU95">
        <v>659.37</v>
      </c>
      <c r="BV95">
        <v>996.86</v>
      </c>
      <c r="BW95">
        <v>50.5</v>
      </c>
      <c r="BX95">
        <v>47</v>
      </c>
      <c r="BY95">
        <v>41.146700000000003</v>
      </c>
      <c r="BZ95">
        <v>2.309091</v>
      </c>
      <c r="CA95">
        <v>1.8667</v>
      </c>
      <c r="CB95">
        <v>3.1556000000000002</v>
      </c>
      <c r="CC95">
        <v>7.4462000000000002</v>
      </c>
      <c r="CD95">
        <v>1.8667</v>
      </c>
      <c r="CE95">
        <v>1103647</v>
      </c>
      <c r="CF95">
        <v>2</v>
      </c>
      <c r="CI95">
        <v>3.8129</v>
      </c>
      <c r="CJ95">
        <v>7.2971000000000004</v>
      </c>
      <c r="CK95">
        <v>8.9121000000000006</v>
      </c>
      <c r="CL95">
        <v>10.96</v>
      </c>
      <c r="CM95">
        <v>11.688599999999999</v>
      </c>
      <c r="CN95">
        <v>15.7136</v>
      </c>
      <c r="CO95">
        <v>3.9</v>
      </c>
      <c r="CP95">
        <v>7.6044999999999998</v>
      </c>
      <c r="CQ95">
        <v>9.3423999999999996</v>
      </c>
      <c r="CR95">
        <v>11.7545</v>
      </c>
      <c r="CS95">
        <v>12.289400000000001</v>
      </c>
      <c r="CT95">
        <v>16.600000000000001</v>
      </c>
      <c r="CU95">
        <v>24.933399999999999</v>
      </c>
      <c r="CV95">
        <v>24.994399999999999</v>
      </c>
      <c r="CW95">
        <v>24.937100000000001</v>
      </c>
      <c r="CX95">
        <v>25.074300000000001</v>
      </c>
      <c r="CY95">
        <v>25.0381</v>
      </c>
      <c r="CZ95">
        <v>24.9254</v>
      </c>
      <c r="DB95">
        <v>11482</v>
      </c>
      <c r="DC95">
        <v>787</v>
      </c>
      <c r="DD95">
        <v>5</v>
      </c>
      <c r="DF95" t="s">
        <v>555</v>
      </c>
      <c r="DG95">
        <v>246</v>
      </c>
      <c r="DH95">
        <v>1495</v>
      </c>
      <c r="DI95">
        <v>6</v>
      </c>
      <c r="DJ95">
        <v>5</v>
      </c>
      <c r="DK95">
        <v>25</v>
      </c>
      <c r="DL95">
        <v>25.166668000000001</v>
      </c>
      <c r="DM95">
        <v>2.309091</v>
      </c>
      <c r="DN95">
        <v>2357.9072000000001</v>
      </c>
      <c r="DO95">
        <v>2210.5144</v>
      </c>
      <c r="DP95">
        <v>1886.45</v>
      </c>
      <c r="DQ95">
        <v>1738.5571</v>
      </c>
      <c r="DR95">
        <v>1624.7141999999999</v>
      </c>
      <c r="DS95">
        <v>1652.5215000000001</v>
      </c>
      <c r="DT95">
        <v>1480.3785</v>
      </c>
      <c r="DU95">
        <v>58.145000000000003</v>
      </c>
      <c r="DV95">
        <v>60.472099999999998</v>
      </c>
      <c r="DW95">
        <v>75.424999999999997</v>
      </c>
      <c r="DX95">
        <v>79.05</v>
      </c>
      <c r="DY95">
        <v>45.561399999999999</v>
      </c>
      <c r="DZ95">
        <v>69.775000000000006</v>
      </c>
      <c r="EA95">
        <v>112.4</v>
      </c>
      <c r="EB95">
        <v>30.888500000000001</v>
      </c>
      <c r="EC95">
        <v>18.5562</v>
      </c>
      <c r="ED95">
        <v>11.1533</v>
      </c>
      <c r="EE95">
        <v>7.8166000000000002</v>
      </c>
      <c r="EF95">
        <v>5.5994000000000002</v>
      </c>
      <c r="EG95">
        <v>4.0899000000000001</v>
      </c>
      <c r="EH95">
        <v>3.0019999999999998</v>
      </c>
      <c r="EI95">
        <v>2.488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5.7888000000000002E-2</v>
      </c>
      <c r="EY95">
        <v>4.5615000000000003E-2</v>
      </c>
      <c r="EZ95">
        <v>3.6226000000000001E-2</v>
      </c>
      <c r="FA95">
        <v>3.4575000000000002E-2</v>
      </c>
      <c r="FB95">
        <v>3.6747000000000002E-2</v>
      </c>
      <c r="FC95">
        <v>2.1349E-2</v>
      </c>
      <c r="FD95">
        <v>1.9050999999999998E-2</v>
      </c>
      <c r="FE95">
        <v>-6.4770000000000001E-3</v>
      </c>
      <c r="FF95">
        <v>-2.2974999999999999E-2</v>
      </c>
      <c r="FG95">
        <v>-5.2644999999999997E-2</v>
      </c>
      <c r="FH95">
        <v>-1.6180000000000001E-3</v>
      </c>
      <c r="FI95">
        <v>-2.4160000000000002E-3</v>
      </c>
      <c r="FJ95">
        <v>-3.2987000000000002E-2</v>
      </c>
      <c r="FK95">
        <v>-1.7357999999999998E-2</v>
      </c>
      <c r="FL95">
        <v>6.6255999999999995E-2</v>
      </c>
      <c r="FM95">
        <v>6.3270999999999994E-2</v>
      </c>
      <c r="FN95">
        <v>6.1566999999999997E-2</v>
      </c>
      <c r="FO95">
        <v>6.3358999999999999E-2</v>
      </c>
      <c r="FP95">
        <v>7.1052000000000004E-2</v>
      </c>
      <c r="FQ95">
        <v>8.2226999999999995E-2</v>
      </c>
      <c r="FR95">
        <v>7.8143000000000004E-2</v>
      </c>
      <c r="FS95">
        <v>-0.38552599999999998</v>
      </c>
      <c r="FT95">
        <v>-0.38017299999999998</v>
      </c>
      <c r="FU95">
        <v>-0.377027</v>
      </c>
      <c r="FV95">
        <v>-0.38220999999999999</v>
      </c>
      <c r="FW95">
        <v>-0.39442700000000003</v>
      </c>
      <c r="FX95">
        <v>-0.392652</v>
      </c>
      <c r="FY95">
        <v>-0.38463900000000001</v>
      </c>
      <c r="FZ95">
        <v>-1.2624850000000001</v>
      </c>
      <c r="GA95">
        <v>-1.237948</v>
      </c>
      <c r="GB95">
        <v>-1.225851</v>
      </c>
      <c r="GC95">
        <v>-1.2517990000000001</v>
      </c>
      <c r="GD95">
        <v>-1.3087679999999999</v>
      </c>
      <c r="GE95">
        <v>-1.294414</v>
      </c>
      <c r="GF95">
        <v>-1.2567029999999999</v>
      </c>
      <c r="GG95">
        <v>-0.672176</v>
      </c>
      <c r="GH95">
        <v>-0.619278</v>
      </c>
      <c r="GI95">
        <v>-0.59485100000000002</v>
      </c>
      <c r="GJ95">
        <v>-0.65417700000000001</v>
      </c>
      <c r="GK95">
        <v>-0.78706100000000001</v>
      </c>
      <c r="GL95">
        <v>-0.87006300000000003</v>
      </c>
      <c r="GM95">
        <v>-0.78341499999999997</v>
      </c>
      <c r="GN95">
        <v>-0.269117</v>
      </c>
      <c r="GO95">
        <v>-0.24907399999999999</v>
      </c>
      <c r="GP95">
        <v>-0.236683</v>
      </c>
      <c r="GQ95">
        <v>-0.25519900000000001</v>
      </c>
      <c r="GR95">
        <v>-0.29981799999999997</v>
      </c>
      <c r="GS95">
        <v>-0.29455900000000002</v>
      </c>
      <c r="GT95">
        <v>-0.26558300000000001</v>
      </c>
      <c r="GU95">
        <v>0.37723800000000002</v>
      </c>
      <c r="GV95">
        <v>0.313608</v>
      </c>
      <c r="GW95">
        <v>0.24704300000000001</v>
      </c>
      <c r="GX95">
        <v>0.191057</v>
      </c>
      <c r="GY95">
        <v>0.28800100000000001</v>
      </c>
      <c r="GZ95">
        <v>0.22828000000000001</v>
      </c>
      <c r="HA95">
        <v>0.19826299999999999</v>
      </c>
      <c r="HB95">
        <v>-35</v>
      </c>
      <c r="HC95">
        <v>-35</v>
      </c>
      <c r="HD95">
        <v>-25</v>
      </c>
      <c r="HE95">
        <v>-20</v>
      </c>
      <c r="HF95">
        <v>-25</v>
      </c>
      <c r="HG95">
        <v>10</v>
      </c>
      <c r="HH95">
        <v>-10</v>
      </c>
      <c r="HI95">
        <v>-2.575145</v>
      </c>
      <c r="HJ95">
        <v>-2.5417239999999999</v>
      </c>
      <c r="HK95">
        <v>-2.5234549999999998</v>
      </c>
      <c r="HL95">
        <v>-2.5557850000000002</v>
      </c>
      <c r="HM95">
        <v>-2.6316169999999999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742.72900000000004</v>
      </c>
      <c r="HX95">
        <v>0</v>
      </c>
      <c r="HZ95">
        <v>742.673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764.03200000000004</v>
      </c>
      <c r="IJ95">
        <v>0</v>
      </c>
      <c r="IL95">
        <v>764.327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775.84</v>
      </c>
      <c r="IV95">
        <v>0</v>
      </c>
      <c r="IX95">
        <v>776.02700000000004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753.12400000000002</v>
      </c>
      <c r="JH95">
        <v>0</v>
      </c>
      <c r="JJ95">
        <v>752.976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705.70600000000002</v>
      </c>
      <c r="JT95">
        <v>0</v>
      </c>
      <c r="JV95">
        <v>705.52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747.09199999999998</v>
      </c>
      <c r="KF95">
        <v>0.10199999999999999</v>
      </c>
      <c r="KH95">
        <v>747.26400000000001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775.84299999999996</v>
      </c>
      <c r="KR95">
        <v>2.5000000000000001E-2</v>
      </c>
      <c r="KT95">
        <v>775.86800000000005</v>
      </c>
      <c r="KU95">
        <v>2.5000000000000001E-2</v>
      </c>
      <c r="KV95">
        <v>156.22549944319999</v>
      </c>
      <c r="KW95">
        <v>139.86145660239998</v>
      </c>
      <c r="KX95">
        <v>116.14306714999999</v>
      </c>
      <c r="KY95">
        <v>110.15323929889999</v>
      </c>
      <c r="KZ95">
        <v>115.4391933384</v>
      </c>
      <c r="LA95">
        <v>135.88188538049999</v>
      </c>
      <c r="LB95">
        <v>115.68121712550001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-39.893443199999993</v>
      </c>
      <c r="LI95">
        <v>-9.7698305999999988</v>
      </c>
      <c r="LJ95">
        <v>-64.905616335000005</v>
      </c>
      <c r="LK95">
        <v>-28.027142720000008</v>
      </c>
      <c r="LL95">
        <v>20.127247568999998</v>
      </c>
      <c r="LM95">
        <v>-41.255539643000006</v>
      </c>
      <c r="LN95">
        <v>-44.931314208000003</v>
      </c>
      <c r="LO95">
        <v>15.064390132000002</v>
      </c>
      <c r="LP95">
        <v>-2.127598179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90.130075000000005</v>
      </c>
      <c r="LY95">
        <v>88.960340000000002</v>
      </c>
      <c r="LZ95">
        <v>63.086374999999997</v>
      </c>
      <c r="MA95">
        <v>51.115700000000004</v>
      </c>
      <c r="MB95">
        <v>65.790424999999999</v>
      </c>
      <c r="MC95">
        <v>0</v>
      </c>
      <c r="MD95">
        <v>0</v>
      </c>
      <c r="ME95">
        <v>-39.083673520000005</v>
      </c>
      <c r="MF95">
        <v>-37.449041143799995</v>
      </c>
      <c r="MG95">
        <v>-44.866636675000002</v>
      </c>
      <c r="MH95">
        <v>-51.712691849999999</v>
      </c>
      <c r="MI95">
        <v>-35.859601045399998</v>
      </c>
      <c r="MJ95">
        <v>-60.708645825000005</v>
      </c>
      <c r="MK95">
        <v>-88.055846000000003</v>
      </c>
      <c r="ML95">
        <v>142.36628458820002</v>
      </c>
      <c r="MM95">
        <v>163.34561273859998</v>
      </c>
      <c r="MN95">
        <v>154.49005304400001</v>
      </c>
      <c r="MO95">
        <v>68.300707805899989</v>
      </c>
      <c r="MP95">
        <v>100.438703085</v>
      </c>
      <c r="MQ95">
        <v>50.344186487499996</v>
      </c>
      <c r="MR95">
        <v>15.727942346500001</v>
      </c>
    </row>
    <row r="96" spans="1:356" x14ac:dyDescent="0.25">
      <c r="A96">
        <v>32</v>
      </c>
      <c r="B96" t="s">
        <v>479</v>
      </c>
      <c r="C96" s="3">
        <v>42808.750717592593</v>
      </c>
      <c r="D96">
        <v>60.376399999999997</v>
      </c>
      <c r="E96">
        <v>62.8307</v>
      </c>
      <c r="F96">
        <v>56</v>
      </c>
      <c r="G96">
        <v>62</v>
      </c>
      <c r="H96">
        <v>1.1452</v>
      </c>
      <c r="I96">
        <v>850.52099999999996</v>
      </c>
      <c r="J96">
        <v>24693</v>
      </c>
      <c r="K96">
        <v>30</v>
      </c>
      <c r="L96">
        <v>139055</v>
      </c>
      <c r="M96">
        <v>239913</v>
      </c>
      <c r="N96">
        <v>139188</v>
      </c>
      <c r="O96">
        <v>139196</v>
      </c>
      <c r="P96">
        <v>139378</v>
      </c>
      <c r="Q96">
        <v>139360</v>
      </c>
      <c r="R96">
        <v>139097</v>
      </c>
      <c r="S96">
        <v>239889</v>
      </c>
      <c r="T96">
        <v>239269</v>
      </c>
      <c r="U96">
        <v>239731</v>
      </c>
      <c r="V96">
        <v>215384</v>
      </c>
      <c r="W96">
        <v>215319</v>
      </c>
      <c r="X96">
        <v>216044</v>
      </c>
      <c r="Y96">
        <v>216036</v>
      </c>
      <c r="Z96">
        <v>294066</v>
      </c>
      <c r="AA96">
        <v>294017</v>
      </c>
      <c r="AB96">
        <v>1368.04</v>
      </c>
      <c r="AC96">
        <v>15531.9629</v>
      </c>
      <c r="AD96">
        <v>6</v>
      </c>
      <c r="AE96">
        <v>241.72970000000001</v>
      </c>
      <c r="AF96">
        <v>257.14339999999999</v>
      </c>
      <c r="AG96">
        <v>256.68549999999999</v>
      </c>
      <c r="AH96">
        <v>55.636600000000001</v>
      </c>
      <c r="AI96">
        <v>55.636600000000001</v>
      </c>
      <c r="AJ96">
        <v>55.636600000000001</v>
      </c>
      <c r="AK96">
        <v>55.636600000000001</v>
      </c>
      <c r="AL96">
        <v>1185.7421999999999</v>
      </c>
      <c r="AM96">
        <v>1104.8312000000001</v>
      </c>
      <c r="AN96">
        <v>1058.3334</v>
      </c>
      <c r="AO96">
        <v>866.05070000000001</v>
      </c>
      <c r="AP96">
        <v>1050.5105000000001</v>
      </c>
      <c r="AQ96">
        <v>978.67660000000001</v>
      </c>
      <c r="AR96">
        <v>959.23749999999995</v>
      </c>
      <c r="AS96">
        <v>938.91800000000001</v>
      </c>
      <c r="AT96">
        <v>922.50279999999998</v>
      </c>
      <c r="AU96">
        <v>911.98860000000002</v>
      </c>
      <c r="AV96">
        <v>899.17939999999999</v>
      </c>
      <c r="AW96">
        <v>880.52340000000004</v>
      </c>
      <c r="AX96">
        <v>16.2</v>
      </c>
      <c r="AY96">
        <v>18.399999999999999</v>
      </c>
      <c r="AZ96">
        <v>30.984100000000002</v>
      </c>
      <c r="BA96">
        <v>18.515999999999998</v>
      </c>
      <c r="BB96">
        <v>11.0219</v>
      </c>
      <c r="BC96">
        <v>7.7153</v>
      </c>
      <c r="BD96">
        <v>5.5372000000000003</v>
      </c>
      <c r="BE96">
        <v>3.9998999999999998</v>
      </c>
      <c r="BF96">
        <v>2.9748999999999999</v>
      </c>
      <c r="BG96">
        <v>2.4887000000000001</v>
      </c>
      <c r="BH96">
        <v>2.5312000000000001</v>
      </c>
      <c r="BI96">
        <v>84.08</v>
      </c>
      <c r="BJ96">
        <v>131.01</v>
      </c>
      <c r="BK96">
        <v>142.30000000000001</v>
      </c>
      <c r="BL96">
        <v>217.3</v>
      </c>
      <c r="BM96">
        <v>206.94</v>
      </c>
      <c r="BN96">
        <v>315.56</v>
      </c>
      <c r="BO96">
        <v>287.86</v>
      </c>
      <c r="BP96">
        <v>436.94</v>
      </c>
      <c r="BQ96">
        <v>404.5</v>
      </c>
      <c r="BR96">
        <v>610.51</v>
      </c>
      <c r="BS96">
        <v>541.95000000000005</v>
      </c>
      <c r="BT96">
        <v>823.62</v>
      </c>
      <c r="BU96">
        <v>659.88</v>
      </c>
      <c r="BV96">
        <v>996.86</v>
      </c>
      <c r="BW96">
        <v>49.2</v>
      </c>
      <c r="BX96">
        <v>47.1</v>
      </c>
      <c r="BY96">
        <v>39.745800000000003</v>
      </c>
      <c r="BZ96">
        <v>0.15</v>
      </c>
      <c r="CA96">
        <v>0.81210000000000004</v>
      </c>
      <c r="CB96">
        <v>2.2404000000000002</v>
      </c>
      <c r="CC96">
        <v>3.1</v>
      </c>
      <c r="CD96">
        <v>0.81210000000000004</v>
      </c>
      <c r="CE96">
        <v>1103647</v>
      </c>
      <c r="CF96">
        <v>1</v>
      </c>
      <c r="CI96">
        <v>3.9329000000000001</v>
      </c>
      <c r="CJ96">
        <v>7.5121000000000002</v>
      </c>
      <c r="CK96">
        <v>9.1</v>
      </c>
      <c r="CL96">
        <v>11.2057</v>
      </c>
      <c r="CM96">
        <v>12.074999999999999</v>
      </c>
      <c r="CN96">
        <v>15.8293</v>
      </c>
      <c r="CO96">
        <v>4.1576000000000004</v>
      </c>
      <c r="CP96">
        <v>7.7893999999999997</v>
      </c>
      <c r="CQ96">
        <v>9.4878999999999998</v>
      </c>
      <c r="CR96">
        <v>11.587899999999999</v>
      </c>
      <c r="CS96">
        <v>12.710599999999999</v>
      </c>
      <c r="CT96">
        <v>17.160599999999999</v>
      </c>
      <c r="CU96">
        <v>24.7789</v>
      </c>
      <c r="CV96">
        <v>24.9374</v>
      </c>
      <c r="CW96">
        <v>24.944400000000002</v>
      </c>
      <c r="CX96">
        <v>24.832799999999999</v>
      </c>
      <c r="CY96">
        <v>24.942699999999999</v>
      </c>
      <c r="CZ96">
        <v>24.8963</v>
      </c>
      <c r="DB96">
        <v>11482</v>
      </c>
      <c r="DC96">
        <v>787</v>
      </c>
      <c r="DD96">
        <v>6</v>
      </c>
      <c r="DF96" t="s">
        <v>555</v>
      </c>
      <c r="DG96">
        <v>246</v>
      </c>
      <c r="DH96">
        <v>1495</v>
      </c>
      <c r="DI96">
        <v>6</v>
      </c>
      <c r="DJ96">
        <v>5</v>
      </c>
      <c r="DK96">
        <v>25</v>
      </c>
      <c r="DL96">
        <v>26</v>
      </c>
      <c r="DM96">
        <v>0.15</v>
      </c>
      <c r="DN96">
        <v>2403.1356999999998</v>
      </c>
      <c r="DO96">
        <v>2236.2856000000002</v>
      </c>
      <c r="DP96">
        <v>1887.9572000000001</v>
      </c>
      <c r="DQ96">
        <v>1718.3357000000001</v>
      </c>
      <c r="DR96">
        <v>1678.2072000000001</v>
      </c>
      <c r="DS96">
        <v>1558.95</v>
      </c>
      <c r="DT96">
        <v>1427.6570999999999</v>
      </c>
      <c r="DU96">
        <v>62.892899999999997</v>
      </c>
      <c r="DV96">
        <v>63.284300000000002</v>
      </c>
      <c r="DW96">
        <v>74.513599999999997</v>
      </c>
      <c r="DX96">
        <v>78.565700000000007</v>
      </c>
      <c r="DY96">
        <v>42.430700000000002</v>
      </c>
      <c r="DZ96">
        <v>67.794300000000007</v>
      </c>
      <c r="EA96">
        <v>111.94289999999999</v>
      </c>
      <c r="EB96">
        <v>30.984100000000002</v>
      </c>
      <c r="EC96">
        <v>18.515999999999998</v>
      </c>
      <c r="ED96">
        <v>11.0219</v>
      </c>
      <c r="EE96">
        <v>7.7153</v>
      </c>
      <c r="EF96">
        <v>5.5372000000000003</v>
      </c>
      <c r="EG96">
        <v>3.9998999999999998</v>
      </c>
      <c r="EH96">
        <v>2.9748999999999999</v>
      </c>
      <c r="EI96">
        <v>2.4887000000000001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5.8002999999999999E-2</v>
      </c>
      <c r="EY96">
        <v>4.5789000000000003E-2</v>
      </c>
      <c r="EZ96">
        <v>3.6325000000000003E-2</v>
      </c>
      <c r="FA96">
        <v>3.4731999999999999E-2</v>
      </c>
      <c r="FB96">
        <v>3.6839999999999998E-2</v>
      </c>
      <c r="FC96">
        <v>2.1696E-2</v>
      </c>
      <c r="FD96">
        <v>1.9314999999999999E-2</v>
      </c>
      <c r="FE96">
        <v>-6.4770000000000001E-3</v>
      </c>
      <c r="FF96">
        <v>-2.2974999999999999E-2</v>
      </c>
      <c r="FG96">
        <v>-5.2646999999999999E-2</v>
      </c>
      <c r="FH96">
        <v>-1.6180000000000001E-3</v>
      </c>
      <c r="FI96">
        <v>-2.4190000000000001E-3</v>
      </c>
      <c r="FJ96">
        <v>-3.3966999999999997E-2</v>
      </c>
      <c r="FK96">
        <v>-1.7860000000000001E-2</v>
      </c>
      <c r="FL96">
        <v>6.6274E-2</v>
      </c>
      <c r="FM96">
        <v>6.3292000000000001E-2</v>
      </c>
      <c r="FN96">
        <v>6.1591E-2</v>
      </c>
      <c r="FO96">
        <v>6.3383999999999996E-2</v>
      </c>
      <c r="FP96">
        <v>7.1067000000000005E-2</v>
      </c>
      <c r="FQ96">
        <v>8.2282999999999995E-2</v>
      </c>
      <c r="FR96">
        <v>7.8195000000000001E-2</v>
      </c>
      <c r="FS96">
        <v>-0.38551600000000003</v>
      </c>
      <c r="FT96">
        <v>-0.38013400000000003</v>
      </c>
      <c r="FU96">
        <v>-0.37689</v>
      </c>
      <c r="FV96">
        <v>-0.38204300000000002</v>
      </c>
      <c r="FW96">
        <v>-0.394515</v>
      </c>
      <c r="FX96">
        <v>-0.39210200000000001</v>
      </c>
      <c r="FY96">
        <v>-0.38411000000000001</v>
      </c>
      <c r="FZ96">
        <v>-1.2631129999999999</v>
      </c>
      <c r="GA96">
        <v>-1.238777</v>
      </c>
      <c r="GB96">
        <v>-1.2258819999999999</v>
      </c>
      <c r="GC96">
        <v>-1.2517</v>
      </c>
      <c r="GD96">
        <v>-1.309884</v>
      </c>
      <c r="GE96">
        <v>-1.290821</v>
      </c>
      <c r="GF96">
        <v>-1.2531319999999999</v>
      </c>
      <c r="GG96">
        <v>-0.67155200000000004</v>
      </c>
      <c r="GH96">
        <v>-0.61890400000000001</v>
      </c>
      <c r="GI96">
        <v>-0.59467700000000001</v>
      </c>
      <c r="GJ96">
        <v>-0.65407300000000002</v>
      </c>
      <c r="GK96">
        <v>-0.78598900000000005</v>
      </c>
      <c r="GL96">
        <v>-0.87077400000000005</v>
      </c>
      <c r="GM96">
        <v>-0.78397899999999998</v>
      </c>
      <c r="GN96">
        <v>-0.26965</v>
      </c>
      <c r="GO96">
        <v>-0.24934400000000001</v>
      </c>
      <c r="GP96">
        <v>-0.23673</v>
      </c>
      <c r="GQ96">
        <v>-0.25514900000000001</v>
      </c>
      <c r="GR96">
        <v>-0.30082799999999998</v>
      </c>
      <c r="GS96">
        <v>-0.29370499999999999</v>
      </c>
      <c r="GT96">
        <v>-0.26487500000000003</v>
      </c>
      <c r="GU96">
        <v>0.37648700000000002</v>
      </c>
      <c r="GV96">
        <v>0.311641</v>
      </c>
      <c r="GW96">
        <v>0.24596199999999999</v>
      </c>
      <c r="GX96">
        <v>0.190418</v>
      </c>
      <c r="GY96">
        <v>0.28706399999999999</v>
      </c>
      <c r="GZ96">
        <v>0.22842699999999999</v>
      </c>
      <c r="HA96">
        <v>0.19826299999999999</v>
      </c>
      <c r="HB96">
        <v>-35</v>
      </c>
      <c r="HC96">
        <v>-35</v>
      </c>
      <c r="HD96">
        <v>-25</v>
      </c>
      <c r="HE96">
        <v>-20</v>
      </c>
      <c r="HF96">
        <v>-25</v>
      </c>
      <c r="HG96">
        <v>20</v>
      </c>
      <c r="HH96">
        <v>-20</v>
      </c>
      <c r="HI96">
        <v>-2.576092</v>
      </c>
      <c r="HJ96">
        <v>-2.5424549999999999</v>
      </c>
      <c r="HK96">
        <v>-2.523844</v>
      </c>
      <c r="HL96">
        <v>-2.5561090000000002</v>
      </c>
      <c r="HM96">
        <v>-2.631942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742.72900000000004</v>
      </c>
      <c r="HX96">
        <v>0</v>
      </c>
      <c r="HZ96">
        <v>742.673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764.03200000000004</v>
      </c>
      <c r="IJ96">
        <v>0</v>
      </c>
      <c r="IL96">
        <v>764.327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775.84</v>
      </c>
      <c r="IV96">
        <v>0</v>
      </c>
      <c r="IX96">
        <v>776.02700000000004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753.12400000000002</v>
      </c>
      <c r="JH96">
        <v>0</v>
      </c>
      <c r="JJ96">
        <v>752.976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705.70600000000002</v>
      </c>
      <c r="JT96">
        <v>0</v>
      </c>
      <c r="JV96">
        <v>705.52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747.09199999999998</v>
      </c>
      <c r="KF96">
        <v>0.10199999999999999</v>
      </c>
      <c r="KH96">
        <v>747.26400000000001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775.84299999999996</v>
      </c>
      <c r="KR96">
        <v>2.5000000000000001E-2</v>
      </c>
      <c r="KT96">
        <v>775.86800000000005</v>
      </c>
      <c r="KU96">
        <v>2.5000000000000001E-2</v>
      </c>
      <c r="KV96">
        <v>159.26541538179998</v>
      </c>
      <c r="KW96">
        <v>141.53898819520001</v>
      </c>
      <c r="KX96">
        <v>116.2811719052</v>
      </c>
      <c r="KY96">
        <v>108.9149900088</v>
      </c>
      <c r="KZ96">
        <v>119.26515108240001</v>
      </c>
      <c r="LA96">
        <v>128.27508284999999</v>
      </c>
      <c r="LB96">
        <v>111.63564693449999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-39.837563200000005</v>
      </c>
      <c r="LI96">
        <v>-9.7563940000000002</v>
      </c>
      <c r="LJ96">
        <v>-65.083160438000007</v>
      </c>
      <c r="LK96">
        <v>-28.261458478000005</v>
      </c>
      <c r="LL96">
        <v>20.008846003999992</v>
      </c>
      <c r="LM96">
        <v>-41.448793799999997</v>
      </c>
      <c r="LN96">
        <v>-45.087517163999998</v>
      </c>
      <c r="LO96">
        <v>15.839664490999997</v>
      </c>
      <c r="LP96">
        <v>-1.8233070599999972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90.163219999999995</v>
      </c>
      <c r="LY96">
        <v>88.985924999999995</v>
      </c>
      <c r="LZ96">
        <v>63.0961</v>
      </c>
      <c r="MA96">
        <v>51.12218</v>
      </c>
      <c r="MB96">
        <v>65.798550000000006</v>
      </c>
      <c r="MC96">
        <v>0</v>
      </c>
      <c r="MD96">
        <v>0</v>
      </c>
      <c r="ME96">
        <v>-42.235852780800002</v>
      </c>
      <c r="MF96">
        <v>-39.166906407200003</v>
      </c>
      <c r="MG96">
        <v>-44.3115241072</v>
      </c>
      <c r="MH96">
        <v>-51.387703096100005</v>
      </c>
      <c r="MI96">
        <v>-33.350063462300007</v>
      </c>
      <c r="MJ96">
        <v>-59.033513788200011</v>
      </c>
      <c r="MK96">
        <v>-87.760882799099988</v>
      </c>
      <c r="ML96">
        <v>142.10962216299995</v>
      </c>
      <c r="MM96">
        <v>163.09654830999997</v>
      </c>
      <c r="MN96">
        <v>155.07459380200001</v>
      </c>
      <c r="MO96">
        <v>67.200673112700002</v>
      </c>
      <c r="MP96">
        <v>106.62612045610001</v>
      </c>
      <c r="MQ96">
        <v>45.243670352799967</v>
      </c>
      <c r="MR96">
        <v>12.295063075400009</v>
      </c>
    </row>
    <row r="97" spans="1:356" x14ac:dyDescent="0.25">
      <c r="A97">
        <v>32</v>
      </c>
      <c r="B97" t="s">
        <v>480</v>
      </c>
      <c r="C97" s="3">
        <v>42808.752106481479</v>
      </c>
      <c r="D97">
        <v>60.330300000000001</v>
      </c>
      <c r="E97">
        <v>62.851900000000001</v>
      </c>
      <c r="F97">
        <v>57</v>
      </c>
      <c r="G97">
        <v>63</v>
      </c>
      <c r="H97">
        <v>1.1452</v>
      </c>
      <c r="I97">
        <v>847.15369999999996</v>
      </c>
      <c r="J97">
        <v>24589</v>
      </c>
      <c r="K97">
        <v>30</v>
      </c>
      <c r="L97">
        <v>139055</v>
      </c>
      <c r="M97">
        <v>239913</v>
      </c>
      <c r="N97">
        <v>139188</v>
      </c>
      <c r="O97">
        <v>139196</v>
      </c>
      <c r="P97">
        <v>139378</v>
      </c>
      <c r="Q97">
        <v>139360</v>
      </c>
      <c r="R97">
        <v>139097</v>
      </c>
      <c r="S97">
        <v>239889</v>
      </c>
      <c r="T97">
        <v>239269</v>
      </c>
      <c r="U97">
        <v>239731</v>
      </c>
      <c r="V97">
        <v>215384</v>
      </c>
      <c r="W97">
        <v>215319</v>
      </c>
      <c r="X97">
        <v>216044</v>
      </c>
      <c r="Y97">
        <v>216036</v>
      </c>
      <c r="Z97">
        <v>294066</v>
      </c>
      <c r="AA97">
        <v>294017</v>
      </c>
      <c r="AB97">
        <v>1368.04</v>
      </c>
      <c r="AC97">
        <v>15557.088900000001</v>
      </c>
      <c r="AD97">
        <v>6</v>
      </c>
      <c r="AE97">
        <v>242.6087</v>
      </c>
      <c r="AF97">
        <v>258.0224</v>
      </c>
      <c r="AG97">
        <v>257.56450000000001</v>
      </c>
      <c r="AH97">
        <v>56.515599999999999</v>
      </c>
      <c r="AI97">
        <v>56.515599999999999</v>
      </c>
      <c r="AJ97">
        <v>56.515599999999999</v>
      </c>
      <c r="AK97">
        <v>56.515599999999999</v>
      </c>
      <c r="AL97">
        <v>1205.6641</v>
      </c>
      <c r="AM97">
        <v>1118.9676999999999</v>
      </c>
      <c r="AN97">
        <v>1074.5</v>
      </c>
      <c r="AO97">
        <v>868.89909999999998</v>
      </c>
      <c r="AP97">
        <v>1056.0352</v>
      </c>
      <c r="AQ97">
        <v>982.24869999999999</v>
      </c>
      <c r="AR97">
        <v>961.31960000000004</v>
      </c>
      <c r="AS97">
        <v>939.71990000000005</v>
      </c>
      <c r="AT97">
        <v>922.01610000000005</v>
      </c>
      <c r="AU97">
        <v>911.97190000000001</v>
      </c>
      <c r="AV97">
        <v>900.12379999999996</v>
      </c>
      <c r="AW97">
        <v>882.20889999999997</v>
      </c>
      <c r="AX97">
        <v>16</v>
      </c>
      <c r="AY97">
        <v>25.4</v>
      </c>
      <c r="AZ97">
        <v>30.727499999999999</v>
      </c>
      <c r="BA97">
        <v>18.7056</v>
      </c>
      <c r="BB97">
        <v>11.373900000000001</v>
      </c>
      <c r="BC97">
        <v>8.0620999999999992</v>
      </c>
      <c r="BD97">
        <v>5.8227000000000002</v>
      </c>
      <c r="BE97">
        <v>4.1483999999999996</v>
      </c>
      <c r="BF97">
        <v>3.0219999999999998</v>
      </c>
      <c r="BG97">
        <v>2.4889000000000001</v>
      </c>
      <c r="BH97">
        <v>2.5301</v>
      </c>
      <c r="BI97">
        <v>82.66</v>
      </c>
      <c r="BJ97">
        <v>128.16</v>
      </c>
      <c r="BK97">
        <v>138.38</v>
      </c>
      <c r="BL97">
        <v>208.41</v>
      </c>
      <c r="BM97">
        <v>200.17</v>
      </c>
      <c r="BN97">
        <v>299.44</v>
      </c>
      <c r="BO97">
        <v>276.2</v>
      </c>
      <c r="BP97">
        <v>413.94</v>
      </c>
      <c r="BQ97">
        <v>392.59</v>
      </c>
      <c r="BR97">
        <v>589.46</v>
      </c>
      <c r="BS97">
        <v>535.61</v>
      </c>
      <c r="BT97">
        <v>808.51</v>
      </c>
      <c r="BU97">
        <v>659.53</v>
      </c>
      <c r="BV97">
        <v>994.9</v>
      </c>
      <c r="BW97">
        <v>49.3</v>
      </c>
      <c r="BX97">
        <v>47</v>
      </c>
      <c r="BY97">
        <v>41.385100000000001</v>
      </c>
      <c r="BZ97">
        <v>3.9727269999999999</v>
      </c>
      <c r="CA97">
        <v>3.1307</v>
      </c>
      <c r="CB97">
        <v>4.7026000000000003</v>
      </c>
      <c r="CC97">
        <v>-13.6114</v>
      </c>
      <c r="CD97">
        <v>3.1307</v>
      </c>
      <c r="CE97">
        <v>1103647</v>
      </c>
      <c r="CF97">
        <v>2</v>
      </c>
      <c r="CI97">
        <v>3.7736000000000001</v>
      </c>
      <c r="CJ97">
        <v>7.3864000000000001</v>
      </c>
      <c r="CK97">
        <v>8.9893000000000001</v>
      </c>
      <c r="CL97">
        <v>11.040699999999999</v>
      </c>
      <c r="CM97">
        <v>11.731400000000001</v>
      </c>
      <c r="CN97">
        <v>15.651400000000001</v>
      </c>
      <c r="CO97">
        <v>4.0061</v>
      </c>
      <c r="CP97">
        <v>7.6939000000000002</v>
      </c>
      <c r="CQ97">
        <v>9.6014999999999997</v>
      </c>
      <c r="CR97">
        <v>11.5015</v>
      </c>
      <c r="CS97">
        <v>12.690899999999999</v>
      </c>
      <c r="CT97">
        <v>16.7758</v>
      </c>
      <c r="CU97">
        <v>24.956099999999999</v>
      </c>
      <c r="CV97">
        <v>24.973400000000002</v>
      </c>
      <c r="CW97">
        <v>24.916799999999999</v>
      </c>
      <c r="CX97">
        <v>25.130299999999998</v>
      </c>
      <c r="CY97">
        <v>25.0243</v>
      </c>
      <c r="CZ97">
        <v>24.973700000000001</v>
      </c>
      <c r="DB97">
        <v>11482</v>
      </c>
      <c r="DC97">
        <v>787</v>
      </c>
      <c r="DD97">
        <v>7</v>
      </c>
      <c r="DF97" t="s">
        <v>555</v>
      </c>
      <c r="DG97">
        <v>246</v>
      </c>
      <c r="DH97">
        <v>1495</v>
      </c>
      <c r="DI97">
        <v>6</v>
      </c>
      <c r="DJ97">
        <v>5</v>
      </c>
      <c r="DK97">
        <v>25</v>
      </c>
      <c r="DL97">
        <v>26.166665999999999</v>
      </c>
      <c r="DM97">
        <v>3.9727269999999999</v>
      </c>
      <c r="DN97">
        <v>2355.4429</v>
      </c>
      <c r="DO97">
        <v>2203.2213999999999</v>
      </c>
      <c r="DP97">
        <v>1857.7357</v>
      </c>
      <c r="DQ97">
        <v>1719.35</v>
      </c>
      <c r="DR97">
        <v>1765.4857</v>
      </c>
      <c r="DS97">
        <v>1674.2428</v>
      </c>
      <c r="DT97">
        <v>1570.8357000000001</v>
      </c>
      <c r="DU97">
        <v>60.7393</v>
      </c>
      <c r="DV97">
        <v>62.604300000000002</v>
      </c>
      <c r="DW97">
        <v>80.155000000000001</v>
      </c>
      <c r="DX97">
        <v>86.626400000000004</v>
      </c>
      <c r="DY97">
        <v>46.965699999999998</v>
      </c>
      <c r="DZ97">
        <v>70.317099999999996</v>
      </c>
      <c r="EA97">
        <v>113.33710000000001</v>
      </c>
      <c r="EB97">
        <v>30.727499999999999</v>
      </c>
      <c r="EC97">
        <v>18.7056</v>
      </c>
      <c r="ED97">
        <v>11.373900000000001</v>
      </c>
      <c r="EE97">
        <v>8.0620999999999992</v>
      </c>
      <c r="EF97">
        <v>5.8227000000000002</v>
      </c>
      <c r="EG97">
        <v>4.1483999999999996</v>
      </c>
      <c r="EH97">
        <v>3.0219999999999998</v>
      </c>
      <c r="EI97">
        <v>2.4889000000000001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5.8058999999999999E-2</v>
      </c>
      <c r="EY97">
        <v>4.5834E-2</v>
      </c>
      <c r="EZ97">
        <v>3.6332999999999997E-2</v>
      </c>
      <c r="FA97">
        <v>3.4833000000000003E-2</v>
      </c>
      <c r="FB97">
        <v>3.6844000000000002E-2</v>
      </c>
      <c r="FC97">
        <v>2.1531999999999999E-2</v>
      </c>
      <c r="FD97">
        <v>1.9164E-2</v>
      </c>
      <c r="FE97">
        <v>-6.4770000000000001E-3</v>
      </c>
      <c r="FF97">
        <v>-2.2976E-2</v>
      </c>
      <c r="FG97">
        <v>-5.2648E-2</v>
      </c>
      <c r="FH97">
        <v>-1.6180000000000001E-3</v>
      </c>
      <c r="FI97">
        <v>-2.4220000000000001E-3</v>
      </c>
      <c r="FJ97">
        <v>-3.5159999999999997E-2</v>
      </c>
      <c r="FK97">
        <v>-1.8925000000000001E-2</v>
      </c>
      <c r="FL97">
        <v>6.6267999999999994E-2</v>
      </c>
      <c r="FM97">
        <v>6.3283000000000006E-2</v>
      </c>
      <c r="FN97">
        <v>6.1581999999999998E-2</v>
      </c>
      <c r="FO97">
        <v>6.3377000000000003E-2</v>
      </c>
      <c r="FP97">
        <v>7.1041999999999994E-2</v>
      </c>
      <c r="FQ97">
        <v>8.2235000000000003E-2</v>
      </c>
      <c r="FR97">
        <v>7.8128000000000003E-2</v>
      </c>
      <c r="FS97">
        <v>-0.38545800000000002</v>
      </c>
      <c r="FT97">
        <v>-0.38012600000000002</v>
      </c>
      <c r="FU97">
        <v>-0.37687999999999999</v>
      </c>
      <c r="FV97">
        <v>-0.38200499999999998</v>
      </c>
      <c r="FW97">
        <v>-0.39471899999999999</v>
      </c>
      <c r="FX97">
        <v>-0.39219799999999999</v>
      </c>
      <c r="FY97">
        <v>-0.38444400000000001</v>
      </c>
      <c r="FZ97">
        <v>-1.2624899999999999</v>
      </c>
      <c r="GA97">
        <v>-1.238391</v>
      </c>
      <c r="GB97">
        <v>-1.22549</v>
      </c>
      <c r="GC97">
        <v>-1.2511699999999999</v>
      </c>
      <c r="GD97">
        <v>-1.3096810000000001</v>
      </c>
      <c r="GE97">
        <v>-1.2875030000000001</v>
      </c>
      <c r="GF97">
        <v>-1.251241</v>
      </c>
      <c r="GG97">
        <v>-0.67209099999999999</v>
      </c>
      <c r="GH97">
        <v>-0.61924599999999996</v>
      </c>
      <c r="GI97">
        <v>-0.59500699999999995</v>
      </c>
      <c r="GJ97">
        <v>-0.65452200000000005</v>
      </c>
      <c r="GK97">
        <v>-0.78534999999999999</v>
      </c>
      <c r="GL97">
        <v>-0.86965499999999996</v>
      </c>
      <c r="GM97">
        <v>-0.78220500000000004</v>
      </c>
      <c r="GN97">
        <v>-0.26913500000000001</v>
      </c>
      <c r="GO97">
        <v>-0.24903800000000001</v>
      </c>
      <c r="GP97">
        <v>-0.23643</v>
      </c>
      <c r="GQ97">
        <v>-0.25472299999999998</v>
      </c>
      <c r="GR97">
        <v>-0.30165399999999998</v>
      </c>
      <c r="GS97">
        <v>-0.29485600000000001</v>
      </c>
      <c r="GT97">
        <v>-0.26666299999999998</v>
      </c>
      <c r="GU97">
        <v>0.37803700000000001</v>
      </c>
      <c r="GV97">
        <v>0.31726399999999999</v>
      </c>
      <c r="GW97">
        <v>0.25197900000000001</v>
      </c>
      <c r="GX97">
        <v>0.196661</v>
      </c>
      <c r="GY97">
        <v>0.29403299999999999</v>
      </c>
      <c r="GZ97">
        <v>0.23041300000000001</v>
      </c>
      <c r="HA97">
        <v>0.19819300000000001</v>
      </c>
      <c r="HB97">
        <v>-35</v>
      </c>
      <c r="HC97">
        <v>-35</v>
      </c>
      <c r="HD97">
        <v>-25</v>
      </c>
      <c r="HE97">
        <v>-20</v>
      </c>
      <c r="HF97">
        <v>-25</v>
      </c>
      <c r="HG97">
        <v>30</v>
      </c>
      <c r="HH97">
        <v>-30</v>
      </c>
      <c r="HI97">
        <v>-2.5746150000000001</v>
      </c>
      <c r="HJ97">
        <v>-2.5412859999999999</v>
      </c>
      <c r="HK97">
        <v>-2.5232260000000002</v>
      </c>
      <c r="HL97">
        <v>-2.5555850000000002</v>
      </c>
      <c r="HM97">
        <v>-2.6323050000000001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742.72900000000004</v>
      </c>
      <c r="HX97">
        <v>0</v>
      </c>
      <c r="HZ97">
        <v>742.673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764.03200000000004</v>
      </c>
      <c r="IJ97">
        <v>0</v>
      </c>
      <c r="IL97">
        <v>764.327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775.84</v>
      </c>
      <c r="IV97">
        <v>0</v>
      </c>
      <c r="IX97">
        <v>776.02700000000004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753.12400000000002</v>
      </c>
      <c r="JH97">
        <v>0</v>
      </c>
      <c r="JJ97">
        <v>752.976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705.70600000000002</v>
      </c>
      <c r="JT97">
        <v>0</v>
      </c>
      <c r="JV97">
        <v>705.52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747.09199999999998</v>
      </c>
      <c r="KF97">
        <v>0.10199999999999999</v>
      </c>
      <c r="KH97">
        <v>747.26400000000001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775.84299999999996</v>
      </c>
      <c r="KR97">
        <v>2.5000000000000001E-2</v>
      </c>
      <c r="KT97">
        <v>775.86800000000005</v>
      </c>
      <c r="KU97">
        <v>2.5000000000000001E-2</v>
      </c>
      <c r="KV97">
        <v>156.09049009719999</v>
      </c>
      <c r="KW97">
        <v>139.42645985620001</v>
      </c>
      <c r="KX97">
        <v>114.40307987739999</v>
      </c>
      <c r="KY97">
        <v>108.96724494999999</v>
      </c>
      <c r="KZ97">
        <v>125.42363509939999</v>
      </c>
      <c r="LA97">
        <v>137.681356658</v>
      </c>
      <c r="LB97">
        <v>122.72625156960001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-39.847316799999994</v>
      </c>
      <c r="LI97">
        <v>-9.7648775999999984</v>
      </c>
      <c r="LJ97">
        <v>-65.121759179999998</v>
      </c>
      <c r="LK97">
        <v>-28.307141478000002</v>
      </c>
      <c r="LL97">
        <v>19.993869350000004</v>
      </c>
      <c r="LM97">
        <v>-41.557611549999997</v>
      </c>
      <c r="LN97">
        <v>-45.081839382000005</v>
      </c>
      <c r="LO97">
        <v>17.546090883999998</v>
      </c>
      <c r="LP97">
        <v>-0.29904659899999952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90.111525</v>
      </c>
      <c r="LY97">
        <v>88.945009999999996</v>
      </c>
      <c r="LZ97">
        <v>63.080650000000006</v>
      </c>
      <c r="MA97">
        <v>51.111700000000006</v>
      </c>
      <c r="MB97">
        <v>65.807625000000002</v>
      </c>
      <c r="MC97">
        <v>0</v>
      </c>
      <c r="MD97">
        <v>0</v>
      </c>
      <c r="ME97">
        <v>-40.8223368763</v>
      </c>
      <c r="MF97">
        <v>-38.767462357799999</v>
      </c>
      <c r="MG97">
        <v>-47.692786084999995</v>
      </c>
      <c r="MH97">
        <v>-56.698884580800005</v>
      </c>
      <c r="MI97">
        <v>-36.884512494999996</v>
      </c>
      <c r="MJ97">
        <v>-61.151617600499996</v>
      </c>
      <c r="MK97">
        <v>-88.652846305500006</v>
      </c>
      <c r="ML97">
        <v>140.25791904089999</v>
      </c>
      <c r="MM97">
        <v>161.29686602039999</v>
      </c>
      <c r="MN97">
        <v>149.7848131424</v>
      </c>
      <c r="MO97">
        <v>61.822448819199998</v>
      </c>
      <c r="MP97">
        <v>109.26490822239998</v>
      </c>
      <c r="MQ97">
        <v>54.228513141500009</v>
      </c>
      <c r="MR97">
        <v>24.009481065100005</v>
      </c>
    </row>
    <row r="98" spans="1:356" x14ac:dyDescent="0.25">
      <c r="A98">
        <v>32</v>
      </c>
      <c r="B98" t="s">
        <v>481</v>
      </c>
      <c r="C98" s="3">
        <v>42808.753495370373</v>
      </c>
      <c r="D98">
        <v>60.310299999999998</v>
      </c>
      <c r="E98">
        <v>62.875500000000002</v>
      </c>
      <c r="F98">
        <v>56</v>
      </c>
      <c r="G98">
        <v>63</v>
      </c>
      <c r="H98">
        <v>1.1452</v>
      </c>
      <c r="I98">
        <v>854.07010000000002</v>
      </c>
      <c r="J98">
        <v>24767</v>
      </c>
      <c r="K98">
        <v>30</v>
      </c>
      <c r="L98">
        <v>139055</v>
      </c>
      <c r="M98">
        <v>239913</v>
      </c>
      <c r="N98">
        <v>139188</v>
      </c>
      <c r="O98">
        <v>139196</v>
      </c>
      <c r="P98">
        <v>139378</v>
      </c>
      <c r="Q98">
        <v>139360</v>
      </c>
      <c r="R98">
        <v>139097</v>
      </c>
      <c r="S98">
        <v>239889</v>
      </c>
      <c r="T98">
        <v>239269</v>
      </c>
      <c r="U98">
        <v>239731</v>
      </c>
      <c r="V98">
        <v>215384</v>
      </c>
      <c r="W98">
        <v>215319</v>
      </c>
      <c r="X98">
        <v>216044</v>
      </c>
      <c r="Y98">
        <v>216036</v>
      </c>
      <c r="Z98">
        <v>294066</v>
      </c>
      <c r="AA98">
        <v>294017</v>
      </c>
      <c r="AB98">
        <v>1368.04</v>
      </c>
      <c r="AC98">
        <v>15582.227500000001</v>
      </c>
      <c r="AD98">
        <v>6</v>
      </c>
      <c r="AE98">
        <v>243.4948</v>
      </c>
      <c r="AF98">
        <v>258.9085</v>
      </c>
      <c r="AG98">
        <v>258.45069999999998</v>
      </c>
      <c r="AH98">
        <v>57.401699999999998</v>
      </c>
      <c r="AI98">
        <v>57.401699999999998</v>
      </c>
      <c r="AJ98">
        <v>57.401699999999998</v>
      </c>
      <c r="AK98">
        <v>57.401699999999998</v>
      </c>
      <c r="AL98">
        <v>1185.7421999999999</v>
      </c>
      <c r="AM98">
        <v>1098.2888</v>
      </c>
      <c r="AN98">
        <v>1054.6666</v>
      </c>
      <c r="AO98">
        <v>867.80179999999996</v>
      </c>
      <c r="AP98">
        <v>1043.7496000000001</v>
      </c>
      <c r="AQ98">
        <v>972.03340000000003</v>
      </c>
      <c r="AR98">
        <v>952.08019999999999</v>
      </c>
      <c r="AS98">
        <v>931.54160000000002</v>
      </c>
      <c r="AT98">
        <v>914.87149999999997</v>
      </c>
      <c r="AU98">
        <v>905.32979999999998</v>
      </c>
      <c r="AV98">
        <v>894.44280000000003</v>
      </c>
      <c r="AW98">
        <v>877.33349999999996</v>
      </c>
      <c r="AX98">
        <v>16.2</v>
      </c>
      <c r="AY98">
        <v>17.600000000000001</v>
      </c>
      <c r="AZ98">
        <v>30.961099999999998</v>
      </c>
      <c r="BA98">
        <v>18.8873</v>
      </c>
      <c r="BB98">
        <v>11.4552</v>
      </c>
      <c r="BC98">
        <v>8.0854999999999997</v>
      </c>
      <c r="BD98">
        <v>5.8227000000000002</v>
      </c>
      <c r="BE98">
        <v>4.1639999999999997</v>
      </c>
      <c r="BF98">
        <v>3.0261999999999998</v>
      </c>
      <c r="BG98">
        <v>2.4853999999999998</v>
      </c>
      <c r="BH98">
        <v>2.5312000000000001</v>
      </c>
      <c r="BI98">
        <v>82.8</v>
      </c>
      <c r="BJ98">
        <v>128.46</v>
      </c>
      <c r="BK98">
        <v>137.66999999999999</v>
      </c>
      <c r="BL98">
        <v>208.3</v>
      </c>
      <c r="BM98">
        <v>199.02</v>
      </c>
      <c r="BN98">
        <v>299.35000000000002</v>
      </c>
      <c r="BO98">
        <v>275.77</v>
      </c>
      <c r="BP98">
        <v>413.38</v>
      </c>
      <c r="BQ98">
        <v>391.32</v>
      </c>
      <c r="BR98">
        <v>583.58000000000004</v>
      </c>
      <c r="BS98">
        <v>535.88</v>
      </c>
      <c r="BT98">
        <v>807.32</v>
      </c>
      <c r="BU98">
        <v>659.42</v>
      </c>
      <c r="BV98">
        <v>994.86</v>
      </c>
      <c r="BW98">
        <v>48.7</v>
      </c>
      <c r="BX98">
        <v>47.1</v>
      </c>
      <c r="BY98">
        <v>41.750799999999998</v>
      </c>
      <c r="BZ98">
        <v>12.209092</v>
      </c>
      <c r="CA98">
        <v>9.9347999999999992</v>
      </c>
      <c r="CB98">
        <v>9.9651999999999994</v>
      </c>
      <c r="CC98">
        <v>-16.1159</v>
      </c>
      <c r="CD98">
        <v>9.9347999999999992</v>
      </c>
      <c r="CE98">
        <v>1103647</v>
      </c>
      <c r="CF98">
        <v>1</v>
      </c>
      <c r="CI98">
        <v>3.8643000000000001</v>
      </c>
      <c r="CJ98">
        <v>7.5586000000000002</v>
      </c>
      <c r="CK98">
        <v>9.17</v>
      </c>
      <c r="CL98">
        <v>11.265700000000001</v>
      </c>
      <c r="CM98">
        <v>11.9186</v>
      </c>
      <c r="CN98">
        <v>16.303599999999999</v>
      </c>
      <c r="CO98">
        <v>4.3182</v>
      </c>
      <c r="CP98">
        <v>8.0030000000000001</v>
      </c>
      <c r="CQ98">
        <v>9.3167000000000009</v>
      </c>
      <c r="CR98">
        <v>12.1409</v>
      </c>
      <c r="CS98">
        <v>12.2606</v>
      </c>
      <c r="CT98">
        <v>17.783300000000001</v>
      </c>
      <c r="CU98">
        <v>24.933499999999999</v>
      </c>
      <c r="CV98">
        <v>24.993400000000001</v>
      </c>
      <c r="CW98">
        <v>25.025600000000001</v>
      </c>
      <c r="CX98">
        <v>25.187799999999999</v>
      </c>
      <c r="CY98">
        <v>25.052900000000001</v>
      </c>
      <c r="CZ98">
        <v>24.928699999999999</v>
      </c>
      <c r="DB98">
        <v>11482</v>
      </c>
      <c r="DC98">
        <v>787</v>
      </c>
      <c r="DD98">
        <v>8</v>
      </c>
      <c r="DF98" t="s">
        <v>555</v>
      </c>
      <c r="DG98">
        <v>246</v>
      </c>
      <c r="DH98">
        <v>1495</v>
      </c>
      <c r="DI98">
        <v>6</v>
      </c>
      <c r="DJ98">
        <v>5</v>
      </c>
      <c r="DK98">
        <v>25</v>
      </c>
      <c r="DL98">
        <v>26.166665999999999</v>
      </c>
      <c r="DM98">
        <v>12.209092</v>
      </c>
      <c r="DN98">
        <v>2345.3427999999999</v>
      </c>
      <c r="DO98">
        <v>2210.7069999999999</v>
      </c>
      <c r="DP98">
        <v>1878.4357</v>
      </c>
      <c r="DQ98">
        <v>1725.5358000000001</v>
      </c>
      <c r="DR98">
        <v>1736.75</v>
      </c>
      <c r="DS98">
        <v>1693.0215000000001</v>
      </c>
      <c r="DT98">
        <v>1604.2213999999999</v>
      </c>
      <c r="DU98">
        <v>69.105000000000004</v>
      </c>
      <c r="DV98">
        <v>70.664299999999997</v>
      </c>
      <c r="DW98">
        <v>85.833600000000004</v>
      </c>
      <c r="DX98">
        <v>91.345699999999994</v>
      </c>
      <c r="DY98">
        <v>46.023600000000002</v>
      </c>
      <c r="DZ98">
        <v>69.110699999999994</v>
      </c>
      <c r="EA98">
        <v>116.48</v>
      </c>
      <c r="EB98">
        <v>30.961099999999998</v>
      </c>
      <c r="EC98">
        <v>18.8873</v>
      </c>
      <c r="ED98">
        <v>11.4552</v>
      </c>
      <c r="EE98">
        <v>8.0854999999999997</v>
      </c>
      <c r="EF98">
        <v>5.8227000000000002</v>
      </c>
      <c r="EG98">
        <v>4.1639999999999997</v>
      </c>
      <c r="EH98">
        <v>3.0261999999999998</v>
      </c>
      <c r="EI98">
        <v>2.4853999999999998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5.8104000000000003E-2</v>
      </c>
      <c r="EY98">
        <v>4.5919000000000001E-2</v>
      </c>
      <c r="EZ98">
        <v>3.6339000000000003E-2</v>
      </c>
      <c r="FA98">
        <v>3.4868999999999997E-2</v>
      </c>
      <c r="FB98">
        <v>3.6947000000000001E-2</v>
      </c>
      <c r="FC98">
        <v>2.1701000000000002E-2</v>
      </c>
      <c r="FD98">
        <v>1.9321999999999999E-2</v>
      </c>
      <c r="FE98">
        <v>-6.4770000000000001E-3</v>
      </c>
      <c r="FF98">
        <v>-2.2976E-2</v>
      </c>
      <c r="FG98">
        <v>-5.2650000000000002E-2</v>
      </c>
      <c r="FH98">
        <v>-1.6180000000000001E-3</v>
      </c>
      <c r="FI98">
        <v>-2.4260000000000002E-3</v>
      </c>
      <c r="FJ98">
        <v>-3.7282999999999997E-2</v>
      </c>
      <c r="FK98">
        <v>-2.035E-2</v>
      </c>
      <c r="FL98">
        <v>6.6250000000000003E-2</v>
      </c>
      <c r="FM98">
        <v>6.3266000000000003E-2</v>
      </c>
      <c r="FN98">
        <v>6.1564000000000001E-2</v>
      </c>
      <c r="FO98">
        <v>6.3357999999999998E-2</v>
      </c>
      <c r="FP98">
        <v>7.1027999999999994E-2</v>
      </c>
      <c r="FQ98">
        <v>8.2203999999999999E-2</v>
      </c>
      <c r="FR98">
        <v>7.8078999999999996E-2</v>
      </c>
      <c r="FS98">
        <v>-0.38559399999999999</v>
      </c>
      <c r="FT98">
        <v>-0.380218</v>
      </c>
      <c r="FU98">
        <v>-0.377058</v>
      </c>
      <c r="FV98">
        <v>-0.38217600000000002</v>
      </c>
      <c r="FW98">
        <v>-0.394764</v>
      </c>
      <c r="FX98">
        <v>-0.39205000000000001</v>
      </c>
      <c r="FY98">
        <v>-0.38442700000000002</v>
      </c>
      <c r="FZ98">
        <v>-1.2627159999999999</v>
      </c>
      <c r="GA98">
        <v>-1.238073</v>
      </c>
      <c r="GB98">
        <v>-1.225916</v>
      </c>
      <c r="GC98">
        <v>-1.25156</v>
      </c>
      <c r="GD98">
        <v>-1.3094730000000001</v>
      </c>
      <c r="GE98">
        <v>-1.2824979999999999</v>
      </c>
      <c r="GF98">
        <v>-1.2459690000000001</v>
      </c>
      <c r="GG98">
        <v>-0.67203199999999996</v>
      </c>
      <c r="GH98">
        <v>-0.61921400000000004</v>
      </c>
      <c r="GI98">
        <v>-0.59482900000000005</v>
      </c>
      <c r="GJ98">
        <v>-0.65436000000000005</v>
      </c>
      <c r="GK98">
        <v>-0.78563499999999997</v>
      </c>
      <c r="GL98">
        <v>-0.86935399999999996</v>
      </c>
      <c r="GM98">
        <v>-0.78117499999999995</v>
      </c>
      <c r="GN98">
        <v>-0.26929799999999998</v>
      </c>
      <c r="GO98">
        <v>-0.249166</v>
      </c>
      <c r="GP98">
        <v>-0.23672799999999999</v>
      </c>
      <c r="GQ98">
        <v>-0.25501000000000001</v>
      </c>
      <c r="GR98">
        <v>-0.30145300000000003</v>
      </c>
      <c r="GS98">
        <v>-0.29524400000000001</v>
      </c>
      <c r="GT98">
        <v>-0.26774599999999998</v>
      </c>
      <c r="GU98">
        <v>0.37842500000000001</v>
      </c>
      <c r="GV98">
        <v>0.31912600000000002</v>
      </c>
      <c r="GW98">
        <v>0.253467</v>
      </c>
      <c r="GX98">
        <v>0.19719999999999999</v>
      </c>
      <c r="GY98">
        <v>0.294956</v>
      </c>
      <c r="GZ98">
        <v>0.230319</v>
      </c>
      <c r="HA98">
        <v>0.19826299999999999</v>
      </c>
      <c r="HB98">
        <v>-35</v>
      </c>
      <c r="HC98">
        <v>-35</v>
      </c>
      <c r="HD98">
        <v>-25</v>
      </c>
      <c r="HE98">
        <v>-20</v>
      </c>
      <c r="HF98">
        <v>-25</v>
      </c>
      <c r="HG98">
        <v>40</v>
      </c>
      <c r="HH98">
        <v>-40</v>
      </c>
      <c r="HI98">
        <v>-2.576206</v>
      </c>
      <c r="HJ98">
        <v>-2.5425209999999998</v>
      </c>
      <c r="HK98">
        <v>-2.5238830000000001</v>
      </c>
      <c r="HL98">
        <v>-2.5561370000000001</v>
      </c>
      <c r="HM98">
        <v>-2.6329120000000001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742.72900000000004</v>
      </c>
      <c r="HX98">
        <v>0</v>
      </c>
      <c r="HZ98">
        <v>742.673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764.03200000000004</v>
      </c>
      <c r="IJ98">
        <v>0</v>
      </c>
      <c r="IL98">
        <v>764.327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775.84</v>
      </c>
      <c r="IV98">
        <v>0</v>
      </c>
      <c r="IX98">
        <v>776.02700000000004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753.12400000000002</v>
      </c>
      <c r="JH98">
        <v>0</v>
      </c>
      <c r="JJ98">
        <v>752.976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705.70600000000002</v>
      </c>
      <c r="JT98">
        <v>0</v>
      </c>
      <c r="JV98">
        <v>705.52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747.09199999999998</v>
      </c>
      <c r="KF98">
        <v>0.10199999999999999</v>
      </c>
      <c r="KH98">
        <v>747.26400000000001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775.84299999999996</v>
      </c>
      <c r="KR98">
        <v>2.5000000000000001E-2</v>
      </c>
      <c r="KT98">
        <v>775.86800000000005</v>
      </c>
      <c r="KU98">
        <v>2.5000000000000001E-2</v>
      </c>
      <c r="KV98">
        <v>155.37896050000001</v>
      </c>
      <c r="KW98">
        <v>139.86258906200001</v>
      </c>
      <c r="KX98">
        <v>115.6440154348</v>
      </c>
      <c r="KY98">
        <v>109.3264972164</v>
      </c>
      <c r="KZ98">
        <v>123.35787899999998</v>
      </c>
      <c r="LA98">
        <v>139.173139386</v>
      </c>
      <c r="LB98">
        <v>125.25600269059998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-39.832279999999997</v>
      </c>
      <c r="LI98">
        <v>-9.7644458000000007</v>
      </c>
      <c r="LJ98">
        <v>-65.190238932000014</v>
      </c>
      <c r="LK98">
        <v>-28.405108839</v>
      </c>
      <c r="LL98">
        <v>19.995915876000002</v>
      </c>
      <c r="LM98">
        <v>-41.615621559999994</v>
      </c>
      <c r="LN98">
        <v>-45.204317433000007</v>
      </c>
      <c r="LO98">
        <v>19.983883835999993</v>
      </c>
      <c r="LP98">
        <v>1.2808561320000016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90.167209999999997</v>
      </c>
      <c r="LY98">
        <v>88.988234999999989</v>
      </c>
      <c r="LZ98">
        <v>63.097075000000004</v>
      </c>
      <c r="MA98">
        <v>51.12274</v>
      </c>
      <c r="MB98">
        <v>65.822800000000001</v>
      </c>
      <c r="MC98">
        <v>0</v>
      </c>
      <c r="MD98">
        <v>0</v>
      </c>
      <c r="ME98">
        <v>-46.440771359999999</v>
      </c>
      <c r="MF98">
        <v>-43.756323860199998</v>
      </c>
      <c r="MG98">
        <v>-51.05631445440001</v>
      </c>
      <c r="MH98">
        <v>-59.772972252000002</v>
      </c>
      <c r="MI98">
        <v>-36.157750986000003</v>
      </c>
      <c r="MJ98">
        <v>-60.081663487799993</v>
      </c>
      <c r="MK98">
        <v>-90.991264000000001</v>
      </c>
      <c r="ML98">
        <v>133.91516020799997</v>
      </c>
      <c r="MM98">
        <v>156.6893913628</v>
      </c>
      <c r="MN98">
        <v>147.68069185639996</v>
      </c>
      <c r="MO98">
        <v>59.060643404400011</v>
      </c>
      <c r="MP98">
        <v>107.81861058099997</v>
      </c>
      <c r="MQ98">
        <v>59.243079734200002</v>
      </c>
      <c r="MR98">
        <v>25.781149022599976</v>
      </c>
    </row>
    <row r="99" spans="1:356" x14ac:dyDescent="0.25">
      <c r="A99">
        <v>32</v>
      </c>
      <c r="B99" t="s">
        <v>482</v>
      </c>
      <c r="C99" s="3">
        <v>42808.754791666666</v>
      </c>
      <c r="D99">
        <v>60.523800000000001</v>
      </c>
      <c r="E99">
        <v>63.068600000000004</v>
      </c>
      <c r="F99">
        <v>48</v>
      </c>
      <c r="G99">
        <v>64</v>
      </c>
      <c r="H99">
        <v>1.1452</v>
      </c>
      <c r="I99">
        <v>856.91279999999995</v>
      </c>
      <c r="J99">
        <v>24891</v>
      </c>
      <c r="K99">
        <v>30</v>
      </c>
      <c r="L99">
        <v>139055</v>
      </c>
      <c r="M99">
        <v>239913</v>
      </c>
      <c r="N99">
        <v>139188</v>
      </c>
      <c r="O99">
        <v>139196</v>
      </c>
      <c r="P99">
        <v>139378</v>
      </c>
      <c r="Q99">
        <v>139360</v>
      </c>
      <c r="R99">
        <v>139097</v>
      </c>
      <c r="S99">
        <v>239889</v>
      </c>
      <c r="T99">
        <v>239269</v>
      </c>
      <c r="U99">
        <v>239731</v>
      </c>
      <c r="V99">
        <v>215384</v>
      </c>
      <c r="W99">
        <v>215319</v>
      </c>
      <c r="X99">
        <v>216044</v>
      </c>
      <c r="Y99">
        <v>216036</v>
      </c>
      <c r="Z99">
        <v>294066</v>
      </c>
      <c r="AA99">
        <v>294017</v>
      </c>
      <c r="AB99">
        <v>1368.04</v>
      </c>
      <c r="AC99">
        <v>15607.3662</v>
      </c>
      <c r="AD99">
        <v>6</v>
      </c>
      <c r="AE99">
        <v>244.38390000000001</v>
      </c>
      <c r="AF99">
        <v>259.79770000000002</v>
      </c>
      <c r="AG99">
        <v>259.33980000000003</v>
      </c>
      <c r="AH99">
        <v>58.290799999999997</v>
      </c>
      <c r="AI99">
        <v>58.290799999999997</v>
      </c>
      <c r="AJ99">
        <v>58.290799999999997</v>
      </c>
      <c r="AK99">
        <v>58.290799999999997</v>
      </c>
      <c r="AL99">
        <v>1200.9766</v>
      </c>
      <c r="AM99">
        <v>1113.2761</v>
      </c>
      <c r="AN99">
        <v>1073</v>
      </c>
      <c r="AO99">
        <v>874.32</v>
      </c>
      <c r="AP99">
        <v>1055.6715999999999</v>
      </c>
      <c r="AQ99">
        <v>983.68079999999998</v>
      </c>
      <c r="AR99">
        <v>963.11580000000004</v>
      </c>
      <c r="AS99">
        <v>945.80759999999998</v>
      </c>
      <c r="AT99">
        <v>928.91970000000003</v>
      </c>
      <c r="AU99">
        <v>919.84839999999997</v>
      </c>
      <c r="AV99">
        <v>908.46889999999996</v>
      </c>
      <c r="AW99">
        <v>889.80290000000002</v>
      </c>
      <c r="AX99">
        <v>16</v>
      </c>
      <c r="AY99">
        <v>23.2</v>
      </c>
      <c r="AZ99">
        <v>32.1372</v>
      </c>
      <c r="BA99">
        <v>19.4132</v>
      </c>
      <c r="BB99">
        <v>11.6663</v>
      </c>
      <c r="BC99">
        <v>8.1844999999999999</v>
      </c>
      <c r="BD99">
        <v>5.8567999999999998</v>
      </c>
      <c r="BE99">
        <v>4.1119000000000003</v>
      </c>
      <c r="BF99">
        <v>2.9887000000000001</v>
      </c>
      <c r="BG99">
        <v>2.4902000000000002</v>
      </c>
      <c r="BH99">
        <v>2.5312000000000001</v>
      </c>
      <c r="BI99">
        <v>80.23</v>
      </c>
      <c r="BJ99">
        <v>124.87</v>
      </c>
      <c r="BK99">
        <v>134.97</v>
      </c>
      <c r="BL99">
        <v>204.92</v>
      </c>
      <c r="BM99">
        <v>196.24</v>
      </c>
      <c r="BN99">
        <v>297.47000000000003</v>
      </c>
      <c r="BO99">
        <v>273.67</v>
      </c>
      <c r="BP99">
        <v>414.54</v>
      </c>
      <c r="BQ99">
        <v>390.73</v>
      </c>
      <c r="BR99">
        <v>594.86</v>
      </c>
      <c r="BS99">
        <v>536.11</v>
      </c>
      <c r="BT99">
        <v>815.07</v>
      </c>
      <c r="BU99">
        <v>659.71</v>
      </c>
      <c r="BV99">
        <v>996.89</v>
      </c>
      <c r="BW99">
        <v>50.7</v>
      </c>
      <c r="BX99">
        <v>47</v>
      </c>
      <c r="BY99">
        <v>43</v>
      </c>
      <c r="BZ99">
        <v>3.8374999999999999</v>
      </c>
      <c r="CA99">
        <v>4.7234999999999996</v>
      </c>
      <c r="CB99">
        <v>4.7988</v>
      </c>
      <c r="CC99">
        <v>-1.9659</v>
      </c>
      <c r="CD99">
        <v>4.7234999999999996</v>
      </c>
      <c r="CE99">
        <v>1103647</v>
      </c>
      <c r="CF99">
        <v>2</v>
      </c>
      <c r="CI99">
        <v>3.7864</v>
      </c>
      <c r="CJ99">
        <v>7.2850000000000001</v>
      </c>
      <c r="CK99">
        <v>8.9263999999999992</v>
      </c>
      <c r="CL99">
        <v>11.0421</v>
      </c>
      <c r="CM99">
        <v>11.8329</v>
      </c>
      <c r="CN99">
        <v>16.116399999999999</v>
      </c>
      <c r="CO99">
        <v>4.194</v>
      </c>
      <c r="CP99">
        <v>7.8388</v>
      </c>
      <c r="CQ99">
        <v>9.4388000000000005</v>
      </c>
      <c r="CR99">
        <v>11.486599999999999</v>
      </c>
      <c r="CS99">
        <v>12.880599999999999</v>
      </c>
      <c r="CT99">
        <v>17.726900000000001</v>
      </c>
      <c r="CU99">
        <v>24.869199999999999</v>
      </c>
      <c r="CV99">
        <v>24.8825</v>
      </c>
      <c r="CW99">
        <v>24.901399999999999</v>
      </c>
      <c r="CX99">
        <v>25.094899999999999</v>
      </c>
      <c r="CY99">
        <v>24.9499</v>
      </c>
      <c r="CZ99">
        <v>24.7211</v>
      </c>
      <c r="DB99">
        <v>11482</v>
      </c>
      <c r="DC99">
        <v>787</v>
      </c>
      <c r="DD99">
        <v>9</v>
      </c>
      <c r="DF99" t="s">
        <v>555</v>
      </c>
      <c r="DG99">
        <v>246</v>
      </c>
      <c r="DH99">
        <v>1495</v>
      </c>
      <c r="DI99">
        <v>6</v>
      </c>
      <c r="DJ99">
        <v>5</v>
      </c>
      <c r="DK99">
        <v>25</v>
      </c>
      <c r="DL99">
        <v>20.666668000000001</v>
      </c>
      <c r="DM99">
        <v>3.8374999999999999</v>
      </c>
      <c r="DN99">
        <v>2354.2714999999998</v>
      </c>
      <c r="DO99">
        <v>2192.6785</v>
      </c>
      <c r="DP99">
        <v>1875.4429</v>
      </c>
      <c r="DQ99">
        <v>1733.4</v>
      </c>
      <c r="DR99">
        <v>1794.9928</v>
      </c>
      <c r="DS99">
        <v>1655.55</v>
      </c>
      <c r="DT99">
        <v>1385.7927999999999</v>
      </c>
      <c r="DU99">
        <v>71.850700000000003</v>
      </c>
      <c r="DV99">
        <v>75.3536</v>
      </c>
      <c r="DW99">
        <v>95.854299999999995</v>
      </c>
      <c r="DX99">
        <v>99.534300000000002</v>
      </c>
      <c r="DY99">
        <v>49.317100000000003</v>
      </c>
      <c r="DZ99">
        <v>77.343599999999995</v>
      </c>
      <c r="EA99">
        <v>120.5729</v>
      </c>
      <c r="EB99">
        <v>32.1372</v>
      </c>
      <c r="EC99">
        <v>19.4132</v>
      </c>
      <c r="ED99">
        <v>11.6663</v>
      </c>
      <c r="EE99">
        <v>8.1844999999999999</v>
      </c>
      <c r="EF99">
        <v>5.8567999999999998</v>
      </c>
      <c r="EG99">
        <v>4.1119000000000003</v>
      </c>
      <c r="EH99">
        <v>2.9887000000000001</v>
      </c>
      <c r="EI99">
        <v>2.4902000000000002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5.8300999999999999E-2</v>
      </c>
      <c r="EY99">
        <v>4.6096999999999999E-2</v>
      </c>
      <c r="EZ99">
        <v>3.6373999999999997E-2</v>
      </c>
      <c r="FA99">
        <v>3.4946999999999999E-2</v>
      </c>
      <c r="FB99">
        <v>3.7080000000000002E-2</v>
      </c>
      <c r="FC99">
        <v>2.1429E-2</v>
      </c>
      <c r="FD99">
        <v>1.9056E-2</v>
      </c>
      <c r="FE99">
        <v>-6.4780000000000003E-3</v>
      </c>
      <c r="FF99">
        <v>-2.2977000000000001E-2</v>
      </c>
      <c r="FG99">
        <v>-5.2651000000000003E-2</v>
      </c>
      <c r="FH99">
        <v>-1.6180000000000001E-3</v>
      </c>
      <c r="FI99">
        <v>-2.4299999999999999E-3</v>
      </c>
      <c r="FJ99">
        <v>-3.517E-2</v>
      </c>
      <c r="FK99">
        <v>-1.8863000000000001E-2</v>
      </c>
      <c r="FL99">
        <v>6.6282999999999995E-2</v>
      </c>
      <c r="FM99">
        <v>6.3298999999999994E-2</v>
      </c>
      <c r="FN99">
        <v>6.1594000000000003E-2</v>
      </c>
      <c r="FO99">
        <v>6.3385999999999998E-2</v>
      </c>
      <c r="FP99">
        <v>7.1053000000000005E-2</v>
      </c>
      <c r="FQ99">
        <v>8.2253999999999994E-2</v>
      </c>
      <c r="FR99">
        <v>7.8219999999999998E-2</v>
      </c>
      <c r="FS99">
        <v>-0.38533400000000001</v>
      </c>
      <c r="FT99">
        <v>-0.37997700000000001</v>
      </c>
      <c r="FU99">
        <v>-0.37681599999999998</v>
      </c>
      <c r="FV99">
        <v>-0.38199499999999997</v>
      </c>
      <c r="FW99">
        <v>-0.39474300000000001</v>
      </c>
      <c r="FX99">
        <v>-0.39213599999999998</v>
      </c>
      <c r="FY99">
        <v>-0.383606</v>
      </c>
      <c r="FZ99">
        <v>-1.2622869999999999</v>
      </c>
      <c r="GA99">
        <v>-1.2380660000000001</v>
      </c>
      <c r="GB99">
        <v>-1.225552</v>
      </c>
      <c r="GC99">
        <v>-1.2514909999999999</v>
      </c>
      <c r="GD99">
        <v>-1.310449</v>
      </c>
      <c r="GE99">
        <v>-1.287971</v>
      </c>
      <c r="GF99">
        <v>-1.2481599999999999</v>
      </c>
      <c r="GG99">
        <v>-0.67214300000000005</v>
      </c>
      <c r="GH99">
        <v>-0.61937799999999998</v>
      </c>
      <c r="GI99">
        <v>-0.59488399999999997</v>
      </c>
      <c r="GJ99">
        <v>-0.65421099999999999</v>
      </c>
      <c r="GK99">
        <v>-0.78495499999999996</v>
      </c>
      <c r="GL99">
        <v>-0.86958100000000005</v>
      </c>
      <c r="GM99">
        <v>-0.78490300000000002</v>
      </c>
      <c r="GN99">
        <v>-0.26898699999999998</v>
      </c>
      <c r="GO99">
        <v>-0.248806</v>
      </c>
      <c r="GP99">
        <v>-0.236488</v>
      </c>
      <c r="GQ99">
        <v>-0.25498599999999999</v>
      </c>
      <c r="GR99">
        <v>-0.30198999999999998</v>
      </c>
      <c r="GS99">
        <v>-0.29482700000000001</v>
      </c>
      <c r="GT99">
        <v>-0.26399899999999998</v>
      </c>
      <c r="GU99">
        <v>0.38071899999999997</v>
      </c>
      <c r="GV99">
        <v>0.32257400000000003</v>
      </c>
      <c r="GW99">
        <v>0.25539400000000001</v>
      </c>
      <c r="GX99">
        <v>0.19802500000000001</v>
      </c>
      <c r="GY99">
        <v>0.29478399999999999</v>
      </c>
      <c r="GZ99">
        <v>0.23011499999999999</v>
      </c>
      <c r="HA99">
        <v>0.19826299999999999</v>
      </c>
      <c r="HB99">
        <v>-35</v>
      </c>
      <c r="HC99">
        <v>-35</v>
      </c>
      <c r="HD99">
        <v>-25</v>
      </c>
      <c r="HE99">
        <v>-20</v>
      </c>
      <c r="HF99">
        <v>-25</v>
      </c>
      <c r="HG99">
        <v>30</v>
      </c>
      <c r="HH99">
        <v>-30</v>
      </c>
      <c r="HI99">
        <v>-2.5753689999999998</v>
      </c>
      <c r="HJ99">
        <v>-2.541782</v>
      </c>
      <c r="HK99">
        <v>-2.5234939999999999</v>
      </c>
      <c r="HL99">
        <v>-2.5558160000000001</v>
      </c>
      <c r="HM99">
        <v>-2.632558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742.72900000000004</v>
      </c>
      <c r="HX99">
        <v>0</v>
      </c>
      <c r="HZ99">
        <v>742.673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764.03200000000004</v>
      </c>
      <c r="IJ99">
        <v>0</v>
      </c>
      <c r="IL99">
        <v>764.327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775.84</v>
      </c>
      <c r="IV99">
        <v>0</v>
      </c>
      <c r="IX99">
        <v>776.02700000000004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753.12400000000002</v>
      </c>
      <c r="JH99">
        <v>0</v>
      </c>
      <c r="JJ99">
        <v>752.976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705.70600000000002</v>
      </c>
      <c r="JT99">
        <v>0</v>
      </c>
      <c r="JV99">
        <v>705.52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747.09199999999998</v>
      </c>
      <c r="KF99">
        <v>0.10199999999999999</v>
      </c>
      <c r="KH99">
        <v>747.26400000000001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775.84299999999996</v>
      </c>
      <c r="KR99">
        <v>2.5000000000000001E-2</v>
      </c>
      <c r="KT99">
        <v>775.86800000000005</v>
      </c>
      <c r="KU99">
        <v>2.5000000000000001E-2</v>
      </c>
      <c r="KV99">
        <v>156.04817783449997</v>
      </c>
      <c r="KW99">
        <v>138.79435637149999</v>
      </c>
      <c r="KX99">
        <v>115.5160299826</v>
      </c>
      <c r="KY99">
        <v>109.8732924</v>
      </c>
      <c r="KZ99">
        <v>127.53962341840001</v>
      </c>
      <c r="LA99">
        <v>136.1756097</v>
      </c>
      <c r="LB99">
        <v>108.39671281599999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-39.841017599999994</v>
      </c>
      <c r="LI99">
        <v>-9.7435923999999989</v>
      </c>
      <c r="LJ99">
        <v>-65.415499201000003</v>
      </c>
      <c r="LK99">
        <v>-28.624085919999999</v>
      </c>
      <c r="LL99">
        <v>19.948309904000009</v>
      </c>
      <c r="LM99">
        <v>-41.710943538999999</v>
      </c>
      <c r="LN99">
        <v>-45.407057849999994</v>
      </c>
      <c r="LO99">
        <v>17.698009510999999</v>
      </c>
      <c r="LP99">
        <v>-0.2408948799999984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90.137914999999992</v>
      </c>
      <c r="LY99">
        <v>88.962369999999993</v>
      </c>
      <c r="LZ99">
        <v>63.087350000000001</v>
      </c>
      <c r="MA99">
        <v>51.116320000000002</v>
      </c>
      <c r="MB99">
        <v>65.813950000000006</v>
      </c>
      <c r="MC99">
        <v>0</v>
      </c>
      <c r="MD99">
        <v>0</v>
      </c>
      <c r="ME99">
        <v>-48.293945050100007</v>
      </c>
      <c r="MF99">
        <v>-46.672362060799998</v>
      </c>
      <c r="MG99">
        <v>-57.022189401199995</v>
      </c>
      <c r="MH99">
        <v>-65.116433937300002</v>
      </c>
      <c r="MI99">
        <v>-38.711704230500004</v>
      </c>
      <c r="MJ99">
        <v>-67.256525031600006</v>
      </c>
      <c r="MK99">
        <v>-94.638030928700005</v>
      </c>
      <c r="ML99">
        <v>132.47664858339996</v>
      </c>
      <c r="MM99">
        <v>152.46027839069998</v>
      </c>
      <c r="MN99">
        <v>141.52950048540001</v>
      </c>
      <c r="MO99">
        <v>54.162234923699998</v>
      </c>
      <c r="MP99">
        <v>109.23481133790003</v>
      </c>
      <c r="MQ99">
        <v>46.776076579399998</v>
      </c>
      <c r="MR99">
        <v>3.7741946072999895</v>
      </c>
    </row>
    <row r="100" spans="1:356" x14ac:dyDescent="0.25">
      <c r="A100">
        <v>32</v>
      </c>
      <c r="B100" t="s">
        <v>483</v>
      </c>
      <c r="C100" s="3">
        <v>42808.756273148145</v>
      </c>
      <c r="D100">
        <v>60.448799999999999</v>
      </c>
      <c r="E100">
        <v>63.000900000000001</v>
      </c>
      <c r="F100">
        <v>63</v>
      </c>
      <c r="G100">
        <v>63</v>
      </c>
      <c r="H100">
        <v>1.1452</v>
      </c>
      <c r="I100">
        <v>850.94439999999997</v>
      </c>
      <c r="J100">
        <v>24673</v>
      </c>
      <c r="K100">
        <v>30</v>
      </c>
      <c r="L100">
        <v>139055</v>
      </c>
      <c r="M100">
        <v>239913</v>
      </c>
      <c r="N100">
        <v>139188</v>
      </c>
      <c r="O100">
        <v>139196</v>
      </c>
      <c r="P100">
        <v>139378</v>
      </c>
      <c r="Q100">
        <v>139360</v>
      </c>
      <c r="R100">
        <v>139097</v>
      </c>
      <c r="S100">
        <v>239889</v>
      </c>
      <c r="T100">
        <v>239269</v>
      </c>
      <c r="U100">
        <v>239731</v>
      </c>
      <c r="V100">
        <v>215384</v>
      </c>
      <c r="W100">
        <v>215319</v>
      </c>
      <c r="X100">
        <v>216044</v>
      </c>
      <c r="Y100">
        <v>216036</v>
      </c>
      <c r="Z100">
        <v>294066</v>
      </c>
      <c r="AA100">
        <v>294017</v>
      </c>
      <c r="AB100">
        <v>1368.04</v>
      </c>
      <c r="AC100">
        <v>15632.489299999999</v>
      </c>
      <c r="AD100">
        <v>6</v>
      </c>
      <c r="AE100">
        <v>245.26689999999999</v>
      </c>
      <c r="AF100">
        <v>260.68060000000003</v>
      </c>
      <c r="AG100">
        <v>260.22269999999997</v>
      </c>
      <c r="AH100">
        <v>59.1738</v>
      </c>
      <c r="AI100">
        <v>59.1738</v>
      </c>
      <c r="AJ100">
        <v>59.1738</v>
      </c>
      <c r="AK100">
        <v>59.1738</v>
      </c>
      <c r="AL100">
        <v>1185.7421999999999</v>
      </c>
      <c r="AM100">
        <v>1102.2338999999999</v>
      </c>
      <c r="AN100">
        <v>1055.3334</v>
      </c>
      <c r="AO100">
        <v>873.55799999999999</v>
      </c>
      <c r="AP100">
        <v>1040.4335000000001</v>
      </c>
      <c r="AQ100">
        <v>970.16309999999999</v>
      </c>
      <c r="AR100">
        <v>950.65129999999999</v>
      </c>
      <c r="AS100">
        <v>934.1354</v>
      </c>
      <c r="AT100">
        <v>917.82169999999996</v>
      </c>
      <c r="AU100">
        <v>908.88890000000004</v>
      </c>
      <c r="AV100">
        <v>898.37490000000003</v>
      </c>
      <c r="AW100">
        <v>881.91250000000002</v>
      </c>
      <c r="AX100">
        <v>16.399999999999999</v>
      </c>
      <c r="AY100">
        <v>17.600000000000001</v>
      </c>
      <c r="AZ100">
        <v>31.785299999999999</v>
      </c>
      <c r="BA100">
        <v>19.2378</v>
      </c>
      <c r="BB100">
        <v>11.6713</v>
      </c>
      <c r="BC100">
        <v>8.2292000000000005</v>
      </c>
      <c r="BD100">
        <v>5.9089</v>
      </c>
      <c r="BE100">
        <v>4.2023999999999999</v>
      </c>
      <c r="BF100">
        <v>3.0406</v>
      </c>
      <c r="BG100">
        <v>2.4847999999999999</v>
      </c>
      <c r="BH100">
        <v>2.5312000000000001</v>
      </c>
      <c r="BI100">
        <v>80.44</v>
      </c>
      <c r="BJ100">
        <v>125.21</v>
      </c>
      <c r="BK100">
        <v>134.81</v>
      </c>
      <c r="BL100">
        <v>203.4</v>
      </c>
      <c r="BM100">
        <v>195.3</v>
      </c>
      <c r="BN100">
        <v>292.23</v>
      </c>
      <c r="BO100">
        <v>271.47000000000003</v>
      </c>
      <c r="BP100">
        <v>404.42</v>
      </c>
      <c r="BQ100">
        <v>386.61</v>
      </c>
      <c r="BR100">
        <v>576.01</v>
      </c>
      <c r="BS100">
        <v>530.84</v>
      </c>
      <c r="BT100">
        <v>800.31</v>
      </c>
      <c r="BU100">
        <v>659.53</v>
      </c>
      <c r="BV100">
        <v>992.84</v>
      </c>
      <c r="BW100">
        <v>51.2</v>
      </c>
      <c r="BX100">
        <v>47.2</v>
      </c>
      <c r="BY100">
        <v>40.874699999999997</v>
      </c>
      <c r="BZ100">
        <v>3.3</v>
      </c>
      <c r="CA100">
        <v>2.0150000000000001</v>
      </c>
      <c r="CB100">
        <v>3.4291</v>
      </c>
      <c r="CC100">
        <v>-5.2811000000000003</v>
      </c>
      <c r="CD100">
        <v>2.0150000000000001</v>
      </c>
      <c r="CE100">
        <v>1103647</v>
      </c>
      <c r="CF100">
        <v>1</v>
      </c>
      <c r="CI100">
        <v>3.8479000000000001</v>
      </c>
      <c r="CJ100">
        <v>7.4170999999999996</v>
      </c>
      <c r="CK100">
        <v>9.0371000000000006</v>
      </c>
      <c r="CL100">
        <v>11.209300000000001</v>
      </c>
      <c r="CM100">
        <v>11.8043</v>
      </c>
      <c r="CN100">
        <v>15.6379</v>
      </c>
      <c r="CO100">
        <v>4.4387999999999996</v>
      </c>
      <c r="CP100">
        <v>7.8567</v>
      </c>
      <c r="CQ100">
        <v>9.6656999999999993</v>
      </c>
      <c r="CR100">
        <v>12.2552</v>
      </c>
      <c r="CS100">
        <v>12.606</v>
      </c>
      <c r="CT100">
        <v>16.837299999999999</v>
      </c>
      <c r="CU100">
        <v>24.986699999999999</v>
      </c>
      <c r="CV100">
        <v>24.9893</v>
      </c>
      <c r="CW100">
        <v>24.993600000000001</v>
      </c>
      <c r="CX100">
        <v>25.018000000000001</v>
      </c>
      <c r="CY100">
        <v>25.060400000000001</v>
      </c>
      <c r="CZ100">
        <v>24.855799999999999</v>
      </c>
      <c r="DB100">
        <v>11482</v>
      </c>
      <c r="DC100">
        <v>787</v>
      </c>
      <c r="DD100">
        <v>10</v>
      </c>
      <c r="DF100" t="s">
        <v>555</v>
      </c>
      <c r="DG100">
        <v>246</v>
      </c>
      <c r="DH100">
        <v>1495</v>
      </c>
      <c r="DI100">
        <v>6</v>
      </c>
      <c r="DJ100">
        <v>5</v>
      </c>
      <c r="DK100">
        <v>25</v>
      </c>
      <c r="DL100">
        <v>25.666665999999999</v>
      </c>
      <c r="DM100">
        <v>3.3</v>
      </c>
      <c r="DN100">
        <v>2359.8787000000002</v>
      </c>
      <c r="DO100">
        <v>2202.0927999999999</v>
      </c>
      <c r="DP100">
        <v>1859.4713999999999</v>
      </c>
      <c r="DQ100">
        <v>1720.2072000000001</v>
      </c>
      <c r="DR100">
        <v>1748.3571999999999</v>
      </c>
      <c r="DS100">
        <v>1694.9213999999999</v>
      </c>
      <c r="DT100">
        <v>1615.0786000000001</v>
      </c>
      <c r="DU100">
        <v>61.219299999999997</v>
      </c>
      <c r="DV100">
        <v>61.725700000000003</v>
      </c>
      <c r="DW100">
        <v>72.327100000000002</v>
      </c>
      <c r="DX100">
        <v>79.582099999999997</v>
      </c>
      <c r="DY100">
        <v>43.085000000000001</v>
      </c>
      <c r="DZ100">
        <v>75.944299999999998</v>
      </c>
      <c r="EA100">
        <v>118.2</v>
      </c>
      <c r="EB100">
        <v>31.785299999999999</v>
      </c>
      <c r="EC100">
        <v>19.2378</v>
      </c>
      <c r="ED100">
        <v>11.6713</v>
      </c>
      <c r="EE100">
        <v>8.2292000000000005</v>
      </c>
      <c r="EF100">
        <v>5.9089</v>
      </c>
      <c r="EG100">
        <v>4.2023999999999999</v>
      </c>
      <c r="EH100">
        <v>3.0406</v>
      </c>
      <c r="EI100">
        <v>2.4847999999999999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5.8361999999999997E-2</v>
      </c>
      <c r="EY100">
        <v>4.6206999999999998E-2</v>
      </c>
      <c r="EZ100">
        <v>3.6498000000000003E-2</v>
      </c>
      <c r="FA100">
        <v>3.5095000000000001E-2</v>
      </c>
      <c r="FB100">
        <v>3.7232000000000001E-2</v>
      </c>
      <c r="FC100">
        <v>2.1662000000000001E-2</v>
      </c>
      <c r="FD100">
        <v>1.9213000000000001E-2</v>
      </c>
      <c r="FE100">
        <v>-6.4780000000000003E-3</v>
      </c>
      <c r="FF100">
        <v>-2.2977000000000001E-2</v>
      </c>
      <c r="FG100">
        <v>-5.2652999999999998E-2</v>
      </c>
      <c r="FH100">
        <v>-1.6180000000000001E-3</v>
      </c>
      <c r="FI100">
        <v>-2.434E-3</v>
      </c>
      <c r="FJ100">
        <v>-3.3996999999999999E-2</v>
      </c>
      <c r="FK100">
        <v>-1.7742000000000001E-2</v>
      </c>
      <c r="FL100">
        <v>6.6238000000000005E-2</v>
      </c>
      <c r="FM100">
        <v>6.3258999999999996E-2</v>
      </c>
      <c r="FN100">
        <v>6.1558000000000002E-2</v>
      </c>
      <c r="FO100">
        <v>6.3352000000000006E-2</v>
      </c>
      <c r="FP100">
        <v>7.1017999999999998E-2</v>
      </c>
      <c r="FQ100">
        <v>8.2196000000000005E-2</v>
      </c>
      <c r="FR100">
        <v>7.8066999999999998E-2</v>
      </c>
      <c r="FS100">
        <v>-0.38572800000000002</v>
      </c>
      <c r="FT100">
        <v>-0.38029800000000002</v>
      </c>
      <c r="FU100">
        <v>-0.37708000000000003</v>
      </c>
      <c r="FV100">
        <v>-0.38219700000000001</v>
      </c>
      <c r="FW100">
        <v>-0.394874</v>
      </c>
      <c r="FX100">
        <v>-0.39272899999999999</v>
      </c>
      <c r="FY100">
        <v>-0.38522400000000001</v>
      </c>
      <c r="FZ100">
        <v>-1.263126</v>
      </c>
      <c r="GA100">
        <v>-1.2385759999999999</v>
      </c>
      <c r="GB100">
        <v>-1.225811</v>
      </c>
      <c r="GC100">
        <v>-1.251449</v>
      </c>
      <c r="GD100">
        <v>-1.3100430000000001</v>
      </c>
      <c r="GE100">
        <v>-1.292705</v>
      </c>
      <c r="GF100">
        <v>-1.2574780000000001</v>
      </c>
      <c r="GG100">
        <v>-0.67179</v>
      </c>
      <c r="GH100">
        <v>-0.61926700000000001</v>
      </c>
      <c r="GI100">
        <v>-0.59494400000000003</v>
      </c>
      <c r="GJ100">
        <v>-0.65448899999999999</v>
      </c>
      <c r="GK100">
        <v>-0.78556999999999999</v>
      </c>
      <c r="GL100">
        <v>-0.86950000000000005</v>
      </c>
      <c r="GM100">
        <v>-0.78115100000000004</v>
      </c>
      <c r="GN100">
        <v>-0.26961800000000002</v>
      </c>
      <c r="GO100">
        <v>-0.24915399999999999</v>
      </c>
      <c r="GP100">
        <v>-0.23664299999999999</v>
      </c>
      <c r="GQ100">
        <v>-0.25491599999999998</v>
      </c>
      <c r="GR100">
        <v>-0.301589</v>
      </c>
      <c r="GS100">
        <v>-0.29516300000000001</v>
      </c>
      <c r="GT100">
        <v>-0.26781899999999997</v>
      </c>
      <c r="GU100">
        <v>0.38102900000000001</v>
      </c>
      <c r="GV100">
        <v>0.32366600000000001</v>
      </c>
      <c r="GW100">
        <v>0.25712800000000002</v>
      </c>
      <c r="GX100">
        <v>0.19982800000000001</v>
      </c>
      <c r="GY100">
        <v>0.29802800000000002</v>
      </c>
      <c r="GZ100">
        <v>0.23232</v>
      </c>
      <c r="HA100">
        <v>0.19826299999999999</v>
      </c>
      <c r="HB100">
        <v>-35</v>
      </c>
      <c r="HC100">
        <v>-35</v>
      </c>
      <c r="HD100">
        <v>-25</v>
      </c>
      <c r="HE100">
        <v>-20</v>
      </c>
      <c r="HF100">
        <v>-25</v>
      </c>
      <c r="HG100">
        <v>20</v>
      </c>
      <c r="HH100">
        <v>-20</v>
      </c>
      <c r="HI100">
        <v>-2.5762320000000001</v>
      </c>
      <c r="HJ100">
        <v>-2.542424</v>
      </c>
      <c r="HK100">
        <v>-2.5238390000000002</v>
      </c>
      <c r="HL100">
        <v>-2.5560999999999998</v>
      </c>
      <c r="HM100">
        <v>-2.6328710000000002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742.72900000000004</v>
      </c>
      <c r="HX100">
        <v>0</v>
      </c>
      <c r="HZ100">
        <v>742.673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764.03200000000004</v>
      </c>
      <c r="IJ100">
        <v>0</v>
      </c>
      <c r="IL100">
        <v>764.327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775.84</v>
      </c>
      <c r="IV100">
        <v>0</v>
      </c>
      <c r="IX100">
        <v>776.02700000000004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753.12400000000002</v>
      </c>
      <c r="JH100">
        <v>0</v>
      </c>
      <c r="JJ100">
        <v>752.976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705.70600000000002</v>
      </c>
      <c r="JT100">
        <v>0</v>
      </c>
      <c r="JV100">
        <v>705.52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747.09199999999998</v>
      </c>
      <c r="KF100">
        <v>0.10199999999999999</v>
      </c>
      <c r="KH100">
        <v>747.26400000000001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775.84299999999996</v>
      </c>
      <c r="KR100">
        <v>2.5000000000000001E-2</v>
      </c>
      <c r="KT100">
        <v>775.86800000000005</v>
      </c>
      <c r="KU100">
        <v>2.5000000000000001E-2</v>
      </c>
      <c r="KV100">
        <v>156.31364533060002</v>
      </c>
      <c r="KW100">
        <v>139.30218843519998</v>
      </c>
      <c r="KX100">
        <v>114.4653404412</v>
      </c>
      <c r="KY100">
        <v>108.97856653440002</v>
      </c>
      <c r="KZ100">
        <v>124.16483162959999</v>
      </c>
      <c r="LA100">
        <v>139.3157593944</v>
      </c>
      <c r="LB100">
        <v>126.0843410662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-39.901266399999997</v>
      </c>
      <c r="LI100">
        <v>-9.7846896000000001</v>
      </c>
      <c r="LJ100">
        <v>-65.536029384000003</v>
      </c>
      <c r="LK100">
        <v>-28.772120479999995</v>
      </c>
      <c r="LL100">
        <v>19.802976704999992</v>
      </c>
      <c r="LM100">
        <v>-41.894758173</v>
      </c>
      <c r="LN100">
        <v>-45.586876314000001</v>
      </c>
      <c r="LO100">
        <v>15.945516174999998</v>
      </c>
      <c r="LP100">
        <v>-1.8497501380000003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90.168120000000002</v>
      </c>
      <c r="LY100">
        <v>88.984840000000005</v>
      </c>
      <c r="LZ100">
        <v>63.095975000000003</v>
      </c>
      <c r="MA100">
        <v>51.122</v>
      </c>
      <c r="MB100">
        <v>65.821775000000002</v>
      </c>
      <c r="MC100">
        <v>0</v>
      </c>
      <c r="MD100">
        <v>0</v>
      </c>
      <c r="ME100">
        <v>-41.126513546999995</v>
      </c>
      <c r="MF100">
        <v>-38.224689061900001</v>
      </c>
      <c r="MG100">
        <v>-43.030574182400002</v>
      </c>
      <c r="MH100">
        <v>-52.085609046899997</v>
      </c>
      <c r="MI100">
        <v>-33.846283450000001</v>
      </c>
      <c r="MJ100">
        <v>-66.033568850000009</v>
      </c>
      <c r="MK100">
        <v>-92.332048200000003</v>
      </c>
      <c r="ML100">
        <v>139.81922239960002</v>
      </c>
      <c r="MM100">
        <v>161.29021889329999</v>
      </c>
      <c r="MN100">
        <v>154.33371796379998</v>
      </c>
      <c r="MO100">
        <v>66.120199314500013</v>
      </c>
      <c r="MP100">
        <v>110.55344686559998</v>
      </c>
      <c r="MQ100">
        <v>49.326440319399993</v>
      </c>
      <c r="MR100">
        <v>22.117853128199997</v>
      </c>
    </row>
    <row r="101" spans="1:356" x14ac:dyDescent="0.25">
      <c r="A101">
        <v>32</v>
      </c>
      <c r="B101" t="s">
        <v>484</v>
      </c>
      <c r="C101" s="3">
        <v>42808.757627314815</v>
      </c>
      <c r="D101">
        <v>60.573500000000003</v>
      </c>
      <c r="E101">
        <v>63.096600000000002</v>
      </c>
      <c r="F101">
        <v>53</v>
      </c>
      <c r="G101">
        <v>63</v>
      </c>
      <c r="H101">
        <v>1.1452</v>
      </c>
      <c r="I101">
        <v>851.41629999999998</v>
      </c>
      <c r="J101">
        <v>24724</v>
      </c>
      <c r="K101">
        <v>30</v>
      </c>
      <c r="L101">
        <v>139055</v>
      </c>
      <c r="M101">
        <v>239913</v>
      </c>
      <c r="N101">
        <v>139188</v>
      </c>
      <c r="O101">
        <v>139196</v>
      </c>
      <c r="P101">
        <v>139378</v>
      </c>
      <c r="Q101">
        <v>139360</v>
      </c>
      <c r="R101">
        <v>139097</v>
      </c>
      <c r="S101">
        <v>239889</v>
      </c>
      <c r="T101">
        <v>239269</v>
      </c>
      <c r="U101">
        <v>239731</v>
      </c>
      <c r="V101">
        <v>215384</v>
      </c>
      <c r="W101">
        <v>215319</v>
      </c>
      <c r="X101">
        <v>216044</v>
      </c>
      <c r="Y101">
        <v>216036</v>
      </c>
      <c r="Z101">
        <v>294066</v>
      </c>
      <c r="AA101">
        <v>294017</v>
      </c>
      <c r="AB101">
        <v>1368.04</v>
      </c>
      <c r="AC101">
        <v>15657.6299</v>
      </c>
      <c r="AD101">
        <v>6</v>
      </c>
      <c r="AE101">
        <v>246.14920000000001</v>
      </c>
      <c r="AF101">
        <v>261.56290000000001</v>
      </c>
      <c r="AG101">
        <v>261.10500000000002</v>
      </c>
      <c r="AH101">
        <v>60.056100000000001</v>
      </c>
      <c r="AI101">
        <v>60.056100000000001</v>
      </c>
      <c r="AJ101">
        <v>60.056100000000001</v>
      </c>
      <c r="AK101">
        <v>60.056100000000001</v>
      </c>
      <c r="AL101">
        <v>1197.4609</v>
      </c>
      <c r="AM101">
        <v>1109.8679999999999</v>
      </c>
      <c r="AN101">
        <v>1068</v>
      </c>
      <c r="AO101">
        <v>874.63279999999997</v>
      </c>
      <c r="AP101">
        <v>1051.5971999999999</v>
      </c>
      <c r="AQ101">
        <v>980.15470000000005</v>
      </c>
      <c r="AR101">
        <v>960.02639999999997</v>
      </c>
      <c r="AS101">
        <v>943.02919999999995</v>
      </c>
      <c r="AT101">
        <v>926.34879999999998</v>
      </c>
      <c r="AU101">
        <v>916.80439999999999</v>
      </c>
      <c r="AV101">
        <v>906.0634</v>
      </c>
      <c r="AW101">
        <v>888.23050000000001</v>
      </c>
      <c r="AX101">
        <v>16.2</v>
      </c>
      <c r="AY101">
        <v>22.2</v>
      </c>
      <c r="AZ101">
        <v>32.2605</v>
      </c>
      <c r="BA101">
        <v>19.382100000000001</v>
      </c>
      <c r="BB101">
        <v>11.6517</v>
      </c>
      <c r="BC101">
        <v>8.1824999999999992</v>
      </c>
      <c r="BD101">
        <v>5.8728999999999996</v>
      </c>
      <c r="BE101">
        <v>4.1993</v>
      </c>
      <c r="BF101">
        <v>3.0265</v>
      </c>
      <c r="BG101">
        <v>2.4885999999999999</v>
      </c>
      <c r="BH101">
        <v>2.5371999999999999</v>
      </c>
      <c r="BI101">
        <v>79.95</v>
      </c>
      <c r="BJ101">
        <v>124.74</v>
      </c>
      <c r="BK101">
        <v>134.69999999999999</v>
      </c>
      <c r="BL101">
        <v>205</v>
      </c>
      <c r="BM101">
        <v>195.66</v>
      </c>
      <c r="BN101">
        <v>296.60000000000002</v>
      </c>
      <c r="BO101">
        <v>272.39</v>
      </c>
      <c r="BP101">
        <v>409.74</v>
      </c>
      <c r="BQ101">
        <v>389.7</v>
      </c>
      <c r="BR101">
        <v>580.41999999999996</v>
      </c>
      <c r="BS101">
        <v>534.41</v>
      </c>
      <c r="BT101">
        <v>804.52</v>
      </c>
      <c r="BU101">
        <v>659.63</v>
      </c>
      <c r="BV101">
        <v>994.95</v>
      </c>
      <c r="BW101">
        <v>50.3</v>
      </c>
      <c r="BX101">
        <v>47.1</v>
      </c>
      <c r="BY101">
        <v>42.436999999999998</v>
      </c>
      <c r="BZ101">
        <v>1.4727269999999999</v>
      </c>
      <c r="CA101">
        <v>2.0726</v>
      </c>
      <c r="CB101">
        <v>3.9558</v>
      </c>
      <c r="CC101">
        <v>0.70879999999999999</v>
      </c>
      <c r="CD101">
        <v>2.0726</v>
      </c>
      <c r="CE101">
        <v>1103647</v>
      </c>
      <c r="CF101">
        <v>2</v>
      </c>
      <c r="CI101">
        <v>3.8142999999999998</v>
      </c>
      <c r="CJ101">
        <v>7.3986000000000001</v>
      </c>
      <c r="CK101">
        <v>8.91</v>
      </c>
      <c r="CL101">
        <v>11.1029</v>
      </c>
      <c r="CM101">
        <v>11.743600000000001</v>
      </c>
      <c r="CN101">
        <v>15.7257</v>
      </c>
      <c r="CO101">
        <v>3.9984999999999999</v>
      </c>
      <c r="CP101">
        <v>7.6779000000000002</v>
      </c>
      <c r="CQ101">
        <v>9.2941000000000003</v>
      </c>
      <c r="CR101">
        <v>11.464700000000001</v>
      </c>
      <c r="CS101">
        <v>12.072100000000001</v>
      </c>
      <c r="CT101">
        <v>16.688199999999998</v>
      </c>
      <c r="CU101">
        <v>24.8108</v>
      </c>
      <c r="CV101">
        <v>24.946300000000001</v>
      </c>
      <c r="CW101">
        <v>24.861899999999999</v>
      </c>
      <c r="CX101">
        <v>24.947500000000002</v>
      </c>
      <c r="CY101">
        <v>24.934899999999999</v>
      </c>
      <c r="CZ101">
        <v>24.9177</v>
      </c>
      <c r="DB101">
        <v>11482</v>
      </c>
      <c r="DC101">
        <v>787</v>
      </c>
      <c r="DD101">
        <v>11</v>
      </c>
      <c r="DF101" t="s">
        <v>555</v>
      </c>
      <c r="DG101">
        <v>246</v>
      </c>
      <c r="DH101">
        <v>1495</v>
      </c>
      <c r="DI101">
        <v>6</v>
      </c>
      <c r="DJ101">
        <v>5</v>
      </c>
      <c r="DK101">
        <v>25</v>
      </c>
      <c r="DL101">
        <v>25.333331999999999</v>
      </c>
      <c r="DM101">
        <v>1.4727269999999999</v>
      </c>
      <c r="DN101">
        <v>2377.5430000000001</v>
      </c>
      <c r="DO101">
        <v>2215.0785999999998</v>
      </c>
      <c r="DP101">
        <v>1877.4</v>
      </c>
      <c r="DQ101">
        <v>1727.8357000000001</v>
      </c>
      <c r="DR101">
        <v>1719.9070999999999</v>
      </c>
      <c r="DS101">
        <v>1712.8286000000001</v>
      </c>
      <c r="DT101">
        <v>1510</v>
      </c>
      <c r="DU101">
        <v>60.8371</v>
      </c>
      <c r="DV101">
        <v>62.31</v>
      </c>
      <c r="DW101">
        <v>78.071399999999997</v>
      </c>
      <c r="DX101">
        <v>82.332899999999995</v>
      </c>
      <c r="DY101">
        <v>46.097099999999998</v>
      </c>
      <c r="DZ101">
        <v>77.081400000000002</v>
      </c>
      <c r="EA101">
        <v>119.4571</v>
      </c>
      <c r="EB101">
        <v>32.2605</v>
      </c>
      <c r="EC101">
        <v>19.382100000000001</v>
      </c>
      <c r="ED101">
        <v>11.6517</v>
      </c>
      <c r="EE101">
        <v>8.1824999999999992</v>
      </c>
      <c r="EF101">
        <v>5.8728999999999996</v>
      </c>
      <c r="EG101">
        <v>4.1993</v>
      </c>
      <c r="EH101">
        <v>3.0265</v>
      </c>
      <c r="EI101">
        <v>2.4885999999999999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5.8555000000000003E-2</v>
      </c>
      <c r="EY101">
        <v>4.6292E-2</v>
      </c>
      <c r="EZ101">
        <v>3.6472999999999998E-2</v>
      </c>
      <c r="FA101">
        <v>3.5156E-2</v>
      </c>
      <c r="FB101">
        <v>3.7255000000000003E-2</v>
      </c>
      <c r="FC101">
        <v>2.1964999999999998E-2</v>
      </c>
      <c r="FD101">
        <v>1.9439999999999999E-2</v>
      </c>
      <c r="FE101">
        <v>-6.4780000000000003E-3</v>
      </c>
      <c r="FF101">
        <v>-2.2977000000000001E-2</v>
      </c>
      <c r="FG101">
        <v>-5.2653999999999999E-2</v>
      </c>
      <c r="FH101">
        <v>-1.6180000000000001E-3</v>
      </c>
      <c r="FI101">
        <v>-2.4380000000000001E-3</v>
      </c>
      <c r="FJ101">
        <v>-3.3064000000000003E-2</v>
      </c>
      <c r="FK101">
        <v>-1.7201999999999999E-2</v>
      </c>
      <c r="FL101">
        <v>6.6245999999999999E-2</v>
      </c>
      <c r="FM101">
        <v>6.3263E-2</v>
      </c>
      <c r="FN101">
        <v>6.1560999999999998E-2</v>
      </c>
      <c r="FO101">
        <v>6.3352000000000006E-2</v>
      </c>
      <c r="FP101">
        <v>7.1027000000000007E-2</v>
      </c>
      <c r="FQ101">
        <v>8.2194000000000003E-2</v>
      </c>
      <c r="FR101">
        <v>7.8125E-2</v>
      </c>
      <c r="FS101">
        <v>-0.38557900000000001</v>
      </c>
      <c r="FT101">
        <v>-0.38022600000000001</v>
      </c>
      <c r="FU101">
        <v>-0.377021</v>
      </c>
      <c r="FV101">
        <v>-0.38219700000000001</v>
      </c>
      <c r="FW101">
        <v>-0.39469900000000002</v>
      </c>
      <c r="FX101">
        <v>-0.39291300000000001</v>
      </c>
      <c r="FY101">
        <v>-0.38476300000000002</v>
      </c>
      <c r="FZ101">
        <v>-1.2624470000000001</v>
      </c>
      <c r="GA101">
        <v>-1.2382580000000001</v>
      </c>
      <c r="GB101">
        <v>-1.2255499999999999</v>
      </c>
      <c r="GC101">
        <v>-1.25146</v>
      </c>
      <c r="GD101">
        <v>-1.309234</v>
      </c>
      <c r="GE101">
        <v>-1.295323</v>
      </c>
      <c r="GF101">
        <v>-1.257099</v>
      </c>
      <c r="GG101">
        <v>-0.67227599999999998</v>
      </c>
      <c r="GH101">
        <v>-0.61947799999999997</v>
      </c>
      <c r="GI101">
        <v>-0.59510700000000005</v>
      </c>
      <c r="GJ101">
        <v>-0.654478</v>
      </c>
      <c r="GK101">
        <v>-0.78619600000000001</v>
      </c>
      <c r="GL101">
        <v>-0.86938199999999999</v>
      </c>
      <c r="GM101">
        <v>-0.78332000000000002</v>
      </c>
      <c r="GN101">
        <v>-0.26907399999999998</v>
      </c>
      <c r="GO101">
        <v>-0.248913</v>
      </c>
      <c r="GP101">
        <v>-0.236452</v>
      </c>
      <c r="GQ101">
        <v>-0.25492500000000001</v>
      </c>
      <c r="GR101">
        <v>-0.30087900000000001</v>
      </c>
      <c r="GS101">
        <v>-0.295269</v>
      </c>
      <c r="GT101">
        <v>-0.26574500000000001</v>
      </c>
      <c r="GU101">
        <v>0.38142700000000002</v>
      </c>
      <c r="GV101">
        <v>0.32369700000000001</v>
      </c>
      <c r="GW101">
        <v>0.25664999999999999</v>
      </c>
      <c r="GX101">
        <v>0.19906599999999999</v>
      </c>
      <c r="GY101">
        <v>0.2964</v>
      </c>
      <c r="GZ101">
        <v>0.23117199999999999</v>
      </c>
      <c r="HA101">
        <v>0.19866</v>
      </c>
      <c r="HB101">
        <v>-35</v>
      </c>
      <c r="HC101">
        <v>-35</v>
      </c>
      <c r="HD101">
        <v>-25</v>
      </c>
      <c r="HE101">
        <v>-20</v>
      </c>
      <c r="HF101">
        <v>-25</v>
      </c>
      <c r="HG101">
        <v>10</v>
      </c>
      <c r="HH101">
        <v>-10</v>
      </c>
      <c r="HI101">
        <v>-2.5755140000000001</v>
      </c>
      <c r="HJ101">
        <v>-2.5418159999999999</v>
      </c>
      <c r="HK101">
        <v>-2.523523</v>
      </c>
      <c r="HL101">
        <v>-2.5558360000000002</v>
      </c>
      <c r="HM101">
        <v>-2.6325789999999998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742.72900000000004</v>
      </c>
      <c r="HX101">
        <v>0</v>
      </c>
      <c r="HZ101">
        <v>742.673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764.03200000000004</v>
      </c>
      <c r="IJ101">
        <v>0</v>
      </c>
      <c r="IL101">
        <v>764.327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775.84</v>
      </c>
      <c r="IV101">
        <v>0</v>
      </c>
      <c r="IX101">
        <v>776.02700000000004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753.12400000000002</v>
      </c>
      <c r="JH101">
        <v>0</v>
      </c>
      <c r="JJ101">
        <v>752.976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705.70600000000002</v>
      </c>
      <c r="JT101">
        <v>0</v>
      </c>
      <c r="JV101">
        <v>705.52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747.09199999999998</v>
      </c>
      <c r="KF101">
        <v>0.10199999999999999</v>
      </c>
      <c r="KH101">
        <v>747.26400000000001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775.84299999999996</v>
      </c>
      <c r="KR101">
        <v>2.5000000000000001E-2</v>
      </c>
      <c r="KT101">
        <v>775.86800000000005</v>
      </c>
      <c r="KU101">
        <v>2.5000000000000001E-2</v>
      </c>
      <c r="KV101">
        <v>157.502713578</v>
      </c>
      <c r="KW101">
        <v>140.13251747179999</v>
      </c>
      <c r="KX101">
        <v>115.5746214</v>
      </c>
      <c r="KY101">
        <v>109.46184726640001</v>
      </c>
      <c r="KZ101">
        <v>122.1598415917</v>
      </c>
      <c r="LA101">
        <v>140.78423394840001</v>
      </c>
      <c r="LB101">
        <v>117.96875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-39.919960799999998</v>
      </c>
      <c r="LI101">
        <v>-9.7729801999999992</v>
      </c>
      <c r="LJ101">
        <v>-65.744452419000012</v>
      </c>
      <c r="LK101">
        <v>-28.869985270000001</v>
      </c>
      <c r="LL101">
        <v>19.83062455</v>
      </c>
      <c r="LM101">
        <v>-41.971465479999999</v>
      </c>
      <c r="LN101">
        <v>-45.583600177999998</v>
      </c>
      <c r="LO101">
        <v>14.376789977000007</v>
      </c>
      <c r="LP101">
        <v>-2.8133875620000004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90.142989999999998</v>
      </c>
      <c r="LY101">
        <v>88.963560000000001</v>
      </c>
      <c r="LZ101">
        <v>63.088074999999996</v>
      </c>
      <c r="MA101">
        <v>51.116720000000001</v>
      </c>
      <c r="MB101">
        <v>65.814474999999987</v>
      </c>
      <c r="MC101">
        <v>0</v>
      </c>
      <c r="MD101">
        <v>0</v>
      </c>
      <c r="ME101">
        <v>-40.899322239599996</v>
      </c>
      <c r="MF101">
        <v>-38.599674180000001</v>
      </c>
      <c r="MG101">
        <v>-46.4608366398</v>
      </c>
      <c r="MH101">
        <v>-53.885071726199996</v>
      </c>
      <c r="MI101">
        <v>-36.241355631600001</v>
      </c>
      <c r="MJ101">
        <v>-67.013181694799997</v>
      </c>
      <c r="MK101">
        <v>-93.573135571999998</v>
      </c>
      <c r="ML101">
        <v>141.00192891939997</v>
      </c>
      <c r="MM101">
        <v>161.62641802179999</v>
      </c>
      <c r="MN101">
        <v>152.0324843102</v>
      </c>
      <c r="MO101">
        <v>64.722030060200012</v>
      </c>
      <c r="MP101">
        <v>106.14936078209998</v>
      </c>
      <c r="MQ101">
        <v>48.227881430600021</v>
      </c>
      <c r="MR101">
        <v>11.809246665999993</v>
      </c>
    </row>
    <row r="102" spans="1:356" x14ac:dyDescent="0.25">
      <c r="A102">
        <v>32</v>
      </c>
      <c r="B102" t="s">
        <v>485</v>
      </c>
      <c r="C102" s="3">
        <v>42808.759050925924</v>
      </c>
      <c r="D102">
        <v>60.6218</v>
      </c>
      <c r="E102">
        <v>63.115900000000003</v>
      </c>
      <c r="F102">
        <v>59</v>
      </c>
      <c r="G102">
        <v>63</v>
      </c>
      <c r="H102">
        <v>1.1452</v>
      </c>
      <c r="I102">
        <v>856.32209999999998</v>
      </c>
      <c r="J102">
        <v>24833</v>
      </c>
      <c r="K102">
        <v>30</v>
      </c>
      <c r="L102">
        <v>139055</v>
      </c>
      <c r="M102">
        <v>239913</v>
      </c>
      <c r="N102">
        <v>139188</v>
      </c>
      <c r="O102">
        <v>139196</v>
      </c>
      <c r="P102">
        <v>139378</v>
      </c>
      <c r="Q102">
        <v>139360</v>
      </c>
      <c r="R102">
        <v>139097</v>
      </c>
      <c r="S102">
        <v>239889</v>
      </c>
      <c r="T102">
        <v>239269</v>
      </c>
      <c r="U102">
        <v>239731</v>
      </c>
      <c r="V102">
        <v>215384</v>
      </c>
      <c r="W102">
        <v>215319</v>
      </c>
      <c r="X102">
        <v>216044</v>
      </c>
      <c r="Y102">
        <v>216036</v>
      </c>
      <c r="Z102">
        <v>294066</v>
      </c>
      <c r="AA102">
        <v>294017</v>
      </c>
      <c r="AB102">
        <v>1368.04</v>
      </c>
      <c r="AC102">
        <v>15682.925800000001</v>
      </c>
      <c r="AD102">
        <v>6</v>
      </c>
      <c r="AE102">
        <v>247.0377</v>
      </c>
      <c r="AF102">
        <v>262.45139999999998</v>
      </c>
      <c r="AG102">
        <v>261.99349999999998</v>
      </c>
      <c r="AH102">
        <v>60.944600000000001</v>
      </c>
      <c r="AI102">
        <v>60.944600000000001</v>
      </c>
      <c r="AJ102">
        <v>60.944600000000001</v>
      </c>
      <c r="AK102">
        <v>60.944600000000001</v>
      </c>
      <c r="AL102">
        <v>1188.0859</v>
      </c>
      <c r="AM102">
        <v>1101.9402</v>
      </c>
      <c r="AN102">
        <v>1056.3334</v>
      </c>
      <c r="AO102">
        <v>872.67110000000002</v>
      </c>
      <c r="AP102">
        <v>1049.0305000000001</v>
      </c>
      <c r="AQ102">
        <v>977.96730000000002</v>
      </c>
      <c r="AR102">
        <v>957.28319999999997</v>
      </c>
      <c r="AS102">
        <v>939.77470000000005</v>
      </c>
      <c r="AT102">
        <v>922.52660000000003</v>
      </c>
      <c r="AU102">
        <v>912.81349999999998</v>
      </c>
      <c r="AV102">
        <v>900.71690000000001</v>
      </c>
      <c r="AW102">
        <v>882.67330000000004</v>
      </c>
      <c r="AX102">
        <v>16.399999999999999</v>
      </c>
      <c r="AY102">
        <v>17.399999999999999</v>
      </c>
      <c r="AZ102">
        <v>32.331299999999999</v>
      </c>
      <c r="BA102">
        <v>19.345300000000002</v>
      </c>
      <c r="BB102">
        <v>11.610900000000001</v>
      </c>
      <c r="BC102">
        <v>8.1532999999999998</v>
      </c>
      <c r="BD102">
        <v>5.8442999999999996</v>
      </c>
      <c r="BE102">
        <v>4.141</v>
      </c>
      <c r="BF102">
        <v>3.0198999999999998</v>
      </c>
      <c r="BG102">
        <v>2.4830999999999999</v>
      </c>
      <c r="BH102">
        <v>2.5312000000000001</v>
      </c>
      <c r="BI102">
        <v>80.34</v>
      </c>
      <c r="BJ102">
        <v>126.15</v>
      </c>
      <c r="BK102">
        <v>135.4</v>
      </c>
      <c r="BL102">
        <v>207.12</v>
      </c>
      <c r="BM102">
        <v>196.36</v>
      </c>
      <c r="BN102">
        <v>299.29000000000002</v>
      </c>
      <c r="BO102">
        <v>273.56</v>
      </c>
      <c r="BP102">
        <v>414.7</v>
      </c>
      <c r="BQ102">
        <v>390.8</v>
      </c>
      <c r="BR102">
        <v>590.04</v>
      </c>
      <c r="BS102">
        <v>534.30999999999995</v>
      </c>
      <c r="BT102">
        <v>809.89</v>
      </c>
      <c r="BU102">
        <v>659.64</v>
      </c>
      <c r="BV102">
        <v>996.85</v>
      </c>
      <c r="BW102">
        <v>49.6</v>
      </c>
      <c r="BX102">
        <v>46.9</v>
      </c>
      <c r="BY102">
        <v>40.217399999999998</v>
      </c>
      <c r="BZ102">
        <v>1.7909090000000001</v>
      </c>
      <c r="CA102">
        <v>1.8698999999999999</v>
      </c>
      <c r="CB102">
        <v>3.8243999999999998</v>
      </c>
      <c r="CC102">
        <v>-8.8446999999999996</v>
      </c>
      <c r="CD102">
        <v>1.8698999999999999</v>
      </c>
      <c r="CE102">
        <v>1103647</v>
      </c>
      <c r="CF102">
        <v>1</v>
      </c>
      <c r="CI102">
        <v>3.8229000000000002</v>
      </c>
      <c r="CJ102">
        <v>7.3464</v>
      </c>
      <c r="CK102">
        <v>8.9</v>
      </c>
      <c r="CL102">
        <v>10.994999999999999</v>
      </c>
      <c r="CM102">
        <v>11.8543</v>
      </c>
      <c r="CN102">
        <v>15.855</v>
      </c>
      <c r="CO102">
        <v>4.3602999999999996</v>
      </c>
      <c r="CP102">
        <v>7.7015000000000002</v>
      </c>
      <c r="CQ102">
        <v>9.4131999999999998</v>
      </c>
      <c r="CR102">
        <v>11.402900000000001</v>
      </c>
      <c r="CS102">
        <v>12.197100000000001</v>
      </c>
      <c r="CT102">
        <v>17.258800000000001</v>
      </c>
      <c r="CU102">
        <v>24.7957</v>
      </c>
      <c r="CV102">
        <v>24.914100000000001</v>
      </c>
      <c r="CW102">
        <v>24.923400000000001</v>
      </c>
      <c r="CX102">
        <v>25.105499999999999</v>
      </c>
      <c r="CY102">
        <v>25.026599999999998</v>
      </c>
      <c r="CZ102">
        <v>24.909300000000002</v>
      </c>
      <c r="DB102">
        <v>11482</v>
      </c>
      <c r="DC102">
        <v>787</v>
      </c>
      <c r="DD102">
        <v>12</v>
      </c>
      <c r="DF102" t="s">
        <v>555</v>
      </c>
      <c r="DG102">
        <v>246</v>
      </c>
      <c r="DH102">
        <v>1495</v>
      </c>
      <c r="DI102">
        <v>6</v>
      </c>
      <c r="DJ102">
        <v>5</v>
      </c>
      <c r="DK102">
        <v>25</v>
      </c>
      <c r="DL102">
        <v>24.833331999999999</v>
      </c>
      <c r="DM102">
        <v>1.7909090000000001</v>
      </c>
      <c r="DN102">
        <v>2373.2856000000002</v>
      </c>
      <c r="DO102">
        <v>2199.3501000000001</v>
      </c>
      <c r="DP102">
        <v>1864.8143</v>
      </c>
      <c r="DQ102">
        <v>1723.5857000000001</v>
      </c>
      <c r="DR102">
        <v>1756.4784999999999</v>
      </c>
      <c r="DS102">
        <v>1629.4572000000001</v>
      </c>
      <c r="DT102">
        <v>1546.6428000000001</v>
      </c>
      <c r="DU102">
        <v>61.537100000000002</v>
      </c>
      <c r="DV102">
        <v>60.564300000000003</v>
      </c>
      <c r="DW102">
        <v>71.429299999999998</v>
      </c>
      <c r="DX102">
        <v>76.549300000000002</v>
      </c>
      <c r="DY102">
        <v>43.015000000000001</v>
      </c>
      <c r="DZ102">
        <v>75.4786</v>
      </c>
      <c r="EA102">
        <v>118.4693</v>
      </c>
      <c r="EB102">
        <v>32.331299999999999</v>
      </c>
      <c r="EC102">
        <v>19.345300000000002</v>
      </c>
      <c r="ED102">
        <v>11.610900000000001</v>
      </c>
      <c r="EE102">
        <v>8.1532999999999998</v>
      </c>
      <c r="EF102">
        <v>5.8442999999999996</v>
      </c>
      <c r="EG102">
        <v>4.141</v>
      </c>
      <c r="EH102">
        <v>3.0198999999999998</v>
      </c>
      <c r="EI102">
        <v>2.4830999999999999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5.8659999999999997E-2</v>
      </c>
      <c r="EY102">
        <v>4.6375E-2</v>
      </c>
      <c r="EZ102">
        <v>3.6552000000000001E-2</v>
      </c>
      <c r="FA102">
        <v>3.5219E-2</v>
      </c>
      <c r="FB102">
        <v>3.7374999999999999E-2</v>
      </c>
      <c r="FC102">
        <v>2.1798999999999999E-2</v>
      </c>
      <c r="FD102">
        <v>1.9303000000000001E-2</v>
      </c>
      <c r="FE102">
        <v>-6.4780000000000003E-3</v>
      </c>
      <c r="FF102">
        <v>-2.2977000000000001E-2</v>
      </c>
      <c r="FG102">
        <v>-5.2656000000000001E-2</v>
      </c>
      <c r="FH102">
        <v>-1.6180000000000001E-3</v>
      </c>
      <c r="FI102">
        <v>-2.4420000000000002E-3</v>
      </c>
      <c r="FJ102">
        <v>-3.2287000000000003E-2</v>
      </c>
      <c r="FK102">
        <v>-1.6761999999999999E-2</v>
      </c>
      <c r="FL102">
        <v>6.6247E-2</v>
      </c>
      <c r="FM102">
        <v>6.3265000000000002E-2</v>
      </c>
      <c r="FN102">
        <v>6.1561999999999999E-2</v>
      </c>
      <c r="FO102">
        <v>6.3352000000000006E-2</v>
      </c>
      <c r="FP102">
        <v>7.1018999999999999E-2</v>
      </c>
      <c r="FQ102">
        <v>8.2216999999999998E-2</v>
      </c>
      <c r="FR102">
        <v>7.8099000000000002E-2</v>
      </c>
      <c r="FS102">
        <v>-0.385571</v>
      </c>
      <c r="FT102">
        <v>-0.38019999999999998</v>
      </c>
      <c r="FU102">
        <v>-0.37701200000000001</v>
      </c>
      <c r="FV102">
        <v>-0.38220700000000002</v>
      </c>
      <c r="FW102">
        <v>-0.39488400000000001</v>
      </c>
      <c r="FX102">
        <v>-0.39272800000000002</v>
      </c>
      <c r="FY102">
        <v>-0.38508700000000001</v>
      </c>
      <c r="FZ102">
        <v>-1.2624379999999999</v>
      </c>
      <c r="GA102">
        <v>-1.2381679999999999</v>
      </c>
      <c r="GB102">
        <v>-1.225538</v>
      </c>
      <c r="GC102">
        <v>-1.251536</v>
      </c>
      <c r="GD102">
        <v>-1.310133</v>
      </c>
      <c r="GE102">
        <v>-1.2950109999999999</v>
      </c>
      <c r="GF102">
        <v>-1.259104</v>
      </c>
      <c r="GG102">
        <v>-0.67227499999999996</v>
      </c>
      <c r="GH102">
        <v>-0.61953100000000005</v>
      </c>
      <c r="GI102">
        <v>-0.59510799999999997</v>
      </c>
      <c r="GJ102">
        <v>-0.65441899999999997</v>
      </c>
      <c r="GK102">
        <v>-0.78548799999999996</v>
      </c>
      <c r="GL102">
        <v>-0.87024900000000005</v>
      </c>
      <c r="GM102">
        <v>-0.7823</v>
      </c>
      <c r="GN102">
        <v>-0.269069</v>
      </c>
      <c r="GO102">
        <v>-0.24884600000000001</v>
      </c>
      <c r="GP102">
        <v>-0.23644399999999999</v>
      </c>
      <c r="GQ102">
        <v>-0.25498500000000002</v>
      </c>
      <c r="GR102">
        <v>-0.30166900000000002</v>
      </c>
      <c r="GS102">
        <v>-0.29445300000000002</v>
      </c>
      <c r="GT102">
        <v>-0.26671400000000001</v>
      </c>
      <c r="GU102">
        <v>0.38078299999999998</v>
      </c>
      <c r="GV102">
        <v>0.32248500000000002</v>
      </c>
      <c r="GW102">
        <v>0.25572400000000001</v>
      </c>
      <c r="GX102">
        <v>0.198378</v>
      </c>
      <c r="GY102">
        <v>0.29506900000000003</v>
      </c>
      <c r="GZ102">
        <v>0.23103399999999999</v>
      </c>
      <c r="HA102">
        <v>0.19826299999999999</v>
      </c>
      <c r="HB102">
        <v>-35</v>
      </c>
      <c r="HC102">
        <v>-35</v>
      </c>
      <c r="HD102">
        <v>-25</v>
      </c>
      <c r="HE102">
        <v>-20</v>
      </c>
      <c r="HF102">
        <v>-25</v>
      </c>
      <c r="HG102">
        <v>0</v>
      </c>
      <c r="HH102">
        <v>0</v>
      </c>
      <c r="HI102">
        <v>-2.5757569999999999</v>
      </c>
      <c r="HJ102">
        <v>-2.5419160000000001</v>
      </c>
      <c r="HK102">
        <v>-2.5235759999999998</v>
      </c>
      <c r="HL102">
        <v>-2.5558830000000001</v>
      </c>
      <c r="HM102">
        <v>-2.6326320000000001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742.72900000000004</v>
      </c>
      <c r="HX102">
        <v>0</v>
      </c>
      <c r="HZ102">
        <v>742.673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764.03200000000004</v>
      </c>
      <c r="IJ102">
        <v>0</v>
      </c>
      <c r="IL102">
        <v>764.327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775.84</v>
      </c>
      <c r="IV102">
        <v>0</v>
      </c>
      <c r="IX102">
        <v>776.02700000000004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753.12400000000002</v>
      </c>
      <c r="JH102">
        <v>0</v>
      </c>
      <c r="JJ102">
        <v>752.976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705.70600000000002</v>
      </c>
      <c r="JT102">
        <v>0</v>
      </c>
      <c r="JV102">
        <v>705.52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747.09199999999998</v>
      </c>
      <c r="KF102">
        <v>0.10199999999999999</v>
      </c>
      <c r="KH102">
        <v>747.26400000000001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775.84299999999996</v>
      </c>
      <c r="KR102">
        <v>2.5000000000000001E-2</v>
      </c>
      <c r="KT102">
        <v>775.86800000000005</v>
      </c>
      <c r="KU102">
        <v>2.5000000000000001E-2</v>
      </c>
      <c r="KV102">
        <v>157.22305114320002</v>
      </c>
      <c r="KW102">
        <v>139.14188407650002</v>
      </c>
      <c r="KX102">
        <v>114.80169793659999</v>
      </c>
      <c r="KY102">
        <v>109.19260126640002</v>
      </c>
      <c r="KZ102">
        <v>124.7433465915</v>
      </c>
      <c r="LA102">
        <v>133.9690826124</v>
      </c>
      <c r="LB102">
        <v>120.79125603720001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-39.901164799999997</v>
      </c>
      <c r="LI102">
        <v>-9.7812097999999992</v>
      </c>
      <c r="LJ102">
        <v>-65.876539715999996</v>
      </c>
      <c r="LK102">
        <v>-28.970654863999997</v>
      </c>
      <c r="LL102">
        <v>19.736063951999999</v>
      </c>
      <c r="LM102">
        <v>-42.052861135999997</v>
      </c>
      <c r="LN102">
        <v>-45.766876089</v>
      </c>
      <c r="LO102">
        <v>13.582075368000005</v>
      </c>
      <c r="LP102">
        <v>-3.1993832640000019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90.151494999999997</v>
      </c>
      <c r="LY102">
        <v>88.967060000000004</v>
      </c>
      <c r="LZ102">
        <v>63.089399999999998</v>
      </c>
      <c r="MA102">
        <v>51.117660000000001</v>
      </c>
      <c r="MB102">
        <v>65.815799999999996</v>
      </c>
      <c r="MC102">
        <v>0</v>
      </c>
      <c r="MD102">
        <v>0</v>
      </c>
      <c r="ME102">
        <v>-41.369853902499997</v>
      </c>
      <c r="MF102">
        <v>-37.521461343300004</v>
      </c>
      <c r="MG102">
        <v>-42.508147864399994</v>
      </c>
      <c r="MH102">
        <v>-50.095316356699996</v>
      </c>
      <c r="MI102">
        <v>-33.787766319999996</v>
      </c>
      <c r="MJ102">
        <v>-65.685176171400002</v>
      </c>
      <c r="MK102">
        <v>-92.678533389999998</v>
      </c>
      <c r="ML102">
        <v>140.12815252470006</v>
      </c>
      <c r="MM102">
        <v>161.61682786919999</v>
      </c>
      <c r="MN102">
        <v>155.11901402419997</v>
      </c>
      <c r="MO102">
        <v>68.162083773700019</v>
      </c>
      <c r="MP102">
        <v>111.0045041825</v>
      </c>
      <c r="MQ102">
        <v>41.964817009000001</v>
      </c>
      <c r="MR102">
        <v>15.132129583200012</v>
      </c>
    </row>
    <row r="103" spans="1:356" x14ac:dyDescent="0.25">
      <c r="A103">
        <v>32</v>
      </c>
      <c r="B103" t="s">
        <v>486</v>
      </c>
      <c r="C103" s="3">
        <v>42808.760497685187</v>
      </c>
      <c r="D103">
        <v>60.637799999999999</v>
      </c>
      <c r="E103">
        <v>63.097200000000001</v>
      </c>
      <c r="F103">
        <v>61</v>
      </c>
      <c r="G103">
        <v>63</v>
      </c>
      <c r="H103">
        <v>1.1452</v>
      </c>
      <c r="I103">
        <v>853.14290000000005</v>
      </c>
      <c r="J103">
        <v>24349</v>
      </c>
      <c r="K103">
        <v>30</v>
      </c>
      <c r="L103">
        <v>139055</v>
      </c>
      <c r="M103">
        <v>239913</v>
      </c>
      <c r="N103">
        <v>139188</v>
      </c>
      <c r="O103">
        <v>139196</v>
      </c>
      <c r="P103">
        <v>139378</v>
      </c>
      <c r="Q103">
        <v>139360</v>
      </c>
      <c r="R103">
        <v>139097</v>
      </c>
      <c r="S103">
        <v>239889</v>
      </c>
      <c r="T103">
        <v>239269</v>
      </c>
      <c r="U103">
        <v>239731</v>
      </c>
      <c r="V103">
        <v>215384</v>
      </c>
      <c r="W103">
        <v>215319</v>
      </c>
      <c r="X103">
        <v>216044</v>
      </c>
      <c r="Y103">
        <v>216036</v>
      </c>
      <c r="Z103">
        <v>294066</v>
      </c>
      <c r="AA103">
        <v>294017</v>
      </c>
      <c r="AB103">
        <v>1368.04</v>
      </c>
      <c r="AC103">
        <v>15708.0664</v>
      </c>
      <c r="AD103">
        <v>6</v>
      </c>
      <c r="AE103">
        <v>247.9229</v>
      </c>
      <c r="AF103">
        <v>263.33659999999998</v>
      </c>
      <c r="AG103">
        <v>262.87869999999998</v>
      </c>
      <c r="AH103">
        <v>61.829799999999999</v>
      </c>
      <c r="AI103">
        <v>61.829799999999999</v>
      </c>
      <c r="AJ103">
        <v>61.829799999999999</v>
      </c>
      <c r="AK103">
        <v>61.829799999999999</v>
      </c>
      <c r="AL103">
        <v>1183.3984</v>
      </c>
      <c r="AM103">
        <v>1099.6189999999999</v>
      </c>
      <c r="AN103">
        <v>1056.8334</v>
      </c>
      <c r="AO103">
        <v>871.28890000000001</v>
      </c>
      <c r="AP103">
        <v>1050.9558999999999</v>
      </c>
      <c r="AQ103">
        <v>978.6395</v>
      </c>
      <c r="AR103">
        <v>957.76670000000001</v>
      </c>
      <c r="AS103">
        <v>940.06269999999995</v>
      </c>
      <c r="AT103">
        <v>922.59069999999997</v>
      </c>
      <c r="AU103">
        <v>912.11210000000005</v>
      </c>
      <c r="AV103">
        <v>900.24019999999996</v>
      </c>
      <c r="AW103">
        <v>882.27520000000004</v>
      </c>
      <c r="AX103">
        <v>16</v>
      </c>
      <c r="AY103">
        <v>17.600000000000001</v>
      </c>
      <c r="AZ103">
        <v>31.985800000000001</v>
      </c>
      <c r="BA103">
        <v>19.134899999999998</v>
      </c>
      <c r="BB103">
        <v>11.542899999999999</v>
      </c>
      <c r="BC103">
        <v>8.1524000000000001</v>
      </c>
      <c r="BD103">
        <v>5.8597000000000001</v>
      </c>
      <c r="BE103">
        <v>4.1935000000000002</v>
      </c>
      <c r="BF103">
        <v>3.0356000000000001</v>
      </c>
      <c r="BG103">
        <v>2.4872000000000001</v>
      </c>
      <c r="BH103">
        <v>2.5297000000000001</v>
      </c>
      <c r="BI103">
        <v>80.739999999999995</v>
      </c>
      <c r="BJ103">
        <v>126.56</v>
      </c>
      <c r="BK103">
        <v>136.22</v>
      </c>
      <c r="BL103">
        <v>205.98</v>
      </c>
      <c r="BM103">
        <v>197.78</v>
      </c>
      <c r="BN103">
        <v>296.67</v>
      </c>
      <c r="BO103">
        <v>274.48</v>
      </c>
      <c r="BP103">
        <v>409.73</v>
      </c>
      <c r="BQ103">
        <v>391.4</v>
      </c>
      <c r="BR103">
        <v>578.49</v>
      </c>
      <c r="BS103">
        <v>535.29</v>
      </c>
      <c r="BT103">
        <v>804.68</v>
      </c>
      <c r="BU103">
        <v>659.2</v>
      </c>
      <c r="BV103">
        <v>997.07</v>
      </c>
      <c r="BW103">
        <v>50.4</v>
      </c>
      <c r="BX103">
        <v>47</v>
      </c>
      <c r="BY103">
        <v>41.087899999999998</v>
      </c>
      <c r="BZ103">
        <v>2.4818180000000001</v>
      </c>
      <c r="CA103">
        <v>3.8818999999999999</v>
      </c>
      <c r="CB103">
        <v>4.0716000000000001</v>
      </c>
      <c r="CC103">
        <v>5.1767000000000003</v>
      </c>
      <c r="CD103">
        <v>3.8818999999999999</v>
      </c>
      <c r="CE103">
        <v>1103647</v>
      </c>
      <c r="CF103">
        <v>2</v>
      </c>
      <c r="CI103">
        <v>3.7393000000000001</v>
      </c>
      <c r="CJ103">
        <v>7.3250000000000002</v>
      </c>
      <c r="CK103">
        <v>8.8742999999999999</v>
      </c>
      <c r="CL103">
        <v>11.015700000000001</v>
      </c>
      <c r="CM103">
        <v>11.6629</v>
      </c>
      <c r="CN103">
        <v>15.787100000000001</v>
      </c>
      <c r="CO103">
        <v>4.1102999999999996</v>
      </c>
      <c r="CP103">
        <v>7.5471000000000004</v>
      </c>
      <c r="CQ103">
        <v>9.4484999999999992</v>
      </c>
      <c r="CR103">
        <v>11.9809</v>
      </c>
      <c r="CS103">
        <v>12.342599999999999</v>
      </c>
      <c r="CT103">
        <v>16.782399999999999</v>
      </c>
      <c r="CU103">
        <v>24.995200000000001</v>
      </c>
      <c r="CV103">
        <v>25.0398</v>
      </c>
      <c r="CW103">
        <v>24.928599999999999</v>
      </c>
      <c r="CX103">
        <v>25.204599999999999</v>
      </c>
      <c r="CY103">
        <v>25.051600000000001</v>
      </c>
      <c r="CZ103">
        <v>24.935099999999998</v>
      </c>
      <c r="DB103">
        <v>11482</v>
      </c>
      <c r="DC103">
        <v>787</v>
      </c>
      <c r="DD103">
        <v>13</v>
      </c>
      <c r="DF103" t="s">
        <v>555</v>
      </c>
      <c r="DG103">
        <v>246</v>
      </c>
      <c r="DH103">
        <v>1495</v>
      </c>
      <c r="DI103">
        <v>6</v>
      </c>
      <c r="DJ103">
        <v>5</v>
      </c>
      <c r="DK103">
        <v>25</v>
      </c>
      <c r="DL103">
        <v>27.5</v>
      </c>
      <c r="DM103">
        <v>2.4818180000000001</v>
      </c>
      <c r="DN103">
        <v>2404.8998999999999</v>
      </c>
      <c r="DO103">
        <v>2183.2570999999998</v>
      </c>
      <c r="DP103">
        <v>1845.7643</v>
      </c>
      <c r="DQ103">
        <v>1718.2643</v>
      </c>
      <c r="DR103">
        <v>1709.3357000000001</v>
      </c>
      <c r="DS103">
        <v>1666.6071999999999</v>
      </c>
      <c r="DT103">
        <v>1560.3571999999999</v>
      </c>
      <c r="DU103">
        <v>57.278599999999997</v>
      </c>
      <c r="DV103">
        <v>55.431399999999996</v>
      </c>
      <c r="DW103">
        <v>68.122900000000001</v>
      </c>
      <c r="DX103">
        <v>74.390699999999995</v>
      </c>
      <c r="DY103">
        <v>44.8</v>
      </c>
      <c r="DZ103">
        <v>76.701400000000007</v>
      </c>
      <c r="EA103">
        <v>118.82210000000001</v>
      </c>
      <c r="EB103">
        <v>31.985800000000001</v>
      </c>
      <c r="EC103">
        <v>19.134899999999998</v>
      </c>
      <c r="ED103">
        <v>11.542899999999999</v>
      </c>
      <c r="EE103">
        <v>8.1524000000000001</v>
      </c>
      <c r="EF103">
        <v>5.8597000000000001</v>
      </c>
      <c r="EG103">
        <v>4.1935000000000002</v>
      </c>
      <c r="EH103">
        <v>3.0356000000000001</v>
      </c>
      <c r="EI103">
        <v>2.4872000000000001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5.8666000000000003E-2</v>
      </c>
      <c r="EY103">
        <v>4.6446000000000001E-2</v>
      </c>
      <c r="EZ103">
        <v>3.6559000000000001E-2</v>
      </c>
      <c r="FA103">
        <v>3.5241000000000001E-2</v>
      </c>
      <c r="FB103">
        <v>3.7412000000000001E-2</v>
      </c>
      <c r="FC103">
        <v>2.1951999999999999E-2</v>
      </c>
      <c r="FD103">
        <v>1.9422999999999999E-2</v>
      </c>
      <c r="FE103">
        <v>-6.4790000000000004E-3</v>
      </c>
      <c r="FF103">
        <v>-2.2977000000000001E-2</v>
      </c>
      <c r="FG103">
        <v>-5.2658000000000003E-2</v>
      </c>
      <c r="FH103">
        <v>-1.6180000000000001E-3</v>
      </c>
      <c r="FI103">
        <v>-2.4459999999999998E-3</v>
      </c>
      <c r="FJ103">
        <v>-3.2499E-2</v>
      </c>
      <c r="FK103">
        <v>-1.6892000000000001E-2</v>
      </c>
      <c r="FL103">
        <v>6.6244999999999998E-2</v>
      </c>
      <c r="FM103">
        <v>6.3267000000000004E-2</v>
      </c>
      <c r="FN103">
        <v>6.1565000000000002E-2</v>
      </c>
      <c r="FO103">
        <v>6.3355999999999996E-2</v>
      </c>
      <c r="FP103">
        <v>7.1029999999999996E-2</v>
      </c>
      <c r="FQ103">
        <v>8.2211999999999993E-2</v>
      </c>
      <c r="FR103">
        <v>7.8091999999999995E-2</v>
      </c>
      <c r="FS103">
        <v>-0.38561000000000001</v>
      </c>
      <c r="FT103">
        <v>-0.38015500000000002</v>
      </c>
      <c r="FU103">
        <v>-0.37694800000000001</v>
      </c>
      <c r="FV103">
        <v>-0.382133</v>
      </c>
      <c r="FW103">
        <v>-0.39468999999999999</v>
      </c>
      <c r="FX103">
        <v>-0.39271800000000001</v>
      </c>
      <c r="FY103">
        <v>-0.38510699999999998</v>
      </c>
      <c r="FZ103">
        <v>-1.262615</v>
      </c>
      <c r="GA103">
        <v>-1.2379579999999999</v>
      </c>
      <c r="GB103">
        <v>-1.225239</v>
      </c>
      <c r="GC103">
        <v>-1.251188</v>
      </c>
      <c r="GD103">
        <v>-1.309482</v>
      </c>
      <c r="GE103">
        <v>-1.2943309999999999</v>
      </c>
      <c r="GF103">
        <v>-1.2585820000000001</v>
      </c>
      <c r="GG103">
        <v>-0.672149</v>
      </c>
      <c r="GH103">
        <v>-0.61967300000000003</v>
      </c>
      <c r="GI103">
        <v>-0.59529900000000002</v>
      </c>
      <c r="GJ103">
        <v>-0.65465600000000002</v>
      </c>
      <c r="GK103">
        <v>-0.78629599999999999</v>
      </c>
      <c r="GL103">
        <v>-0.87007400000000001</v>
      </c>
      <c r="GM103">
        <v>-0.78203900000000004</v>
      </c>
      <c r="GN103">
        <v>-0.26921</v>
      </c>
      <c r="GO103">
        <v>-0.24868699999999999</v>
      </c>
      <c r="GP103">
        <v>-0.23622499999999999</v>
      </c>
      <c r="GQ103">
        <v>-0.25471500000000002</v>
      </c>
      <c r="GR103">
        <v>-0.300759</v>
      </c>
      <c r="GS103">
        <v>-0.29461799999999999</v>
      </c>
      <c r="GT103">
        <v>-0.26696500000000001</v>
      </c>
      <c r="GU103">
        <v>0.37997199999999998</v>
      </c>
      <c r="GV103">
        <v>0.32046599999999997</v>
      </c>
      <c r="GW103">
        <v>0.25421300000000002</v>
      </c>
      <c r="GX103">
        <v>0.19753299999999999</v>
      </c>
      <c r="GY103">
        <v>0.29448600000000003</v>
      </c>
      <c r="GZ103">
        <v>0.230264</v>
      </c>
      <c r="HA103">
        <v>0.19816600000000001</v>
      </c>
      <c r="HB103">
        <v>-35</v>
      </c>
      <c r="HC103">
        <v>-35</v>
      </c>
      <c r="HD103">
        <v>-25</v>
      </c>
      <c r="HE103">
        <v>-20</v>
      </c>
      <c r="HF103">
        <v>-25</v>
      </c>
      <c r="HG103">
        <v>-10</v>
      </c>
      <c r="HH103">
        <v>10</v>
      </c>
      <c r="HI103">
        <v>-2.5754329999999999</v>
      </c>
      <c r="HJ103">
        <v>-2.5415860000000001</v>
      </c>
      <c r="HK103">
        <v>-2.5234049999999999</v>
      </c>
      <c r="HL103">
        <v>-2.555739</v>
      </c>
      <c r="HM103">
        <v>-2.6324730000000001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742.72900000000004</v>
      </c>
      <c r="HX103">
        <v>0</v>
      </c>
      <c r="HZ103">
        <v>742.673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764.03200000000004</v>
      </c>
      <c r="IJ103">
        <v>0</v>
      </c>
      <c r="IL103">
        <v>764.327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775.84</v>
      </c>
      <c r="IV103">
        <v>0</v>
      </c>
      <c r="IX103">
        <v>776.02700000000004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753.12400000000002</v>
      </c>
      <c r="JH103">
        <v>0</v>
      </c>
      <c r="JJ103">
        <v>752.976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705.70600000000002</v>
      </c>
      <c r="JT103">
        <v>0</v>
      </c>
      <c r="JV103">
        <v>705.52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747.09199999999998</v>
      </c>
      <c r="KF103">
        <v>0.10199999999999999</v>
      </c>
      <c r="KH103">
        <v>747.26400000000001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775.84299999999996</v>
      </c>
      <c r="KR103">
        <v>2.5000000000000001E-2</v>
      </c>
      <c r="KT103">
        <v>775.86800000000005</v>
      </c>
      <c r="KU103">
        <v>2.5000000000000001E-2</v>
      </c>
      <c r="KV103">
        <v>159.3125938755</v>
      </c>
      <c r="KW103">
        <v>138.12812694569999</v>
      </c>
      <c r="KX103">
        <v>113.63447912950001</v>
      </c>
      <c r="KY103">
        <v>108.86235299079999</v>
      </c>
      <c r="KZ103">
        <v>121.414114771</v>
      </c>
      <c r="LA103">
        <v>137.01511112639997</v>
      </c>
      <c r="LB103">
        <v>121.85141446239999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-39.900148799999997</v>
      </c>
      <c r="LI103">
        <v>-9.7817177999999991</v>
      </c>
      <c r="LJ103">
        <v>-65.892089005000003</v>
      </c>
      <c r="LK103">
        <v>-29.053636301999997</v>
      </c>
      <c r="LL103">
        <v>19.725122661000004</v>
      </c>
      <c r="LM103">
        <v>-42.068694123999997</v>
      </c>
      <c r="LN103">
        <v>-45.787347612000005</v>
      </c>
      <c r="LO103">
        <v>13.651309056999999</v>
      </c>
      <c r="LP103">
        <v>-3.1854710419999983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90.140154999999993</v>
      </c>
      <c r="LY103">
        <v>88.955510000000004</v>
      </c>
      <c r="LZ103">
        <v>63.085124999999998</v>
      </c>
      <c r="MA103">
        <v>51.114779999999996</v>
      </c>
      <c r="MB103">
        <v>65.811824999999999</v>
      </c>
      <c r="MC103">
        <v>0</v>
      </c>
      <c r="MD103">
        <v>0</v>
      </c>
      <c r="ME103">
        <v>-38.499753711399997</v>
      </c>
      <c r="MF103">
        <v>-34.349341932199998</v>
      </c>
      <c r="MG103">
        <v>-40.553494247100005</v>
      </c>
      <c r="MH103">
        <v>-48.700318099199997</v>
      </c>
      <c r="MI103">
        <v>-35.226060799999999</v>
      </c>
      <c r="MJ103">
        <v>-66.735893903600001</v>
      </c>
      <c r="MK103">
        <v>-92.923516261900005</v>
      </c>
      <c r="ML103">
        <v>145.0609061591</v>
      </c>
      <c r="MM103">
        <v>163.6806587115</v>
      </c>
      <c r="MN103">
        <v>155.89123254340001</v>
      </c>
      <c r="MO103">
        <v>69.208120767600008</v>
      </c>
      <c r="MP103">
        <v>106.212531359</v>
      </c>
      <c r="MQ103">
        <v>44.030377479799981</v>
      </c>
      <c r="MR103">
        <v>15.960709358499983</v>
      </c>
    </row>
    <row r="104" spans="1:356" x14ac:dyDescent="0.25">
      <c r="A104">
        <v>32</v>
      </c>
      <c r="B104" t="s">
        <v>487</v>
      </c>
      <c r="C104" s="3">
        <v>42808.76189814815</v>
      </c>
      <c r="D104">
        <v>60.683100000000003</v>
      </c>
      <c r="E104">
        <v>63.138600000000004</v>
      </c>
      <c r="F104">
        <v>57</v>
      </c>
      <c r="G104">
        <v>63</v>
      </c>
      <c r="H104">
        <v>1.1452</v>
      </c>
      <c r="I104">
        <v>852.18370000000004</v>
      </c>
      <c r="J104">
        <v>24735</v>
      </c>
      <c r="K104">
        <v>30</v>
      </c>
      <c r="L104">
        <v>139055</v>
      </c>
      <c r="M104">
        <v>239913</v>
      </c>
      <c r="N104">
        <v>139188</v>
      </c>
      <c r="O104">
        <v>139196</v>
      </c>
      <c r="P104">
        <v>139378</v>
      </c>
      <c r="Q104">
        <v>139360</v>
      </c>
      <c r="R104">
        <v>139097</v>
      </c>
      <c r="S104">
        <v>239889</v>
      </c>
      <c r="T104">
        <v>239269</v>
      </c>
      <c r="U104">
        <v>239731</v>
      </c>
      <c r="V104">
        <v>215384</v>
      </c>
      <c r="W104">
        <v>215319</v>
      </c>
      <c r="X104">
        <v>216044</v>
      </c>
      <c r="Y104">
        <v>216036</v>
      </c>
      <c r="Z104">
        <v>294066</v>
      </c>
      <c r="AA104">
        <v>294017</v>
      </c>
      <c r="AB104">
        <v>1368.04</v>
      </c>
      <c r="AC104">
        <v>15733.195299999999</v>
      </c>
      <c r="AD104">
        <v>6</v>
      </c>
      <c r="AE104">
        <v>248.80709999999999</v>
      </c>
      <c r="AF104">
        <v>264.2208</v>
      </c>
      <c r="AG104">
        <v>263.7629</v>
      </c>
      <c r="AH104">
        <v>62.713999999999999</v>
      </c>
      <c r="AI104">
        <v>62.713999999999999</v>
      </c>
      <c r="AJ104">
        <v>62.713999999999999</v>
      </c>
      <c r="AK104">
        <v>62.713999999999999</v>
      </c>
      <c r="AL104">
        <v>1184.5703000000001</v>
      </c>
      <c r="AM104">
        <v>1102.4844000000001</v>
      </c>
      <c r="AN104">
        <v>1053.5</v>
      </c>
      <c r="AO104">
        <v>870.52</v>
      </c>
      <c r="AP104">
        <v>1044.5988</v>
      </c>
      <c r="AQ104">
        <v>973.48779999999999</v>
      </c>
      <c r="AR104">
        <v>953.17280000000005</v>
      </c>
      <c r="AS104">
        <v>935.93190000000004</v>
      </c>
      <c r="AT104">
        <v>918.89499999999998</v>
      </c>
      <c r="AU104">
        <v>909.10969999999998</v>
      </c>
      <c r="AV104">
        <v>897.53880000000004</v>
      </c>
      <c r="AW104">
        <v>879.26070000000004</v>
      </c>
      <c r="AX104">
        <v>16.2</v>
      </c>
      <c r="AY104">
        <v>17.600000000000001</v>
      </c>
      <c r="AZ104">
        <v>32.094999999999999</v>
      </c>
      <c r="BA104">
        <v>19.314299999999999</v>
      </c>
      <c r="BB104">
        <v>11.552</v>
      </c>
      <c r="BC104">
        <v>8.1212999999999997</v>
      </c>
      <c r="BD104">
        <v>5.8490000000000002</v>
      </c>
      <c r="BE104">
        <v>4.17</v>
      </c>
      <c r="BF104">
        <v>3.0213999999999999</v>
      </c>
      <c r="BG104">
        <v>2.4897999999999998</v>
      </c>
      <c r="BH104">
        <v>2.5312000000000001</v>
      </c>
      <c r="BI104">
        <v>80.83</v>
      </c>
      <c r="BJ104">
        <v>125.25</v>
      </c>
      <c r="BK104">
        <v>136.04</v>
      </c>
      <c r="BL104">
        <v>207.02</v>
      </c>
      <c r="BM104">
        <v>197.53</v>
      </c>
      <c r="BN104">
        <v>299.36</v>
      </c>
      <c r="BO104">
        <v>274.11</v>
      </c>
      <c r="BP104">
        <v>414.05</v>
      </c>
      <c r="BQ104">
        <v>392</v>
      </c>
      <c r="BR104">
        <v>585.94000000000005</v>
      </c>
      <c r="BS104">
        <v>536.08000000000004</v>
      </c>
      <c r="BT104">
        <v>809.79</v>
      </c>
      <c r="BU104">
        <v>659.43</v>
      </c>
      <c r="BV104">
        <v>996.83</v>
      </c>
      <c r="BW104">
        <v>49</v>
      </c>
      <c r="BX104">
        <v>47.2</v>
      </c>
      <c r="BY104">
        <v>41.568300000000001</v>
      </c>
      <c r="BZ104">
        <v>1.4</v>
      </c>
      <c r="CA104">
        <v>1.2285999999999999</v>
      </c>
      <c r="CB104">
        <v>1.2362</v>
      </c>
      <c r="CC104">
        <v>3.8123999999999998</v>
      </c>
      <c r="CD104">
        <v>1.2285999999999999</v>
      </c>
      <c r="CE104">
        <v>1103647</v>
      </c>
      <c r="CF104">
        <v>1</v>
      </c>
      <c r="CI104">
        <v>3.8170999999999999</v>
      </c>
      <c r="CJ104">
        <v>7.3556999999999997</v>
      </c>
      <c r="CK104">
        <v>8.9849999999999994</v>
      </c>
      <c r="CL104">
        <v>11.095700000000001</v>
      </c>
      <c r="CM104">
        <v>11.800700000000001</v>
      </c>
      <c r="CN104">
        <v>15.8329</v>
      </c>
      <c r="CO104">
        <v>4.4074</v>
      </c>
      <c r="CP104">
        <v>7.6603000000000003</v>
      </c>
      <c r="CQ104">
        <v>9.0103000000000009</v>
      </c>
      <c r="CR104">
        <v>11.508800000000001</v>
      </c>
      <c r="CS104">
        <v>11.841200000000001</v>
      </c>
      <c r="CT104">
        <v>16.820599999999999</v>
      </c>
      <c r="CU104">
        <v>24.8125</v>
      </c>
      <c r="CV104">
        <v>24.928100000000001</v>
      </c>
      <c r="CW104">
        <v>24.991900000000001</v>
      </c>
      <c r="CX104">
        <v>25.1096</v>
      </c>
      <c r="CY104">
        <v>25.006900000000002</v>
      </c>
      <c r="CZ104">
        <v>24.8568</v>
      </c>
      <c r="DB104">
        <v>11482</v>
      </c>
      <c r="DC104">
        <v>787</v>
      </c>
      <c r="DD104">
        <v>14</v>
      </c>
      <c r="DF104" t="s">
        <v>555</v>
      </c>
      <c r="DG104">
        <v>246</v>
      </c>
      <c r="DH104">
        <v>1495</v>
      </c>
      <c r="DI104">
        <v>6</v>
      </c>
      <c r="DJ104">
        <v>5</v>
      </c>
      <c r="DK104">
        <v>25</v>
      </c>
      <c r="DL104">
        <v>27.166665999999999</v>
      </c>
      <c r="DM104">
        <v>1.4</v>
      </c>
      <c r="DN104">
        <v>2387.5070999999998</v>
      </c>
      <c r="DO104">
        <v>2205.7356</v>
      </c>
      <c r="DP104">
        <v>1854.0358000000001</v>
      </c>
      <c r="DQ104">
        <v>1702.4429</v>
      </c>
      <c r="DR104">
        <v>1713.9357</v>
      </c>
      <c r="DS104">
        <v>1641.4928</v>
      </c>
      <c r="DT104">
        <v>1494.5286000000001</v>
      </c>
      <c r="DU104">
        <v>64.515000000000001</v>
      </c>
      <c r="DV104">
        <v>61.262900000000002</v>
      </c>
      <c r="DW104">
        <v>70.805700000000002</v>
      </c>
      <c r="DX104">
        <v>75.792900000000003</v>
      </c>
      <c r="DY104">
        <v>43.002899999999997</v>
      </c>
      <c r="DZ104">
        <v>75.037899999999993</v>
      </c>
      <c r="EA104">
        <v>118.5793</v>
      </c>
      <c r="EB104">
        <v>32.094999999999999</v>
      </c>
      <c r="EC104">
        <v>19.314299999999999</v>
      </c>
      <c r="ED104">
        <v>11.552</v>
      </c>
      <c r="EE104">
        <v>8.1212999999999997</v>
      </c>
      <c r="EF104">
        <v>5.8490000000000002</v>
      </c>
      <c r="EG104">
        <v>4.17</v>
      </c>
      <c r="EH104">
        <v>3.0213999999999999</v>
      </c>
      <c r="EI104">
        <v>2.4897999999999998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5.8817000000000001E-2</v>
      </c>
      <c r="EY104">
        <v>4.65E-2</v>
      </c>
      <c r="EZ104">
        <v>3.6575999999999997E-2</v>
      </c>
      <c r="FA104">
        <v>3.5272999999999999E-2</v>
      </c>
      <c r="FB104">
        <v>3.7402999999999999E-2</v>
      </c>
      <c r="FC104">
        <v>2.2196E-2</v>
      </c>
      <c r="FD104">
        <v>1.9674000000000001E-2</v>
      </c>
      <c r="FE104">
        <v>-6.4790000000000004E-3</v>
      </c>
      <c r="FF104">
        <v>-2.2977999999999998E-2</v>
      </c>
      <c r="FG104">
        <v>-5.2658999999999997E-2</v>
      </c>
      <c r="FH104">
        <v>-1.6180000000000001E-3</v>
      </c>
      <c r="FI104">
        <v>-2.4499999999999999E-3</v>
      </c>
      <c r="FJ104">
        <v>-3.2057000000000002E-2</v>
      </c>
      <c r="FK104">
        <v>-1.6681999999999999E-2</v>
      </c>
      <c r="FL104">
        <v>6.6259999999999999E-2</v>
      </c>
      <c r="FM104">
        <v>6.3279000000000002E-2</v>
      </c>
      <c r="FN104">
        <v>6.1577E-2</v>
      </c>
      <c r="FO104">
        <v>6.3367999999999994E-2</v>
      </c>
      <c r="FP104">
        <v>7.1041999999999994E-2</v>
      </c>
      <c r="FQ104">
        <v>8.2229999999999998E-2</v>
      </c>
      <c r="FR104">
        <v>7.8143000000000004E-2</v>
      </c>
      <c r="FS104">
        <v>-0.38555299999999998</v>
      </c>
      <c r="FT104">
        <v>-0.38014599999999998</v>
      </c>
      <c r="FU104">
        <v>-0.376919</v>
      </c>
      <c r="FV104">
        <v>-0.38210899999999998</v>
      </c>
      <c r="FW104">
        <v>-0.39470899999999998</v>
      </c>
      <c r="FX104">
        <v>-0.39249099999999998</v>
      </c>
      <c r="FY104">
        <v>-0.384523</v>
      </c>
      <c r="FZ104">
        <v>-1.2628010000000001</v>
      </c>
      <c r="GA104">
        <v>-1.2383569999999999</v>
      </c>
      <c r="GB104">
        <v>-1.225544</v>
      </c>
      <c r="GC104">
        <v>-1.251525</v>
      </c>
      <c r="GD104">
        <v>-1.310039</v>
      </c>
      <c r="GE104">
        <v>-1.2918620000000001</v>
      </c>
      <c r="GF104">
        <v>-1.254535</v>
      </c>
      <c r="GG104">
        <v>-0.67190000000000005</v>
      </c>
      <c r="GH104">
        <v>-0.61929900000000004</v>
      </c>
      <c r="GI104">
        <v>-0.59500200000000003</v>
      </c>
      <c r="GJ104">
        <v>-0.65431399999999995</v>
      </c>
      <c r="GK104">
        <v>-0.78572699999999995</v>
      </c>
      <c r="GL104">
        <v>-0.86976100000000001</v>
      </c>
      <c r="GM104">
        <v>-0.78303599999999995</v>
      </c>
      <c r="GN104">
        <v>-0.26937899999999998</v>
      </c>
      <c r="GO104">
        <v>-0.24900700000000001</v>
      </c>
      <c r="GP104">
        <v>-0.23646500000000001</v>
      </c>
      <c r="GQ104">
        <v>-0.254994</v>
      </c>
      <c r="GR104">
        <v>-0.30126799999999998</v>
      </c>
      <c r="GS104">
        <v>-0.29479100000000003</v>
      </c>
      <c r="GT104">
        <v>-0.26589800000000002</v>
      </c>
      <c r="GU104">
        <v>0.38050699999999998</v>
      </c>
      <c r="GV104">
        <v>0.32134200000000002</v>
      </c>
      <c r="GW104">
        <v>0.25483</v>
      </c>
      <c r="GX104">
        <v>0.19795599999999999</v>
      </c>
      <c r="GY104">
        <v>0.29447200000000001</v>
      </c>
      <c r="GZ104">
        <v>0.23014100000000001</v>
      </c>
      <c r="HA104">
        <v>0.19826299999999999</v>
      </c>
      <c r="HB104">
        <v>-35</v>
      </c>
      <c r="HC104">
        <v>-35</v>
      </c>
      <c r="HD104">
        <v>-25</v>
      </c>
      <c r="HE104">
        <v>-20</v>
      </c>
      <c r="HF104">
        <v>-25</v>
      </c>
      <c r="HG104">
        <v>-20</v>
      </c>
      <c r="HH104">
        <v>20</v>
      </c>
      <c r="HI104">
        <v>-2.5757729999999999</v>
      </c>
      <c r="HJ104">
        <v>-2.542008</v>
      </c>
      <c r="HK104">
        <v>-2.5236209999999999</v>
      </c>
      <c r="HL104">
        <v>-2.55592</v>
      </c>
      <c r="HM104">
        <v>-2.6326710000000002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742.72900000000004</v>
      </c>
      <c r="HX104">
        <v>0</v>
      </c>
      <c r="HZ104">
        <v>742.673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764.03200000000004</v>
      </c>
      <c r="IJ104">
        <v>0</v>
      </c>
      <c r="IL104">
        <v>764.327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775.84</v>
      </c>
      <c r="IV104">
        <v>0</v>
      </c>
      <c r="IX104">
        <v>776.02700000000004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753.12400000000002</v>
      </c>
      <c r="JH104">
        <v>0</v>
      </c>
      <c r="JJ104">
        <v>752.976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705.70600000000002</v>
      </c>
      <c r="JT104">
        <v>0</v>
      </c>
      <c r="JV104">
        <v>705.52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747.09199999999998</v>
      </c>
      <c r="KF104">
        <v>0.10199999999999999</v>
      </c>
      <c r="KH104">
        <v>747.26400000000001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775.84299999999996</v>
      </c>
      <c r="KR104">
        <v>2.5000000000000001E-2</v>
      </c>
      <c r="KT104">
        <v>775.86800000000005</v>
      </c>
      <c r="KU104">
        <v>2.5000000000000001E-2</v>
      </c>
      <c r="KV104">
        <v>158.19622044599998</v>
      </c>
      <c r="KW104">
        <v>139.5767430324</v>
      </c>
      <c r="KX104">
        <v>114.16596245660001</v>
      </c>
      <c r="KY104">
        <v>107.88040168719999</v>
      </c>
      <c r="KZ104">
        <v>121.76141999939999</v>
      </c>
      <c r="LA104">
        <v>134.97995294399999</v>
      </c>
      <c r="LB104">
        <v>116.78694838980002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-39.877085599999994</v>
      </c>
      <c r="LI104">
        <v>-9.7668841999999998</v>
      </c>
      <c r="LJ104">
        <v>-66.092478738000011</v>
      </c>
      <c r="LK104">
        <v>-29.128633354000002</v>
      </c>
      <c r="LL104">
        <v>19.710424151999998</v>
      </c>
      <c r="LM104">
        <v>-42.120073874999996</v>
      </c>
      <c r="LN104">
        <v>-45.789793166999992</v>
      </c>
      <c r="LO104">
        <v>12.739051182000004</v>
      </c>
      <c r="LP104">
        <v>-3.7535687200000023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90.15205499999999</v>
      </c>
      <c r="LY104">
        <v>88.970280000000002</v>
      </c>
      <c r="LZ104">
        <v>63.090525</v>
      </c>
      <c r="MA104">
        <v>51.118400000000001</v>
      </c>
      <c r="MB104">
        <v>65.816775000000007</v>
      </c>
      <c r="MC104">
        <v>0</v>
      </c>
      <c r="MD104">
        <v>0</v>
      </c>
      <c r="ME104">
        <v>-43.347628500000006</v>
      </c>
      <c r="MF104">
        <v>-37.940052707100001</v>
      </c>
      <c r="MG104">
        <v>-42.129533111400001</v>
      </c>
      <c r="MH104">
        <v>-49.592355570599999</v>
      </c>
      <c r="MI104">
        <v>-33.788539608299999</v>
      </c>
      <c r="MJ104">
        <v>-65.265038941899988</v>
      </c>
      <c r="MK104">
        <v>-92.851860754800001</v>
      </c>
      <c r="ML104">
        <v>138.90816820799995</v>
      </c>
      <c r="MM104">
        <v>161.4783369713</v>
      </c>
      <c r="MN104">
        <v>154.83737849720001</v>
      </c>
      <c r="MO104">
        <v>67.286372241599992</v>
      </c>
      <c r="MP104">
        <v>107.99986222410001</v>
      </c>
      <c r="MQ104">
        <v>42.576879584100013</v>
      </c>
      <c r="MR104">
        <v>10.41463471500002</v>
      </c>
    </row>
    <row r="105" spans="1:356" x14ac:dyDescent="0.25">
      <c r="A105">
        <v>32</v>
      </c>
      <c r="B105" t="s">
        <v>488</v>
      </c>
      <c r="C105" s="3">
        <v>42808.763148148151</v>
      </c>
      <c r="D105">
        <v>60.9465</v>
      </c>
      <c r="E105">
        <v>63.3476</v>
      </c>
      <c r="F105">
        <v>45</v>
      </c>
      <c r="G105">
        <v>63</v>
      </c>
      <c r="H105">
        <v>1.1452</v>
      </c>
      <c r="I105">
        <v>859.02009999999996</v>
      </c>
      <c r="J105">
        <v>24912</v>
      </c>
      <c r="K105">
        <v>30</v>
      </c>
      <c r="L105">
        <v>139055</v>
      </c>
      <c r="M105">
        <v>239913</v>
      </c>
      <c r="N105">
        <v>139188</v>
      </c>
      <c r="O105">
        <v>139196</v>
      </c>
      <c r="P105">
        <v>139378</v>
      </c>
      <c r="Q105">
        <v>139360</v>
      </c>
      <c r="R105">
        <v>139097</v>
      </c>
      <c r="S105">
        <v>239889</v>
      </c>
      <c r="T105">
        <v>239269</v>
      </c>
      <c r="U105">
        <v>239731</v>
      </c>
      <c r="V105">
        <v>215384</v>
      </c>
      <c r="W105">
        <v>215319</v>
      </c>
      <c r="X105">
        <v>216044</v>
      </c>
      <c r="Y105">
        <v>216036</v>
      </c>
      <c r="Z105">
        <v>294066</v>
      </c>
      <c r="AA105">
        <v>294017</v>
      </c>
      <c r="AB105">
        <v>1368.04</v>
      </c>
      <c r="AC105">
        <v>15758.501</v>
      </c>
      <c r="AD105">
        <v>6</v>
      </c>
      <c r="AE105">
        <v>249.69839999999999</v>
      </c>
      <c r="AF105">
        <v>265.1121</v>
      </c>
      <c r="AG105">
        <v>264.6542</v>
      </c>
      <c r="AH105">
        <v>63.6053</v>
      </c>
      <c r="AI105">
        <v>63.6053</v>
      </c>
      <c r="AJ105">
        <v>63.6053</v>
      </c>
      <c r="AK105">
        <v>63.6053</v>
      </c>
      <c r="AL105">
        <v>1191.6016</v>
      </c>
      <c r="AM105">
        <v>1103.6021000000001</v>
      </c>
      <c r="AN105">
        <v>1062.5</v>
      </c>
      <c r="AO105">
        <v>873.57590000000005</v>
      </c>
      <c r="AP105">
        <v>1051.2615000000001</v>
      </c>
      <c r="AQ105">
        <v>979.67679999999996</v>
      </c>
      <c r="AR105">
        <v>959.63469999999995</v>
      </c>
      <c r="AS105">
        <v>942.6232</v>
      </c>
      <c r="AT105">
        <v>925.92110000000002</v>
      </c>
      <c r="AU105">
        <v>916.1721</v>
      </c>
      <c r="AV105">
        <v>904.93219999999997</v>
      </c>
      <c r="AW105">
        <v>887.72360000000003</v>
      </c>
      <c r="AX105">
        <v>16.2</v>
      </c>
      <c r="AY105">
        <v>18.399999999999999</v>
      </c>
      <c r="AZ105">
        <v>31.870899999999999</v>
      </c>
      <c r="BA105">
        <v>19.182700000000001</v>
      </c>
      <c r="BB105">
        <v>11.536199999999999</v>
      </c>
      <c r="BC105">
        <v>8.1370000000000005</v>
      </c>
      <c r="BD105">
        <v>5.8593000000000002</v>
      </c>
      <c r="BE105">
        <v>4.2004000000000001</v>
      </c>
      <c r="BF105">
        <v>3.0366</v>
      </c>
      <c r="BG105">
        <v>2.4857</v>
      </c>
      <c r="BH105">
        <v>2.5301999999999998</v>
      </c>
      <c r="BI105">
        <v>80.44</v>
      </c>
      <c r="BJ105">
        <v>126.27</v>
      </c>
      <c r="BK105">
        <v>136.05000000000001</v>
      </c>
      <c r="BL105">
        <v>206.55</v>
      </c>
      <c r="BM105">
        <v>197.89</v>
      </c>
      <c r="BN105">
        <v>298.32</v>
      </c>
      <c r="BO105">
        <v>274.05</v>
      </c>
      <c r="BP105">
        <v>411.17</v>
      </c>
      <c r="BQ105">
        <v>391.98</v>
      </c>
      <c r="BR105">
        <v>577.96</v>
      </c>
      <c r="BS105">
        <v>534.9</v>
      </c>
      <c r="BT105">
        <v>806.18</v>
      </c>
      <c r="BU105">
        <v>659.21</v>
      </c>
      <c r="BV105">
        <v>999.03</v>
      </c>
      <c r="BW105">
        <v>49.5</v>
      </c>
      <c r="BX105">
        <v>46.9</v>
      </c>
      <c r="BY105">
        <v>42.797699999999999</v>
      </c>
      <c r="BZ105">
        <v>2.7181820000000001</v>
      </c>
      <c r="CA105">
        <v>2.9148000000000001</v>
      </c>
      <c r="CB105">
        <v>3.0491999999999999</v>
      </c>
      <c r="CC105">
        <v>-4.3352000000000004</v>
      </c>
      <c r="CD105">
        <v>2.9148000000000001</v>
      </c>
      <c r="CE105">
        <v>1103647</v>
      </c>
      <c r="CF105">
        <v>2</v>
      </c>
      <c r="CI105">
        <v>3.8129</v>
      </c>
      <c r="CJ105">
        <v>7.2514000000000003</v>
      </c>
      <c r="CK105">
        <v>8.8820999999999994</v>
      </c>
      <c r="CL105">
        <v>10.962899999999999</v>
      </c>
      <c r="CM105">
        <v>11.53</v>
      </c>
      <c r="CN105">
        <v>15.598599999999999</v>
      </c>
      <c r="CO105">
        <v>4.1284000000000001</v>
      </c>
      <c r="CP105">
        <v>7.5671999999999997</v>
      </c>
      <c r="CQ105">
        <v>9.1194000000000006</v>
      </c>
      <c r="CR105">
        <v>12.1403</v>
      </c>
      <c r="CS105">
        <v>12.1403</v>
      </c>
      <c r="CT105">
        <v>16.2836</v>
      </c>
      <c r="CU105">
        <v>24.812100000000001</v>
      </c>
      <c r="CV105">
        <v>24.982099999999999</v>
      </c>
      <c r="CW105">
        <v>24.9633</v>
      </c>
      <c r="CX105">
        <v>25.000599999999999</v>
      </c>
      <c r="CY105">
        <v>25.148599999999998</v>
      </c>
      <c r="CZ105">
        <v>24.842300000000002</v>
      </c>
      <c r="DB105">
        <v>11482</v>
      </c>
      <c r="DC105">
        <v>787</v>
      </c>
      <c r="DD105">
        <v>15</v>
      </c>
      <c r="DF105" t="s">
        <v>555</v>
      </c>
      <c r="DG105">
        <v>246</v>
      </c>
      <c r="DH105">
        <v>1495</v>
      </c>
      <c r="DI105">
        <v>6</v>
      </c>
      <c r="DJ105">
        <v>5</v>
      </c>
      <c r="DK105">
        <v>25</v>
      </c>
      <c r="DL105">
        <v>23.166668000000001</v>
      </c>
      <c r="DM105">
        <v>2.7181820000000001</v>
      </c>
      <c r="DN105">
        <v>2378.4929000000002</v>
      </c>
      <c r="DO105">
        <v>2180.2714999999998</v>
      </c>
      <c r="DP105">
        <v>1847.3357000000001</v>
      </c>
      <c r="DQ105">
        <v>1714.05</v>
      </c>
      <c r="DR105">
        <v>1697.5286000000001</v>
      </c>
      <c r="DS105">
        <v>1651.9713999999999</v>
      </c>
      <c r="DT105">
        <v>1555.8571999999999</v>
      </c>
      <c r="DU105">
        <v>59.063600000000001</v>
      </c>
      <c r="DV105">
        <v>60.997900000000001</v>
      </c>
      <c r="DW105">
        <v>78.387100000000004</v>
      </c>
      <c r="DX105">
        <v>83.1464</v>
      </c>
      <c r="DY105">
        <v>47.529299999999999</v>
      </c>
      <c r="DZ105">
        <v>78.121399999999994</v>
      </c>
      <c r="EA105">
        <v>119.36</v>
      </c>
      <c r="EB105">
        <v>31.870899999999999</v>
      </c>
      <c r="EC105">
        <v>19.182700000000001</v>
      </c>
      <c r="ED105">
        <v>11.536199999999999</v>
      </c>
      <c r="EE105">
        <v>8.1370000000000005</v>
      </c>
      <c r="EF105">
        <v>5.8593000000000002</v>
      </c>
      <c r="EG105">
        <v>4.2004000000000001</v>
      </c>
      <c r="EH105">
        <v>3.0366</v>
      </c>
      <c r="EI105">
        <v>2.4857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5.9277000000000003E-2</v>
      </c>
      <c r="EY105">
        <v>4.6719999999999998E-2</v>
      </c>
      <c r="EZ105">
        <v>3.6665000000000003E-2</v>
      </c>
      <c r="FA105">
        <v>3.5411999999999999E-2</v>
      </c>
      <c r="FB105">
        <v>3.7504999999999997E-2</v>
      </c>
      <c r="FC105">
        <v>2.2068000000000001E-2</v>
      </c>
      <c r="FD105">
        <v>1.9553999999999998E-2</v>
      </c>
      <c r="FE105">
        <v>-6.4790000000000004E-3</v>
      </c>
      <c r="FF105">
        <v>-2.2977999999999998E-2</v>
      </c>
      <c r="FG105">
        <v>-5.2660999999999999E-2</v>
      </c>
      <c r="FH105">
        <v>-1.6180000000000001E-3</v>
      </c>
      <c r="FI105">
        <v>-2.454E-3</v>
      </c>
      <c r="FJ105">
        <v>-3.2915E-2</v>
      </c>
      <c r="FK105">
        <v>-1.7346E-2</v>
      </c>
      <c r="FL105">
        <v>6.6256999999999996E-2</v>
      </c>
      <c r="FM105">
        <v>6.3275999999999999E-2</v>
      </c>
      <c r="FN105">
        <v>6.1573999999999997E-2</v>
      </c>
      <c r="FO105">
        <v>6.3365000000000005E-2</v>
      </c>
      <c r="FP105">
        <v>7.1042999999999995E-2</v>
      </c>
      <c r="FQ105">
        <v>8.2229999999999998E-2</v>
      </c>
      <c r="FR105">
        <v>7.8112000000000001E-2</v>
      </c>
      <c r="FS105">
        <v>-0.38551099999999999</v>
      </c>
      <c r="FT105">
        <v>-0.38010500000000003</v>
      </c>
      <c r="FU105">
        <v>-0.376888</v>
      </c>
      <c r="FV105">
        <v>-0.38207600000000003</v>
      </c>
      <c r="FW105">
        <v>-0.39457599999999998</v>
      </c>
      <c r="FX105">
        <v>-0.39216000000000001</v>
      </c>
      <c r="FY105">
        <v>-0.38452799999999998</v>
      </c>
      <c r="FZ105">
        <v>-1.262432</v>
      </c>
      <c r="GA105">
        <v>-1.237992</v>
      </c>
      <c r="GB105">
        <v>-1.2252259999999999</v>
      </c>
      <c r="GC105">
        <v>-1.2511950000000001</v>
      </c>
      <c r="GD105">
        <v>-1.3092269999999999</v>
      </c>
      <c r="GE105">
        <v>-1.287012</v>
      </c>
      <c r="GF105">
        <v>-1.251323</v>
      </c>
      <c r="GG105">
        <v>-0.672211</v>
      </c>
      <c r="GH105">
        <v>-0.61958599999999997</v>
      </c>
      <c r="GI105">
        <v>-0.595244</v>
      </c>
      <c r="GJ105">
        <v>-0.654582</v>
      </c>
      <c r="GK105">
        <v>-0.786412</v>
      </c>
      <c r="GL105">
        <v>-0.87017100000000003</v>
      </c>
      <c r="GM105">
        <v>-0.78223699999999996</v>
      </c>
      <c r="GN105">
        <v>-0.26907599999999998</v>
      </c>
      <c r="GO105">
        <v>-0.248724</v>
      </c>
      <c r="GP105">
        <v>-0.23622599999999999</v>
      </c>
      <c r="GQ105">
        <v>-0.25473099999999999</v>
      </c>
      <c r="GR105">
        <v>-0.30054700000000001</v>
      </c>
      <c r="GS105">
        <v>-0.29445399999999999</v>
      </c>
      <c r="GT105">
        <v>-0.26670899999999997</v>
      </c>
      <c r="GU105">
        <v>0.38030900000000001</v>
      </c>
      <c r="GV105">
        <v>0.32046200000000002</v>
      </c>
      <c r="GW105">
        <v>0.25405800000000001</v>
      </c>
      <c r="GX105">
        <v>0.19767699999999999</v>
      </c>
      <c r="GY105">
        <v>0.29421900000000001</v>
      </c>
      <c r="GZ105">
        <v>0.23031799999999999</v>
      </c>
      <c r="HA105">
        <v>0.19819999999999999</v>
      </c>
      <c r="HB105">
        <v>-35</v>
      </c>
      <c r="HC105">
        <v>-35</v>
      </c>
      <c r="HD105">
        <v>-25</v>
      </c>
      <c r="HE105">
        <v>-20</v>
      </c>
      <c r="HF105">
        <v>-25</v>
      </c>
      <c r="HG105">
        <v>-30</v>
      </c>
      <c r="HH105">
        <v>30</v>
      </c>
      <c r="HI105">
        <v>-2.5751029999999999</v>
      </c>
      <c r="HJ105">
        <v>-2.5413839999999999</v>
      </c>
      <c r="HK105">
        <v>-2.5232950000000001</v>
      </c>
      <c r="HL105">
        <v>-2.555644</v>
      </c>
      <c r="HM105">
        <v>-2.6323690000000002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742.72900000000004</v>
      </c>
      <c r="HX105">
        <v>0</v>
      </c>
      <c r="HZ105">
        <v>742.673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764.03200000000004</v>
      </c>
      <c r="IJ105">
        <v>0</v>
      </c>
      <c r="IL105">
        <v>764.327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775.84</v>
      </c>
      <c r="IV105">
        <v>0</v>
      </c>
      <c r="IX105">
        <v>776.02700000000004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753.12400000000002</v>
      </c>
      <c r="JH105">
        <v>0</v>
      </c>
      <c r="JJ105">
        <v>752.976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705.70600000000002</v>
      </c>
      <c r="JT105">
        <v>0</v>
      </c>
      <c r="JV105">
        <v>705.52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747.09199999999998</v>
      </c>
      <c r="KF105">
        <v>0.10199999999999999</v>
      </c>
      <c r="KH105">
        <v>747.26400000000001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775.84299999999996</v>
      </c>
      <c r="KR105">
        <v>2.5000000000000001E-2</v>
      </c>
      <c r="KT105">
        <v>775.86800000000005</v>
      </c>
      <c r="KU105">
        <v>2.5000000000000001E-2</v>
      </c>
      <c r="KV105">
        <v>157.59180407529999</v>
      </c>
      <c r="KW105">
        <v>137.95885943399998</v>
      </c>
      <c r="KX105">
        <v>113.74784839180001</v>
      </c>
      <c r="KY105">
        <v>108.61077825000001</v>
      </c>
      <c r="KZ105">
        <v>120.5975243298</v>
      </c>
      <c r="LA105">
        <v>135.84160822199999</v>
      </c>
      <c r="LB105">
        <v>121.53111760639999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-39.843455999999996</v>
      </c>
      <c r="LI105">
        <v>-9.7670111999999989</v>
      </c>
      <c r="LJ105">
        <v>-66.653884736000009</v>
      </c>
      <c r="LK105">
        <v>-29.392406063999999</v>
      </c>
      <c r="LL105">
        <v>19.598715095999996</v>
      </c>
      <c r="LM105">
        <v>-42.282883829999996</v>
      </c>
      <c r="LN105">
        <v>-45.889715576999997</v>
      </c>
      <c r="LO105">
        <v>13.960219164</v>
      </c>
      <c r="LP105">
        <v>-2.7629211839999974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90.128604999999993</v>
      </c>
      <c r="LY105">
        <v>88.948439999999991</v>
      </c>
      <c r="LZ105">
        <v>63.082374999999999</v>
      </c>
      <c r="MA105">
        <v>51.112880000000004</v>
      </c>
      <c r="MB105">
        <v>65.809224999999998</v>
      </c>
      <c r="MC105">
        <v>0</v>
      </c>
      <c r="MD105">
        <v>0</v>
      </c>
      <c r="ME105">
        <v>-39.703201619600001</v>
      </c>
      <c r="MF105">
        <v>-37.793444869399998</v>
      </c>
      <c r="MG105">
        <v>-46.6594509524</v>
      </c>
      <c r="MH105">
        <v>-54.426136804800002</v>
      </c>
      <c r="MI105">
        <v>-37.377611871600003</v>
      </c>
      <c r="MJ105">
        <v>-67.978976759399998</v>
      </c>
      <c r="MK105">
        <v>-93.367808319999995</v>
      </c>
      <c r="ML105">
        <v>141.36332271969997</v>
      </c>
      <c r="MM105">
        <v>159.72144850059999</v>
      </c>
      <c r="MN105">
        <v>149.7694875354</v>
      </c>
      <c r="MO105">
        <v>63.014637615200009</v>
      </c>
      <c r="MP105">
        <v>103.13942188119998</v>
      </c>
      <c r="MQ105">
        <v>41.979394626599984</v>
      </c>
      <c r="MR105">
        <v>15.633376902400002</v>
      </c>
    </row>
    <row r="106" spans="1:356" x14ac:dyDescent="0.25">
      <c r="A106">
        <v>32</v>
      </c>
      <c r="B106" t="s">
        <v>489</v>
      </c>
      <c r="C106" s="3">
        <v>42808.764606481483</v>
      </c>
      <c r="D106">
        <v>60.874400000000001</v>
      </c>
      <c r="E106">
        <v>63.319300000000005</v>
      </c>
      <c r="F106">
        <v>62</v>
      </c>
      <c r="G106">
        <v>63</v>
      </c>
      <c r="H106">
        <v>1.1452</v>
      </c>
      <c r="I106">
        <v>855.30439999999999</v>
      </c>
      <c r="J106">
        <v>24829</v>
      </c>
      <c r="K106">
        <v>30</v>
      </c>
      <c r="L106">
        <v>139055</v>
      </c>
      <c r="M106">
        <v>239913</v>
      </c>
      <c r="N106">
        <v>139188</v>
      </c>
      <c r="O106">
        <v>139196</v>
      </c>
      <c r="P106">
        <v>139378</v>
      </c>
      <c r="Q106">
        <v>139360</v>
      </c>
      <c r="R106">
        <v>139097</v>
      </c>
      <c r="S106">
        <v>239889</v>
      </c>
      <c r="T106">
        <v>239269</v>
      </c>
      <c r="U106">
        <v>239731</v>
      </c>
      <c r="V106">
        <v>215384</v>
      </c>
      <c r="W106">
        <v>215319</v>
      </c>
      <c r="X106">
        <v>216044</v>
      </c>
      <c r="Y106">
        <v>216036</v>
      </c>
      <c r="Z106">
        <v>294066</v>
      </c>
      <c r="AA106">
        <v>294017</v>
      </c>
      <c r="AB106">
        <v>1368.04</v>
      </c>
      <c r="AC106">
        <v>15783.636699999999</v>
      </c>
      <c r="AD106">
        <v>6</v>
      </c>
      <c r="AE106">
        <v>250.58580000000001</v>
      </c>
      <c r="AF106">
        <v>265.99950000000001</v>
      </c>
      <c r="AG106">
        <v>265.54160000000002</v>
      </c>
      <c r="AH106">
        <v>64.492699999999999</v>
      </c>
      <c r="AI106">
        <v>64.492699999999999</v>
      </c>
      <c r="AJ106">
        <v>64.492699999999999</v>
      </c>
      <c r="AK106">
        <v>64.492699999999999</v>
      </c>
      <c r="AL106">
        <v>1192.7734</v>
      </c>
      <c r="AM106">
        <v>1108.6464000000001</v>
      </c>
      <c r="AN106">
        <v>1062.8334</v>
      </c>
      <c r="AO106">
        <v>876.96889999999996</v>
      </c>
      <c r="AP106">
        <v>1050.9464</v>
      </c>
      <c r="AQ106">
        <v>979.62139999999999</v>
      </c>
      <c r="AR106">
        <v>959.65089999999998</v>
      </c>
      <c r="AS106">
        <v>942.73559999999998</v>
      </c>
      <c r="AT106">
        <v>925.88819999999998</v>
      </c>
      <c r="AU106">
        <v>916.26940000000002</v>
      </c>
      <c r="AV106">
        <v>905.19799999999998</v>
      </c>
      <c r="AW106">
        <v>886.99869999999999</v>
      </c>
      <c r="AX106">
        <v>16</v>
      </c>
      <c r="AY106">
        <v>19.2</v>
      </c>
      <c r="AZ106">
        <v>32.049100000000003</v>
      </c>
      <c r="BA106">
        <v>19.273900000000001</v>
      </c>
      <c r="BB106">
        <v>11.5504</v>
      </c>
      <c r="BC106">
        <v>8.1066000000000003</v>
      </c>
      <c r="BD106">
        <v>5.8449</v>
      </c>
      <c r="BE106">
        <v>4.1722999999999999</v>
      </c>
      <c r="BF106">
        <v>3.0091999999999999</v>
      </c>
      <c r="BG106">
        <v>2.4885000000000002</v>
      </c>
      <c r="BH106">
        <v>2.5312000000000001</v>
      </c>
      <c r="BI106">
        <v>80.7</v>
      </c>
      <c r="BJ106">
        <v>125.4</v>
      </c>
      <c r="BK106">
        <v>136.08000000000001</v>
      </c>
      <c r="BL106">
        <v>207.42</v>
      </c>
      <c r="BM106">
        <v>197.54</v>
      </c>
      <c r="BN106">
        <v>300.14999999999998</v>
      </c>
      <c r="BO106">
        <v>274.33999999999997</v>
      </c>
      <c r="BP106">
        <v>413.5</v>
      </c>
      <c r="BQ106">
        <v>391.69</v>
      </c>
      <c r="BR106">
        <v>584.52</v>
      </c>
      <c r="BS106">
        <v>536.04999999999995</v>
      </c>
      <c r="BT106">
        <v>810.6</v>
      </c>
      <c r="BU106">
        <v>659.34</v>
      </c>
      <c r="BV106">
        <v>997.86</v>
      </c>
      <c r="BW106">
        <v>49.8</v>
      </c>
      <c r="BX106">
        <v>47.2</v>
      </c>
      <c r="BY106">
        <v>41.3735</v>
      </c>
      <c r="BZ106">
        <v>-5.3636359999999996</v>
      </c>
      <c r="CA106">
        <v>-5.0797999999999996</v>
      </c>
      <c r="CB106">
        <v>5.2815000000000003</v>
      </c>
      <c r="CC106">
        <v>10.4597</v>
      </c>
      <c r="CD106">
        <v>-5.0797999999999996</v>
      </c>
      <c r="CE106">
        <v>1103647</v>
      </c>
      <c r="CF106">
        <v>1</v>
      </c>
      <c r="CI106">
        <v>3.81</v>
      </c>
      <c r="CJ106">
        <v>7.3049999999999997</v>
      </c>
      <c r="CK106">
        <v>8.8886000000000003</v>
      </c>
      <c r="CL106">
        <v>10.9907</v>
      </c>
      <c r="CM106">
        <v>11.7264</v>
      </c>
      <c r="CN106">
        <v>15.62</v>
      </c>
      <c r="CO106">
        <v>4.4691000000000001</v>
      </c>
      <c r="CP106">
        <v>7.5823999999999998</v>
      </c>
      <c r="CQ106">
        <v>9.3603000000000005</v>
      </c>
      <c r="CR106">
        <v>11.7059</v>
      </c>
      <c r="CS106">
        <v>12.5618</v>
      </c>
      <c r="CT106">
        <v>16.311800000000002</v>
      </c>
      <c r="CU106">
        <v>24.8751</v>
      </c>
      <c r="CV106">
        <v>24.910399999999999</v>
      </c>
      <c r="CW106">
        <v>24.8827</v>
      </c>
      <c r="CX106">
        <v>25.051100000000002</v>
      </c>
      <c r="CY106">
        <v>24.963999999999999</v>
      </c>
      <c r="CZ106">
        <v>24.886600000000001</v>
      </c>
      <c r="DB106">
        <v>11482</v>
      </c>
      <c r="DC106">
        <v>787</v>
      </c>
      <c r="DD106">
        <v>16</v>
      </c>
      <c r="DF106" t="s">
        <v>555</v>
      </c>
      <c r="DG106">
        <v>246</v>
      </c>
      <c r="DH106">
        <v>1495</v>
      </c>
      <c r="DI106">
        <v>6</v>
      </c>
      <c r="DJ106">
        <v>5</v>
      </c>
      <c r="DK106">
        <v>25</v>
      </c>
      <c r="DL106">
        <v>30.166665999999999</v>
      </c>
      <c r="DM106">
        <v>-5.3636359999999996</v>
      </c>
      <c r="DN106">
        <v>2351.5214999999998</v>
      </c>
      <c r="DO106">
        <v>2194.0286000000001</v>
      </c>
      <c r="DP106">
        <v>1845.35</v>
      </c>
      <c r="DQ106">
        <v>1685.4784999999999</v>
      </c>
      <c r="DR106">
        <v>1695.7284999999999</v>
      </c>
      <c r="DS106">
        <v>1674.6570999999999</v>
      </c>
      <c r="DT106">
        <v>1435.1357</v>
      </c>
      <c r="DU106">
        <v>62.727899999999998</v>
      </c>
      <c r="DV106">
        <v>61.487900000000003</v>
      </c>
      <c r="DW106">
        <v>70.148600000000002</v>
      </c>
      <c r="DX106">
        <v>75.984999999999999</v>
      </c>
      <c r="DY106">
        <v>42.0871</v>
      </c>
      <c r="DZ106">
        <v>75.374300000000005</v>
      </c>
      <c r="EA106">
        <v>116.27</v>
      </c>
      <c r="EB106">
        <v>32.049100000000003</v>
      </c>
      <c r="EC106">
        <v>19.273900000000001</v>
      </c>
      <c r="ED106">
        <v>11.5504</v>
      </c>
      <c r="EE106">
        <v>8.1066000000000003</v>
      </c>
      <c r="EF106">
        <v>5.8449</v>
      </c>
      <c r="EG106">
        <v>4.1722999999999999</v>
      </c>
      <c r="EH106">
        <v>3.0091999999999999</v>
      </c>
      <c r="EI106">
        <v>2.4885000000000002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5.9357E-2</v>
      </c>
      <c r="EY106">
        <v>4.6927999999999997E-2</v>
      </c>
      <c r="EZ106">
        <v>3.6817999999999997E-2</v>
      </c>
      <c r="FA106">
        <v>3.5571999999999999E-2</v>
      </c>
      <c r="FB106">
        <v>3.7684000000000002E-2</v>
      </c>
      <c r="FC106">
        <v>2.2280000000000001E-2</v>
      </c>
      <c r="FD106">
        <v>1.9734999999999999E-2</v>
      </c>
      <c r="FE106">
        <v>-6.4799999999999996E-3</v>
      </c>
      <c r="FF106">
        <v>-2.2977999999999998E-2</v>
      </c>
      <c r="FG106">
        <v>-5.2662E-2</v>
      </c>
      <c r="FH106">
        <v>-1.6180000000000001E-3</v>
      </c>
      <c r="FI106">
        <v>-2.457E-3</v>
      </c>
      <c r="FJ106">
        <v>-3.5415000000000002E-2</v>
      </c>
      <c r="FK106">
        <v>-1.9061999999999999E-2</v>
      </c>
      <c r="FL106">
        <v>6.6276000000000002E-2</v>
      </c>
      <c r="FM106">
        <v>6.3295000000000004E-2</v>
      </c>
      <c r="FN106">
        <v>6.1592000000000001E-2</v>
      </c>
      <c r="FO106">
        <v>6.3386999999999999E-2</v>
      </c>
      <c r="FP106">
        <v>7.1059999999999998E-2</v>
      </c>
      <c r="FQ106">
        <v>8.2241999999999996E-2</v>
      </c>
      <c r="FR106">
        <v>7.8183000000000002E-2</v>
      </c>
      <c r="FS106">
        <v>-0.38544499999999998</v>
      </c>
      <c r="FT106">
        <v>-0.38002799999999998</v>
      </c>
      <c r="FU106">
        <v>-0.37681399999999998</v>
      </c>
      <c r="FV106">
        <v>-0.381942</v>
      </c>
      <c r="FW106">
        <v>-0.39457500000000001</v>
      </c>
      <c r="FX106">
        <v>-0.39181199999999999</v>
      </c>
      <c r="FY106">
        <v>-0.38359700000000002</v>
      </c>
      <c r="FZ106">
        <v>-1.2627079999999999</v>
      </c>
      <c r="GA106">
        <v>-1.2382120000000001</v>
      </c>
      <c r="GB106">
        <v>-1.225455</v>
      </c>
      <c r="GC106">
        <v>-1.251155</v>
      </c>
      <c r="GD106">
        <v>-1.3098339999999999</v>
      </c>
      <c r="GE106">
        <v>-1.2816050000000001</v>
      </c>
      <c r="GF106">
        <v>-1.243879</v>
      </c>
      <c r="GG106">
        <v>-0.67186299999999999</v>
      </c>
      <c r="GH106">
        <v>-0.61930099999999999</v>
      </c>
      <c r="GI106">
        <v>-0.59496499999999997</v>
      </c>
      <c r="GJ106">
        <v>-0.65446099999999996</v>
      </c>
      <c r="GK106">
        <v>-0.78576199999999996</v>
      </c>
      <c r="GL106">
        <v>-0.86928899999999998</v>
      </c>
      <c r="GM106">
        <v>-0.783694</v>
      </c>
      <c r="GN106">
        <v>-0.26932200000000001</v>
      </c>
      <c r="GO106">
        <v>-0.248913</v>
      </c>
      <c r="GP106">
        <v>-0.23641499999999999</v>
      </c>
      <c r="GQ106">
        <v>-0.254722</v>
      </c>
      <c r="GR106">
        <v>-0.30110700000000001</v>
      </c>
      <c r="GS106">
        <v>-0.29512300000000002</v>
      </c>
      <c r="GT106">
        <v>-0.26516600000000001</v>
      </c>
      <c r="GU106">
        <v>0.38055099999999997</v>
      </c>
      <c r="GV106">
        <v>0.32091599999999998</v>
      </c>
      <c r="GW106">
        <v>0.25436500000000001</v>
      </c>
      <c r="GX106">
        <v>0.197877</v>
      </c>
      <c r="GY106">
        <v>0.29434900000000003</v>
      </c>
      <c r="GZ106">
        <v>0.230216</v>
      </c>
      <c r="HA106">
        <v>0.19826299999999999</v>
      </c>
      <c r="HB106">
        <v>-35</v>
      </c>
      <c r="HC106">
        <v>-35</v>
      </c>
      <c r="HD106">
        <v>-25</v>
      </c>
      <c r="HE106">
        <v>-20</v>
      </c>
      <c r="HF106">
        <v>-25</v>
      </c>
      <c r="HG106">
        <v>-40</v>
      </c>
      <c r="HH106">
        <v>40</v>
      </c>
      <c r="HI106">
        <v>-2.5751499999999998</v>
      </c>
      <c r="HJ106">
        <v>-2.5414880000000002</v>
      </c>
      <c r="HK106">
        <v>-2.5233469999999998</v>
      </c>
      <c r="HL106">
        <v>-2.5556890000000001</v>
      </c>
      <c r="HM106">
        <v>-2.6324179999999999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742.72900000000004</v>
      </c>
      <c r="HX106">
        <v>0</v>
      </c>
      <c r="HZ106">
        <v>742.673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764.03200000000004</v>
      </c>
      <c r="IJ106">
        <v>0</v>
      </c>
      <c r="IL106">
        <v>764.327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775.84</v>
      </c>
      <c r="IV106">
        <v>0</v>
      </c>
      <c r="IX106">
        <v>776.02700000000004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753.12400000000002</v>
      </c>
      <c r="JH106">
        <v>0</v>
      </c>
      <c r="JJ106">
        <v>752.976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705.70600000000002</v>
      </c>
      <c r="JT106">
        <v>0</v>
      </c>
      <c r="JV106">
        <v>705.52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747.09199999999998</v>
      </c>
      <c r="KF106">
        <v>0.10199999999999999</v>
      </c>
      <c r="KH106">
        <v>747.26400000000001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775.84299999999996</v>
      </c>
      <c r="KR106">
        <v>2.5000000000000001E-2</v>
      </c>
      <c r="KT106">
        <v>775.86800000000005</v>
      </c>
      <c r="KU106">
        <v>2.5000000000000001E-2</v>
      </c>
      <c r="KV106">
        <v>155.84943893400001</v>
      </c>
      <c r="KW106">
        <v>138.87104023700002</v>
      </c>
      <c r="KX106">
        <v>113.6587972</v>
      </c>
      <c r="KY106">
        <v>106.8374256795</v>
      </c>
      <c r="KZ106">
        <v>120.49846720999999</v>
      </c>
      <c r="LA106">
        <v>137.7271492182</v>
      </c>
      <c r="LB106">
        <v>112.2032144331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-39.808099199999994</v>
      </c>
      <c r="LI106">
        <v>-9.7433637999999991</v>
      </c>
      <c r="LJ106">
        <v>-66.768210916000001</v>
      </c>
      <c r="LK106">
        <v>-29.655177400000003</v>
      </c>
      <c r="LL106">
        <v>19.416109020000004</v>
      </c>
      <c r="LM106">
        <v>-42.48171687</v>
      </c>
      <c r="LN106">
        <v>-46.141522318</v>
      </c>
      <c r="LO106">
        <v>16.833881675000004</v>
      </c>
      <c r="LP106">
        <v>-0.83713056699999999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90.13024999999999</v>
      </c>
      <c r="LY106">
        <v>88.952080000000009</v>
      </c>
      <c r="LZ106">
        <v>63.083674999999992</v>
      </c>
      <c r="MA106">
        <v>51.113780000000006</v>
      </c>
      <c r="MB106">
        <v>65.810450000000003</v>
      </c>
      <c r="MC106">
        <v>0</v>
      </c>
      <c r="MD106">
        <v>0</v>
      </c>
      <c r="ME106">
        <v>-42.144555077699998</v>
      </c>
      <c r="MF106">
        <v>-38.079517957900002</v>
      </c>
      <c r="MG106">
        <v>-41.735961799000002</v>
      </c>
      <c r="MH106">
        <v>-49.729219084999997</v>
      </c>
      <c r="MI106">
        <v>-33.070443870199995</v>
      </c>
      <c r="MJ106">
        <v>-65.522049872700009</v>
      </c>
      <c r="MK106">
        <v>-91.120101379999994</v>
      </c>
      <c r="ML106">
        <v>137.06692294029997</v>
      </c>
      <c r="MM106">
        <v>160.08842487910002</v>
      </c>
      <c r="MN106">
        <v>154.42261942100001</v>
      </c>
      <c r="MO106">
        <v>65.74026972450001</v>
      </c>
      <c r="MP106">
        <v>107.09695102180001</v>
      </c>
      <c r="MQ106">
        <v>49.230881820500002</v>
      </c>
      <c r="MR106">
        <v>10.502618686100007</v>
      </c>
    </row>
    <row r="107" spans="1:356" x14ac:dyDescent="0.25">
      <c r="A107">
        <v>32</v>
      </c>
      <c r="B107" t="s">
        <v>490</v>
      </c>
      <c r="C107" s="3">
        <v>42808.7659375</v>
      </c>
      <c r="D107">
        <v>60.999600000000001</v>
      </c>
      <c r="E107">
        <v>63.450900000000004</v>
      </c>
      <c r="F107">
        <v>50</v>
      </c>
      <c r="G107">
        <v>63</v>
      </c>
      <c r="H107">
        <v>1.1452</v>
      </c>
      <c r="I107">
        <v>853.3202</v>
      </c>
      <c r="J107">
        <v>24764</v>
      </c>
      <c r="K107">
        <v>30</v>
      </c>
      <c r="L107">
        <v>139055</v>
      </c>
      <c r="M107">
        <v>239913</v>
      </c>
      <c r="N107">
        <v>139188</v>
      </c>
      <c r="O107">
        <v>139196</v>
      </c>
      <c r="P107">
        <v>139378</v>
      </c>
      <c r="Q107">
        <v>139360</v>
      </c>
      <c r="R107">
        <v>139097</v>
      </c>
      <c r="S107">
        <v>239889</v>
      </c>
      <c r="T107">
        <v>239269</v>
      </c>
      <c r="U107">
        <v>239731</v>
      </c>
      <c r="V107">
        <v>215384</v>
      </c>
      <c r="W107">
        <v>215319</v>
      </c>
      <c r="X107">
        <v>216044</v>
      </c>
      <c r="Y107">
        <v>216036</v>
      </c>
      <c r="Z107">
        <v>294066</v>
      </c>
      <c r="AA107">
        <v>294017</v>
      </c>
      <c r="AB107">
        <v>1368.04</v>
      </c>
      <c r="AC107">
        <v>15808.772499999999</v>
      </c>
      <c r="AD107">
        <v>6</v>
      </c>
      <c r="AE107">
        <v>251.47120000000001</v>
      </c>
      <c r="AF107">
        <v>266.88490000000002</v>
      </c>
      <c r="AG107">
        <v>266.42700000000002</v>
      </c>
      <c r="AH107">
        <v>65.378100000000003</v>
      </c>
      <c r="AI107">
        <v>65.378100000000003</v>
      </c>
      <c r="AJ107">
        <v>65.378100000000003</v>
      </c>
      <c r="AK107">
        <v>65.378100000000003</v>
      </c>
      <c r="AL107">
        <v>1197.4609</v>
      </c>
      <c r="AM107">
        <v>1107.1403</v>
      </c>
      <c r="AN107">
        <v>1065.5</v>
      </c>
      <c r="AO107">
        <v>874.53779999999995</v>
      </c>
      <c r="AP107">
        <v>1054.2952</v>
      </c>
      <c r="AQ107">
        <v>982.09280000000001</v>
      </c>
      <c r="AR107">
        <v>961.79089999999997</v>
      </c>
      <c r="AS107">
        <v>944.55380000000002</v>
      </c>
      <c r="AT107">
        <v>927.55269999999996</v>
      </c>
      <c r="AU107">
        <v>918.36289999999997</v>
      </c>
      <c r="AV107">
        <v>905.9579</v>
      </c>
      <c r="AW107">
        <v>887.76419999999996</v>
      </c>
      <c r="AX107">
        <v>16</v>
      </c>
      <c r="AY107">
        <v>20.2</v>
      </c>
      <c r="AZ107">
        <v>32.032200000000003</v>
      </c>
      <c r="BA107">
        <v>19.324999999999999</v>
      </c>
      <c r="BB107">
        <v>11.584199999999999</v>
      </c>
      <c r="BC107">
        <v>8.1341999999999999</v>
      </c>
      <c r="BD107">
        <v>5.8460999999999999</v>
      </c>
      <c r="BE107">
        <v>4.1177000000000001</v>
      </c>
      <c r="BF107">
        <v>3.0121000000000002</v>
      </c>
      <c r="BG107">
        <v>2.4882</v>
      </c>
      <c r="BH107">
        <v>2.5305</v>
      </c>
      <c r="BI107">
        <v>79.989999999999995</v>
      </c>
      <c r="BJ107">
        <v>125.58</v>
      </c>
      <c r="BK107">
        <v>135.83000000000001</v>
      </c>
      <c r="BL107">
        <v>206.48</v>
      </c>
      <c r="BM107">
        <v>197.8</v>
      </c>
      <c r="BN107">
        <v>299.62</v>
      </c>
      <c r="BO107">
        <v>273.93</v>
      </c>
      <c r="BP107">
        <v>415.7</v>
      </c>
      <c r="BQ107">
        <v>392.29</v>
      </c>
      <c r="BR107">
        <v>593.19000000000005</v>
      </c>
      <c r="BS107">
        <v>534.54999999999995</v>
      </c>
      <c r="BT107">
        <v>811.78</v>
      </c>
      <c r="BU107">
        <v>659.46</v>
      </c>
      <c r="BV107">
        <v>997.08</v>
      </c>
      <c r="BW107">
        <v>49.4</v>
      </c>
      <c r="BX107">
        <v>46.9</v>
      </c>
      <c r="BY107">
        <v>43.263599999999997</v>
      </c>
      <c r="BZ107">
        <v>3.9454539999999998</v>
      </c>
      <c r="CA107">
        <v>3.8022999999999998</v>
      </c>
      <c r="CB107">
        <v>3.8805000000000001</v>
      </c>
      <c r="CC107">
        <v>6.2766999999999999</v>
      </c>
      <c r="CD107">
        <v>3.8022999999999998</v>
      </c>
      <c r="CE107">
        <v>1103647</v>
      </c>
      <c r="CF107">
        <v>2</v>
      </c>
      <c r="CI107">
        <v>3.6970999999999998</v>
      </c>
      <c r="CJ107">
        <v>7.2986000000000004</v>
      </c>
      <c r="CK107">
        <v>8.9278999999999993</v>
      </c>
      <c r="CL107">
        <v>10.9186</v>
      </c>
      <c r="CM107">
        <v>11.67</v>
      </c>
      <c r="CN107">
        <v>15.336399999999999</v>
      </c>
      <c r="CO107">
        <v>4.0999999999999996</v>
      </c>
      <c r="CP107">
        <v>7.5411999999999999</v>
      </c>
      <c r="CQ107">
        <v>9.0265000000000004</v>
      </c>
      <c r="CR107">
        <v>11.4412</v>
      </c>
      <c r="CS107">
        <v>12.5</v>
      </c>
      <c r="CT107">
        <v>16.386800000000001</v>
      </c>
      <c r="CU107">
        <v>24.836600000000001</v>
      </c>
      <c r="CV107">
        <v>24.905899999999999</v>
      </c>
      <c r="CW107">
        <v>24.903099999999998</v>
      </c>
      <c r="CX107">
        <v>25.122199999999999</v>
      </c>
      <c r="CY107">
        <v>24.940100000000001</v>
      </c>
      <c r="CZ107">
        <v>24.8995</v>
      </c>
      <c r="DB107">
        <v>11482</v>
      </c>
      <c r="DC107">
        <v>787</v>
      </c>
      <c r="DD107">
        <v>17</v>
      </c>
      <c r="DF107" t="s">
        <v>555</v>
      </c>
      <c r="DG107">
        <v>246</v>
      </c>
      <c r="DH107">
        <v>1495</v>
      </c>
      <c r="DI107">
        <v>6</v>
      </c>
      <c r="DJ107">
        <v>5</v>
      </c>
      <c r="DK107">
        <v>25</v>
      </c>
      <c r="DL107">
        <v>18.666668000000001</v>
      </c>
      <c r="DM107">
        <v>3.9454539999999998</v>
      </c>
      <c r="DN107">
        <v>2349.5857000000001</v>
      </c>
      <c r="DO107">
        <v>2199.7356</v>
      </c>
      <c r="DP107">
        <v>1857.2786000000001</v>
      </c>
      <c r="DQ107">
        <v>1724.0929000000001</v>
      </c>
      <c r="DR107">
        <v>1773.25</v>
      </c>
      <c r="DS107">
        <v>1584.4286</v>
      </c>
      <c r="DT107">
        <v>1496.55</v>
      </c>
      <c r="DU107">
        <v>89.691400000000002</v>
      </c>
      <c r="DV107">
        <v>100.46429999999999</v>
      </c>
      <c r="DW107">
        <v>123.23569999999999</v>
      </c>
      <c r="DX107">
        <v>122.2379</v>
      </c>
      <c r="DY107">
        <v>58.145000000000003</v>
      </c>
      <c r="DZ107">
        <v>80.154300000000006</v>
      </c>
      <c r="EA107">
        <v>120.3929</v>
      </c>
      <c r="EB107">
        <v>32.032200000000003</v>
      </c>
      <c r="EC107">
        <v>19.324999999999999</v>
      </c>
      <c r="ED107">
        <v>11.584199999999999</v>
      </c>
      <c r="EE107">
        <v>8.1341999999999999</v>
      </c>
      <c r="EF107">
        <v>5.8460999999999999</v>
      </c>
      <c r="EG107">
        <v>4.1177000000000001</v>
      </c>
      <c r="EH107">
        <v>3.0121000000000002</v>
      </c>
      <c r="EI107">
        <v>2.4882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5.9570999999999999E-2</v>
      </c>
      <c r="EY107">
        <v>4.7004999999999998E-2</v>
      </c>
      <c r="EZ107">
        <v>3.6817999999999997E-2</v>
      </c>
      <c r="FA107">
        <v>3.5548000000000003E-2</v>
      </c>
      <c r="FB107">
        <v>3.7746000000000002E-2</v>
      </c>
      <c r="FC107">
        <v>2.1939E-2</v>
      </c>
      <c r="FD107">
        <v>1.9397999999999999E-2</v>
      </c>
      <c r="FE107">
        <v>-6.4799999999999996E-3</v>
      </c>
      <c r="FF107">
        <v>-2.2977999999999998E-2</v>
      </c>
      <c r="FG107">
        <v>-5.2664000000000002E-2</v>
      </c>
      <c r="FH107">
        <v>-1.6180000000000001E-3</v>
      </c>
      <c r="FI107">
        <v>-2.4610000000000001E-3</v>
      </c>
      <c r="FJ107">
        <v>-3.2924000000000002E-2</v>
      </c>
      <c r="FK107">
        <v>-1.7281000000000001E-2</v>
      </c>
      <c r="FL107">
        <v>6.6304000000000002E-2</v>
      </c>
      <c r="FM107">
        <v>6.3316999999999998E-2</v>
      </c>
      <c r="FN107">
        <v>6.1614000000000002E-2</v>
      </c>
      <c r="FO107">
        <v>6.3406000000000004E-2</v>
      </c>
      <c r="FP107">
        <v>7.1076E-2</v>
      </c>
      <c r="FQ107">
        <v>8.2303000000000001E-2</v>
      </c>
      <c r="FR107">
        <v>7.8197000000000003E-2</v>
      </c>
      <c r="FS107">
        <v>-0.38522899999999999</v>
      </c>
      <c r="FT107">
        <v>-0.37990200000000002</v>
      </c>
      <c r="FU107">
        <v>-0.37669399999999997</v>
      </c>
      <c r="FV107">
        <v>-0.38189400000000001</v>
      </c>
      <c r="FW107">
        <v>-0.39465499999999998</v>
      </c>
      <c r="FX107">
        <v>-0.39179000000000003</v>
      </c>
      <c r="FY107">
        <v>-0.38400699999999999</v>
      </c>
      <c r="FZ107">
        <v>-1.2623690000000001</v>
      </c>
      <c r="GA107">
        <v>-1.23828</v>
      </c>
      <c r="GB107">
        <v>-1.225541</v>
      </c>
      <c r="GC107">
        <v>-1.251582</v>
      </c>
      <c r="GD107">
        <v>-1.31114</v>
      </c>
      <c r="GE107">
        <v>-1.2869600000000001</v>
      </c>
      <c r="GF107">
        <v>-1.250551</v>
      </c>
      <c r="GG107">
        <v>-0.67193999999999998</v>
      </c>
      <c r="GH107">
        <v>-0.61910100000000001</v>
      </c>
      <c r="GI107">
        <v>-0.59475999999999996</v>
      </c>
      <c r="GJ107">
        <v>-0.65400599999999998</v>
      </c>
      <c r="GK107">
        <v>-0.78483599999999998</v>
      </c>
      <c r="GL107">
        <v>-0.87024500000000005</v>
      </c>
      <c r="GM107">
        <v>-0.78286</v>
      </c>
      <c r="GN107">
        <v>-0.26907700000000001</v>
      </c>
      <c r="GO107">
        <v>-0.24898999999999999</v>
      </c>
      <c r="GP107">
        <v>-0.23650099999999999</v>
      </c>
      <c r="GQ107">
        <v>-0.255079</v>
      </c>
      <c r="GR107">
        <v>-0.30195699999999998</v>
      </c>
      <c r="GS107">
        <v>-0.294047</v>
      </c>
      <c r="GT107">
        <v>-0.26579999999999998</v>
      </c>
      <c r="GU107">
        <v>0.38090000000000002</v>
      </c>
      <c r="GV107">
        <v>0.32140299999999999</v>
      </c>
      <c r="GW107">
        <v>0.25452399999999997</v>
      </c>
      <c r="GX107">
        <v>0.19780900000000001</v>
      </c>
      <c r="GY107">
        <v>0.29398800000000003</v>
      </c>
      <c r="GZ107">
        <v>0.230735</v>
      </c>
      <c r="HA107">
        <v>0.19821900000000001</v>
      </c>
      <c r="HB107">
        <v>-35</v>
      </c>
      <c r="HC107">
        <v>-35</v>
      </c>
      <c r="HD107">
        <v>-25</v>
      </c>
      <c r="HE107">
        <v>-20</v>
      </c>
      <c r="HF107">
        <v>-25</v>
      </c>
      <c r="HG107">
        <v>-30</v>
      </c>
      <c r="HH107">
        <v>30</v>
      </c>
      <c r="HI107">
        <v>-2.5748890000000002</v>
      </c>
      <c r="HJ107">
        <v>-2.5413450000000002</v>
      </c>
      <c r="HK107">
        <v>-2.523266</v>
      </c>
      <c r="HL107">
        <v>-2.5556209999999999</v>
      </c>
      <c r="HM107">
        <v>-2.6323439999999998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742.72900000000004</v>
      </c>
      <c r="HX107">
        <v>0</v>
      </c>
      <c r="HZ107">
        <v>742.673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764.03200000000004</v>
      </c>
      <c r="IJ107">
        <v>0</v>
      </c>
      <c r="IL107">
        <v>764.327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775.84</v>
      </c>
      <c r="IV107">
        <v>0</v>
      </c>
      <c r="IX107">
        <v>776.02700000000004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753.12400000000002</v>
      </c>
      <c r="JH107">
        <v>0</v>
      </c>
      <c r="JJ107">
        <v>752.976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705.70600000000002</v>
      </c>
      <c r="JT107">
        <v>0</v>
      </c>
      <c r="JV107">
        <v>705.52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747.09199999999998</v>
      </c>
      <c r="KF107">
        <v>0.10199999999999999</v>
      </c>
      <c r="KH107">
        <v>747.26400000000001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775.84299999999996</v>
      </c>
      <c r="KR107">
        <v>2.5000000000000001E-2</v>
      </c>
      <c r="KT107">
        <v>775.86800000000005</v>
      </c>
      <c r="KU107">
        <v>2.5000000000000001E-2</v>
      </c>
      <c r="KV107">
        <v>155.7869302528</v>
      </c>
      <c r="KW107">
        <v>139.28065898520001</v>
      </c>
      <c r="KX107">
        <v>114.43436366040001</v>
      </c>
      <c r="KY107">
        <v>109.31783441740001</v>
      </c>
      <c r="KZ107">
        <v>126.035517</v>
      </c>
      <c r="LA107">
        <v>130.4032270658</v>
      </c>
      <c r="LB107">
        <v>117.02572035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-39.805864000000007</v>
      </c>
      <c r="LI107">
        <v>-9.7537777999999982</v>
      </c>
      <c r="LJ107">
        <v>-67.020432579000001</v>
      </c>
      <c r="LK107">
        <v>-29.752153560000004</v>
      </c>
      <c r="LL107">
        <v>19.419922686000007</v>
      </c>
      <c r="LM107">
        <v>-42.466177260000002</v>
      </c>
      <c r="LN107">
        <v>-46.263574900000002</v>
      </c>
      <c r="LO107">
        <v>14.137255600000003</v>
      </c>
      <c r="LP107">
        <v>-2.6474164669999967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90.121115000000003</v>
      </c>
      <c r="LY107">
        <v>88.947075000000012</v>
      </c>
      <c r="LZ107">
        <v>63.081650000000003</v>
      </c>
      <c r="MA107">
        <v>51.11242</v>
      </c>
      <c r="MB107">
        <v>65.808599999999998</v>
      </c>
      <c r="MC107">
        <v>0</v>
      </c>
      <c r="MD107">
        <v>0</v>
      </c>
      <c r="ME107">
        <v>-60.267239316000001</v>
      </c>
      <c r="MF107">
        <v>-62.197548594299995</v>
      </c>
      <c r="MG107">
        <v>-73.295664931999994</v>
      </c>
      <c r="MH107">
        <v>-79.944320027399996</v>
      </c>
      <c r="MI107">
        <v>-45.634289219999999</v>
      </c>
      <c r="MJ107">
        <v>-69.753878803500015</v>
      </c>
      <c r="MK107">
        <v>-94.250785694000001</v>
      </c>
      <c r="ML107">
        <v>118.62037335779999</v>
      </c>
      <c r="MM107">
        <v>136.27803183090001</v>
      </c>
      <c r="MN107">
        <v>123.64027141440002</v>
      </c>
      <c r="MO107">
        <v>38.019757130000016</v>
      </c>
      <c r="MP107">
        <v>99.946252880000003</v>
      </c>
      <c r="MQ107">
        <v>34.98073986229997</v>
      </c>
      <c r="MR107">
        <v>10.373740389000005</v>
      </c>
    </row>
    <row r="108" spans="1:356" x14ac:dyDescent="0.25">
      <c r="A108">
        <v>32</v>
      </c>
      <c r="B108" t="s">
        <v>491</v>
      </c>
      <c r="C108" s="3">
        <v>42808.767384259256</v>
      </c>
      <c r="D108">
        <v>60.936300000000003</v>
      </c>
      <c r="E108">
        <v>63.426200000000001</v>
      </c>
      <c r="F108">
        <v>61</v>
      </c>
      <c r="G108">
        <v>63</v>
      </c>
      <c r="H108">
        <v>1.1452</v>
      </c>
      <c r="I108">
        <v>847.79960000000005</v>
      </c>
      <c r="J108">
        <v>24590</v>
      </c>
      <c r="K108">
        <v>30</v>
      </c>
      <c r="L108">
        <v>139055</v>
      </c>
      <c r="M108">
        <v>239913</v>
      </c>
      <c r="N108">
        <v>139188</v>
      </c>
      <c r="O108">
        <v>139196</v>
      </c>
      <c r="P108">
        <v>139378</v>
      </c>
      <c r="Q108">
        <v>139360</v>
      </c>
      <c r="R108">
        <v>139097</v>
      </c>
      <c r="S108">
        <v>239889</v>
      </c>
      <c r="T108">
        <v>239269</v>
      </c>
      <c r="U108">
        <v>239731</v>
      </c>
      <c r="V108">
        <v>215384</v>
      </c>
      <c r="W108">
        <v>215319</v>
      </c>
      <c r="X108">
        <v>216044</v>
      </c>
      <c r="Y108">
        <v>216036</v>
      </c>
      <c r="Z108">
        <v>294066</v>
      </c>
      <c r="AA108">
        <v>294017</v>
      </c>
      <c r="AB108">
        <v>1368.04</v>
      </c>
      <c r="AC108">
        <v>15859.036099999999</v>
      </c>
      <c r="AD108">
        <v>6</v>
      </c>
      <c r="AE108">
        <v>252.35079999999999</v>
      </c>
      <c r="AF108">
        <v>267.7645</v>
      </c>
      <c r="AG108">
        <v>267.3066</v>
      </c>
      <c r="AH108">
        <v>66.2577</v>
      </c>
      <c r="AI108">
        <v>66.2577</v>
      </c>
      <c r="AJ108">
        <v>66.2577</v>
      </c>
      <c r="AK108">
        <v>66.2577</v>
      </c>
      <c r="AL108">
        <v>1199.8046999999999</v>
      </c>
      <c r="AM108">
        <v>1115.5376000000001</v>
      </c>
      <c r="AN108">
        <v>1067.3334</v>
      </c>
      <c r="AO108">
        <v>879.96</v>
      </c>
      <c r="AP108">
        <v>1054.0405000000001</v>
      </c>
      <c r="AQ108">
        <v>983.03309999999999</v>
      </c>
      <c r="AR108">
        <v>963.07</v>
      </c>
      <c r="AS108">
        <v>946.27009999999996</v>
      </c>
      <c r="AT108">
        <v>929.55870000000004</v>
      </c>
      <c r="AU108">
        <v>920.0693</v>
      </c>
      <c r="AV108">
        <v>908.62660000000005</v>
      </c>
      <c r="AW108">
        <v>891.50699999999995</v>
      </c>
      <c r="AX108">
        <v>16</v>
      </c>
      <c r="AY108">
        <v>19.2</v>
      </c>
      <c r="AZ108">
        <v>32.142099999999999</v>
      </c>
      <c r="BA108">
        <v>19.3157</v>
      </c>
      <c r="BB108">
        <v>11.5831</v>
      </c>
      <c r="BC108">
        <v>8.1343999999999994</v>
      </c>
      <c r="BD108">
        <v>5.8498999999999999</v>
      </c>
      <c r="BE108">
        <v>4.1721000000000004</v>
      </c>
      <c r="BF108">
        <v>3.0381999999999998</v>
      </c>
      <c r="BG108">
        <v>2.4860000000000002</v>
      </c>
      <c r="BH108">
        <v>2.5312000000000001</v>
      </c>
      <c r="BI108">
        <v>80.36</v>
      </c>
      <c r="BJ108">
        <v>126.35</v>
      </c>
      <c r="BK108">
        <v>135.72999999999999</v>
      </c>
      <c r="BL108">
        <v>207.66</v>
      </c>
      <c r="BM108">
        <v>197.49</v>
      </c>
      <c r="BN108">
        <v>299.51</v>
      </c>
      <c r="BO108">
        <v>273.57</v>
      </c>
      <c r="BP108">
        <v>413.57</v>
      </c>
      <c r="BQ108">
        <v>390.12</v>
      </c>
      <c r="BR108">
        <v>583.67999999999995</v>
      </c>
      <c r="BS108">
        <v>534.9</v>
      </c>
      <c r="BT108">
        <v>804.37</v>
      </c>
      <c r="BU108">
        <v>659.33</v>
      </c>
      <c r="BV108">
        <v>995.88</v>
      </c>
      <c r="BW108">
        <v>51.4</v>
      </c>
      <c r="BX108">
        <v>46.9</v>
      </c>
      <c r="BY108">
        <v>41.057899999999997</v>
      </c>
      <c r="BZ108">
        <v>4.0625</v>
      </c>
      <c r="CA108">
        <v>4.8788999999999998</v>
      </c>
      <c r="CB108">
        <v>4.8788999999999998</v>
      </c>
      <c r="CC108">
        <v>5.0556000000000001</v>
      </c>
      <c r="CD108">
        <v>4.8788999999999998</v>
      </c>
      <c r="CE108">
        <v>1103647</v>
      </c>
      <c r="CF108">
        <v>1</v>
      </c>
      <c r="CI108">
        <v>3.7435999999999998</v>
      </c>
      <c r="CJ108">
        <v>7.2428999999999997</v>
      </c>
      <c r="CK108">
        <v>8.8720999999999997</v>
      </c>
      <c r="CL108">
        <v>10.883599999999999</v>
      </c>
      <c r="CM108">
        <v>11.5364</v>
      </c>
      <c r="CN108">
        <v>15.595700000000001</v>
      </c>
      <c r="CO108">
        <v>4.1220999999999997</v>
      </c>
      <c r="CP108">
        <v>7.4455999999999998</v>
      </c>
      <c r="CQ108">
        <v>9.4308999999999994</v>
      </c>
      <c r="CR108">
        <v>11.0265</v>
      </c>
      <c r="CS108">
        <v>12.182399999999999</v>
      </c>
      <c r="CT108">
        <v>16.864699999999999</v>
      </c>
      <c r="CU108">
        <v>24.970099999999999</v>
      </c>
      <c r="CV108">
        <v>24.986499999999999</v>
      </c>
      <c r="CW108">
        <v>24.8933</v>
      </c>
      <c r="CX108">
        <v>25.0474</v>
      </c>
      <c r="CY108">
        <v>24.8935</v>
      </c>
      <c r="CZ108">
        <v>24.936399999999999</v>
      </c>
      <c r="DB108">
        <v>11482</v>
      </c>
      <c r="DC108">
        <v>787</v>
      </c>
      <c r="DD108">
        <v>18</v>
      </c>
      <c r="DF108" t="s">
        <v>555</v>
      </c>
      <c r="DG108">
        <v>246</v>
      </c>
      <c r="DH108">
        <v>1495</v>
      </c>
      <c r="DI108">
        <v>6</v>
      </c>
      <c r="DJ108">
        <v>5</v>
      </c>
      <c r="DK108">
        <v>25</v>
      </c>
      <c r="DL108">
        <v>21.333331999999999</v>
      </c>
      <c r="DM108">
        <v>4.0625</v>
      </c>
      <c r="DN108">
        <v>2319.1428000000001</v>
      </c>
      <c r="DO108">
        <v>2171.6428000000001</v>
      </c>
      <c r="DP108">
        <v>1829.8643</v>
      </c>
      <c r="DQ108">
        <v>1682.25</v>
      </c>
      <c r="DR108">
        <v>1685.75</v>
      </c>
      <c r="DS108">
        <v>1606.7927999999999</v>
      </c>
      <c r="DT108">
        <v>1559.7858000000001</v>
      </c>
      <c r="DU108">
        <v>76.490700000000004</v>
      </c>
      <c r="DV108">
        <v>81.491399999999999</v>
      </c>
      <c r="DW108">
        <v>90.750699999999995</v>
      </c>
      <c r="DX108">
        <v>92.442899999999995</v>
      </c>
      <c r="DY108">
        <v>48.98</v>
      </c>
      <c r="DZ108">
        <v>77.474299999999999</v>
      </c>
      <c r="EA108">
        <v>117.6721</v>
      </c>
      <c r="EB108">
        <v>32.142099999999999</v>
      </c>
      <c r="EC108">
        <v>19.3157</v>
      </c>
      <c r="ED108">
        <v>11.5831</v>
      </c>
      <c r="EE108">
        <v>8.1343999999999994</v>
      </c>
      <c r="EF108">
        <v>5.8498999999999999</v>
      </c>
      <c r="EG108">
        <v>4.1721000000000004</v>
      </c>
      <c r="EH108">
        <v>3.0381999999999998</v>
      </c>
      <c r="EI108">
        <v>2.4860000000000002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5.9582000000000003E-2</v>
      </c>
      <c r="EY108">
        <v>4.7064000000000002E-2</v>
      </c>
      <c r="EZ108">
        <v>3.6909999999999998E-2</v>
      </c>
      <c r="FA108">
        <v>3.5607E-2</v>
      </c>
      <c r="FB108">
        <v>3.7866999999999998E-2</v>
      </c>
      <c r="FC108">
        <v>2.2081E-2</v>
      </c>
      <c r="FD108">
        <v>1.9539999999999998E-2</v>
      </c>
      <c r="FE108">
        <v>-6.4799999999999996E-3</v>
      </c>
      <c r="FF108">
        <v>-2.2978999999999999E-2</v>
      </c>
      <c r="FG108">
        <v>-5.2664999999999997E-2</v>
      </c>
      <c r="FH108">
        <v>-1.6180000000000001E-3</v>
      </c>
      <c r="FI108">
        <v>-2.4650000000000002E-3</v>
      </c>
      <c r="FJ108">
        <v>-3.2086999999999997E-2</v>
      </c>
      <c r="FK108">
        <v>-1.6563000000000001E-2</v>
      </c>
      <c r="FL108">
        <v>6.6271999999999998E-2</v>
      </c>
      <c r="FM108">
        <v>6.3288999999999998E-2</v>
      </c>
      <c r="FN108">
        <v>6.1586000000000002E-2</v>
      </c>
      <c r="FO108">
        <v>6.3380000000000006E-2</v>
      </c>
      <c r="FP108">
        <v>7.1053000000000005E-2</v>
      </c>
      <c r="FQ108">
        <v>8.2254999999999995E-2</v>
      </c>
      <c r="FR108">
        <v>7.8118000000000007E-2</v>
      </c>
      <c r="FS108">
        <v>-0.38536999999999999</v>
      </c>
      <c r="FT108">
        <v>-0.38001499999999999</v>
      </c>
      <c r="FU108">
        <v>-0.37679800000000002</v>
      </c>
      <c r="FV108">
        <v>-0.38194699999999998</v>
      </c>
      <c r="FW108">
        <v>-0.39460299999999998</v>
      </c>
      <c r="FX108">
        <v>-0.39227800000000002</v>
      </c>
      <c r="FY108">
        <v>-0.384853</v>
      </c>
      <c r="FZ108">
        <v>-1.262108</v>
      </c>
      <c r="GA108">
        <v>-1.237903</v>
      </c>
      <c r="GB108">
        <v>-1.2251350000000001</v>
      </c>
      <c r="GC108">
        <v>-1.2509220000000001</v>
      </c>
      <c r="GD108">
        <v>-1.3099479999999999</v>
      </c>
      <c r="GE108">
        <v>-1.29104</v>
      </c>
      <c r="GF108">
        <v>-1.2564280000000001</v>
      </c>
      <c r="GG108">
        <v>-0.67235999999999996</v>
      </c>
      <c r="GH108">
        <v>-0.61956800000000001</v>
      </c>
      <c r="GI108">
        <v>-0.59522799999999998</v>
      </c>
      <c r="GJ108">
        <v>-0.65468499999999996</v>
      </c>
      <c r="GK108">
        <v>-0.78604099999999999</v>
      </c>
      <c r="GL108">
        <v>-0.87040799999999996</v>
      </c>
      <c r="GM108">
        <v>-0.78178400000000003</v>
      </c>
      <c r="GN108">
        <v>-0.26882899999999998</v>
      </c>
      <c r="GO108">
        <v>-0.248669</v>
      </c>
      <c r="GP108">
        <v>-0.23616999999999999</v>
      </c>
      <c r="GQ108">
        <v>-0.25453100000000001</v>
      </c>
      <c r="GR108">
        <v>-0.300869</v>
      </c>
      <c r="GS108">
        <v>-0.29414299999999999</v>
      </c>
      <c r="GT108">
        <v>-0.26706099999999999</v>
      </c>
      <c r="GU108">
        <v>0.38080700000000001</v>
      </c>
      <c r="GV108">
        <v>0.32162099999999999</v>
      </c>
      <c r="GW108">
        <v>0.25494600000000001</v>
      </c>
      <c r="GX108">
        <v>0.19839799999999999</v>
      </c>
      <c r="GY108">
        <v>0.29569200000000001</v>
      </c>
      <c r="GZ108">
        <v>0.23061400000000001</v>
      </c>
      <c r="HA108">
        <v>0.19826299999999999</v>
      </c>
      <c r="HB108">
        <v>-35</v>
      </c>
      <c r="HC108">
        <v>-35</v>
      </c>
      <c r="HD108">
        <v>-25</v>
      </c>
      <c r="HE108">
        <v>-20</v>
      </c>
      <c r="HF108">
        <v>-25</v>
      </c>
      <c r="HG108">
        <v>-20</v>
      </c>
      <c r="HH108">
        <v>20</v>
      </c>
      <c r="HI108">
        <v>-2.5748470000000001</v>
      </c>
      <c r="HJ108">
        <v>-2.541398</v>
      </c>
      <c r="HK108">
        <v>-2.5232890000000001</v>
      </c>
      <c r="HL108">
        <v>-2.5556410000000001</v>
      </c>
      <c r="HM108">
        <v>-2.6323660000000002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742.72900000000004</v>
      </c>
      <c r="HX108">
        <v>0</v>
      </c>
      <c r="HZ108">
        <v>742.673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764.03200000000004</v>
      </c>
      <c r="IJ108">
        <v>0</v>
      </c>
      <c r="IL108">
        <v>764.327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775.84</v>
      </c>
      <c r="IV108">
        <v>0</v>
      </c>
      <c r="IX108">
        <v>776.02700000000004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753.12400000000002</v>
      </c>
      <c r="JH108">
        <v>0</v>
      </c>
      <c r="JJ108">
        <v>752.976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705.70600000000002</v>
      </c>
      <c r="JT108">
        <v>0</v>
      </c>
      <c r="JV108">
        <v>705.52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747.09199999999998</v>
      </c>
      <c r="KF108">
        <v>0.10199999999999999</v>
      </c>
      <c r="KH108">
        <v>747.26400000000001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775.84299999999996</v>
      </c>
      <c r="KR108">
        <v>2.5000000000000001E-2</v>
      </c>
      <c r="KT108">
        <v>775.86800000000005</v>
      </c>
      <c r="KU108">
        <v>2.5000000000000001E-2</v>
      </c>
      <c r="KV108">
        <v>153.6942316416</v>
      </c>
      <c r="KW108">
        <v>137.44110116920001</v>
      </c>
      <c r="KX108">
        <v>112.69402277979999</v>
      </c>
      <c r="KY108">
        <v>106.62100500000001</v>
      </c>
      <c r="KZ108">
        <v>119.77759475000001</v>
      </c>
      <c r="LA108">
        <v>132.16674176399999</v>
      </c>
      <c r="LB108">
        <v>121.84734712440002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-39.855444800000001</v>
      </c>
      <c r="LI108">
        <v>-9.7752662000000008</v>
      </c>
      <c r="LJ108">
        <v>-67.020459016000004</v>
      </c>
      <c r="LK108">
        <v>-29.814893755</v>
      </c>
      <c r="LL108">
        <v>19.302001924999999</v>
      </c>
      <c r="LM108">
        <v>-42.517587857999999</v>
      </c>
      <c r="LN108">
        <v>-46.37477909599999</v>
      </c>
      <c r="LO108">
        <v>12.918146239999995</v>
      </c>
      <c r="LP108">
        <v>-3.7403861559999969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90.119645000000006</v>
      </c>
      <c r="LY108">
        <v>88.948930000000004</v>
      </c>
      <c r="LZ108">
        <v>63.082225000000001</v>
      </c>
      <c r="MA108">
        <v>51.112819999999999</v>
      </c>
      <c r="MB108">
        <v>65.809150000000002</v>
      </c>
      <c r="MC108">
        <v>0</v>
      </c>
      <c r="MD108">
        <v>0</v>
      </c>
      <c r="ME108">
        <v>-51.429287051999999</v>
      </c>
      <c r="MF108">
        <v>-50.489463715200003</v>
      </c>
      <c r="MG108">
        <v>-54.017357659599995</v>
      </c>
      <c r="MH108">
        <v>-60.520979986499995</v>
      </c>
      <c r="MI108">
        <v>-38.500288179999998</v>
      </c>
      <c r="MJ108">
        <v>-67.434250514399992</v>
      </c>
      <c r="MK108">
        <v>-91.994165026399997</v>
      </c>
      <c r="ML108">
        <v>125.36413057359999</v>
      </c>
      <c r="MM108">
        <v>146.08567369900001</v>
      </c>
      <c r="MN108">
        <v>141.06089204519998</v>
      </c>
      <c r="MO108">
        <v>54.695257155500016</v>
      </c>
      <c r="MP108">
        <v>100.71167747400004</v>
      </c>
      <c r="MQ108">
        <v>37.7951926896</v>
      </c>
      <c r="MR108">
        <v>16.337529742000015</v>
      </c>
    </row>
    <row r="109" spans="1:356" x14ac:dyDescent="0.25">
      <c r="A109">
        <v>32</v>
      </c>
      <c r="B109" t="s">
        <v>492</v>
      </c>
      <c r="C109" s="3">
        <v>42808.768599537034</v>
      </c>
      <c r="D109">
        <v>61.231699999999996</v>
      </c>
      <c r="E109">
        <v>63.655100000000004</v>
      </c>
      <c r="F109">
        <v>41</v>
      </c>
      <c r="G109">
        <v>63</v>
      </c>
      <c r="H109">
        <v>1.1452</v>
      </c>
      <c r="I109">
        <v>851.50729999999999</v>
      </c>
      <c r="J109">
        <v>24709</v>
      </c>
      <c r="K109">
        <v>30</v>
      </c>
      <c r="L109">
        <v>139055</v>
      </c>
      <c r="M109">
        <v>239913</v>
      </c>
      <c r="N109">
        <v>139188</v>
      </c>
      <c r="O109">
        <v>139196</v>
      </c>
      <c r="P109">
        <v>139378</v>
      </c>
      <c r="Q109">
        <v>139360</v>
      </c>
      <c r="R109">
        <v>139097</v>
      </c>
      <c r="S109">
        <v>239889</v>
      </c>
      <c r="T109">
        <v>239269</v>
      </c>
      <c r="U109">
        <v>239731</v>
      </c>
      <c r="V109">
        <v>215384</v>
      </c>
      <c r="W109">
        <v>215319</v>
      </c>
      <c r="X109">
        <v>216044</v>
      </c>
      <c r="Y109">
        <v>216036</v>
      </c>
      <c r="Z109">
        <v>294066</v>
      </c>
      <c r="AA109">
        <v>294017</v>
      </c>
      <c r="AB109">
        <v>1368.04</v>
      </c>
      <c r="AC109">
        <v>15859.036099999999</v>
      </c>
      <c r="AD109">
        <v>6</v>
      </c>
      <c r="AE109">
        <v>253.23429999999999</v>
      </c>
      <c r="AF109">
        <v>268.64800000000002</v>
      </c>
      <c r="AG109">
        <v>268.1902</v>
      </c>
      <c r="AH109">
        <v>67.141199999999998</v>
      </c>
      <c r="AI109">
        <v>67.141199999999998</v>
      </c>
      <c r="AJ109">
        <v>67.141199999999998</v>
      </c>
      <c r="AK109">
        <v>67.141199999999998</v>
      </c>
      <c r="AL109">
        <v>1199.8046999999999</v>
      </c>
      <c r="AM109">
        <v>1112.2212</v>
      </c>
      <c r="AN109">
        <v>1069.5</v>
      </c>
      <c r="AO109">
        <v>873.88</v>
      </c>
      <c r="AP109">
        <v>1055.0509999999999</v>
      </c>
      <c r="AQ109">
        <v>982.71640000000002</v>
      </c>
      <c r="AR109">
        <v>962.41079999999999</v>
      </c>
      <c r="AS109">
        <v>945.12519999999995</v>
      </c>
      <c r="AT109">
        <v>928.03949999999998</v>
      </c>
      <c r="AU109">
        <v>917.82489999999996</v>
      </c>
      <c r="AV109">
        <v>906.05499999999995</v>
      </c>
      <c r="AW109">
        <v>888.06169999999997</v>
      </c>
      <c r="AX109">
        <v>16</v>
      </c>
      <c r="AY109">
        <v>23.2</v>
      </c>
      <c r="AZ109">
        <v>32.061199999999999</v>
      </c>
      <c r="BA109">
        <v>19.2683</v>
      </c>
      <c r="BB109">
        <v>11.5556</v>
      </c>
      <c r="BC109">
        <v>8.1128999999999998</v>
      </c>
      <c r="BD109">
        <v>5.8391000000000002</v>
      </c>
      <c r="BE109">
        <v>4.1874000000000002</v>
      </c>
      <c r="BF109">
        <v>3.0337999999999998</v>
      </c>
      <c r="BG109">
        <v>2.4853000000000001</v>
      </c>
      <c r="BH109">
        <v>2.5312000000000001</v>
      </c>
      <c r="BI109">
        <v>80.209999999999994</v>
      </c>
      <c r="BJ109">
        <v>126.14</v>
      </c>
      <c r="BK109">
        <v>135.99</v>
      </c>
      <c r="BL109">
        <v>207.42</v>
      </c>
      <c r="BM109">
        <v>197.83</v>
      </c>
      <c r="BN109">
        <v>300.47000000000003</v>
      </c>
      <c r="BO109">
        <v>273.98</v>
      </c>
      <c r="BP109">
        <v>414.91</v>
      </c>
      <c r="BQ109">
        <v>392</v>
      </c>
      <c r="BR109">
        <v>581.69000000000005</v>
      </c>
      <c r="BS109">
        <v>536.42999999999995</v>
      </c>
      <c r="BT109">
        <v>806.3</v>
      </c>
      <c r="BU109">
        <v>659.32</v>
      </c>
      <c r="BV109">
        <v>997.96</v>
      </c>
      <c r="BW109">
        <v>49.8</v>
      </c>
      <c r="BX109">
        <v>47</v>
      </c>
      <c r="BY109">
        <v>41.813600000000001</v>
      </c>
      <c r="BZ109">
        <v>5.0272730000000001</v>
      </c>
      <c r="CA109">
        <v>5.5538999999999996</v>
      </c>
      <c r="CB109">
        <v>5.5538999999999996</v>
      </c>
      <c r="CC109">
        <v>-1.8522000000000001</v>
      </c>
      <c r="CD109">
        <v>5.5538999999999996</v>
      </c>
      <c r="CE109">
        <v>1103647</v>
      </c>
      <c r="CF109">
        <v>2</v>
      </c>
      <c r="CI109">
        <v>3.6728999999999998</v>
      </c>
      <c r="CJ109">
        <v>7.2070999999999996</v>
      </c>
      <c r="CK109">
        <v>8.7949999999999999</v>
      </c>
      <c r="CL109">
        <v>10.9679</v>
      </c>
      <c r="CM109">
        <v>11.4079</v>
      </c>
      <c r="CN109">
        <v>16.062100000000001</v>
      </c>
      <c r="CO109">
        <v>3.7235</v>
      </c>
      <c r="CP109">
        <v>7.3132000000000001</v>
      </c>
      <c r="CQ109">
        <v>8.9896999999999991</v>
      </c>
      <c r="CR109">
        <v>11.7279</v>
      </c>
      <c r="CS109">
        <v>12.2676</v>
      </c>
      <c r="CT109">
        <v>17.805900000000001</v>
      </c>
      <c r="CU109">
        <v>24.894600000000001</v>
      </c>
      <c r="CV109">
        <v>24.9314</v>
      </c>
      <c r="CW109">
        <v>24.935500000000001</v>
      </c>
      <c r="CX109">
        <v>24.9739</v>
      </c>
      <c r="CY109">
        <v>24.929600000000001</v>
      </c>
      <c r="CZ109">
        <v>24.9451</v>
      </c>
      <c r="DB109">
        <v>11482</v>
      </c>
      <c r="DC109">
        <v>788</v>
      </c>
      <c r="DD109">
        <v>1</v>
      </c>
      <c r="DF109" t="s">
        <v>555</v>
      </c>
      <c r="DG109">
        <v>246</v>
      </c>
      <c r="DH109">
        <v>1495</v>
      </c>
      <c r="DI109">
        <v>6</v>
      </c>
      <c r="DJ109">
        <v>5</v>
      </c>
      <c r="DK109">
        <v>25</v>
      </c>
      <c r="DL109">
        <v>22.833331999999999</v>
      </c>
      <c r="DM109">
        <v>5.0272730000000001</v>
      </c>
      <c r="DN109">
        <v>2351.4142999999999</v>
      </c>
      <c r="DO109">
        <v>2205.5356000000002</v>
      </c>
      <c r="DP109">
        <v>1868.7572</v>
      </c>
      <c r="DQ109">
        <v>1730.9286</v>
      </c>
      <c r="DR109">
        <v>1698.0643</v>
      </c>
      <c r="DS109">
        <v>1646.1215</v>
      </c>
      <c r="DT109">
        <v>1561.8571999999999</v>
      </c>
      <c r="DU109">
        <v>60.999299999999998</v>
      </c>
      <c r="DV109">
        <v>64.087100000000007</v>
      </c>
      <c r="DW109">
        <v>74.444299999999998</v>
      </c>
      <c r="DX109">
        <v>76.934299999999993</v>
      </c>
      <c r="DY109">
        <v>46.401400000000002</v>
      </c>
      <c r="DZ109">
        <v>77.673599999999993</v>
      </c>
      <c r="EA109">
        <v>118.0479</v>
      </c>
      <c r="EB109">
        <v>32.061199999999999</v>
      </c>
      <c r="EC109">
        <v>19.2683</v>
      </c>
      <c r="ED109">
        <v>11.5556</v>
      </c>
      <c r="EE109">
        <v>8.1128999999999998</v>
      </c>
      <c r="EF109">
        <v>5.8391000000000002</v>
      </c>
      <c r="EG109">
        <v>4.1874000000000002</v>
      </c>
      <c r="EH109">
        <v>3.0337999999999998</v>
      </c>
      <c r="EI109">
        <v>2.4853000000000001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5.9977000000000003E-2</v>
      </c>
      <c r="EY109">
        <v>4.7219999999999998E-2</v>
      </c>
      <c r="EZ109">
        <v>3.6919E-2</v>
      </c>
      <c r="FA109">
        <v>3.5638999999999997E-2</v>
      </c>
      <c r="FB109">
        <v>3.7955999999999997E-2</v>
      </c>
      <c r="FC109">
        <v>2.2383E-2</v>
      </c>
      <c r="FD109">
        <v>1.9789000000000001E-2</v>
      </c>
      <c r="FE109">
        <v>-6.4799999999999996E-3</v>
      </c>
      <c r="FF109">
        <v>-2.2978999999999999E-2</v>
      </c>
      <c r="FG109">
        <v>-5.2666999999999999E-2</v>
      </c>
      <c r="FH109">
        <v>-1.6180000000000001E-3</v>
      </c>
      <c r="FI109">
        <v>-2.4680000000000001E-3</v>
      </c>
      <c r="FJ109">
        <v>-3.2575E-2</v>
      </c>
      <c r="FK109">
        <v>-1.6733000000000001E-2</v>
      </c>
      <c r="FL109">
        <v>6.6219E-2</v>
      </c>
      <c r="FM109">
        <v>6.3235E-2</v>
      </c>
      <c r="FN109">
        <v>6.1533999999999998E-2</v>
      </c>
      <c r="FO109">
        <v>6.3323000000000004E-2</v>
      </c>
      <c r="FP109">
        <v>7.0998000000000006E-2</v>
      </c>
      <c r="FQ109">
        <v>8.2180000000000003E-2</v>
      </c>
      <c r="FR109">
        <v>7.8065999999999997E-2</v>
      </c>
      <c r="FS109">
        <v>-0.38567600000000002</v>
      </c>
      <c r="FT109">
        <v>-0.38037599999999999</v>
      </c>
      <c r="FU109">
        <v>-0.37715100000000001</v>
      </c>
      <c r="FV109">
        <v>-0.38236300000000001</v>
      </c>
      <c r="FW109">
        <v>-0.394847</v>
      </c>
      <c r="FX109">
        <v>-0.392814</v>
      </c>
      <c r="FY109">
        <v>-0.38516800000000001</v>
      </c>
      <c r="FZ109">
        <v>-1.2620769999999999</v>
      </c>
      <c r="GA109">
        <v>-1.2381420000000001</v>
      </c>
      <c r="GB109">
        <v>-1.2253480000000001</v>
      </c>
      <c r="GC109">
        <v>-1.2514130000000001</v>
      </c>
      <c r="GD109">
        <v>-1.3095889999999999</v>
      </c>
      <c r="GE109">
        <v>-1.293901</v>
      </c>
      <c r="GF109">
        <v>-1.258127</v>
      </c>
      <c r="GG109">
        <v>-0.67275200000000002</v>
      </c>
      <c r="GH109">
        <v>-0.61975000000000002</v>
      </c>
      <c r="GI109">
        <v>-0.59542399999999995</v>
      </c>
      <c r="GJ109">
        <v>-0.65471800000000002</v>
      </c>
      <c r="GK109">
        <v>-0.78676000000000001</v>
      </c>
      <c r="GL109">
        <v>-0.87072000000000005</v>
      </c>
      <c r="GM109">
        <v>-0.78277200000000002</v>
      </c>
      <c r="GN109">
        <v>-0.26874300000000001</v>
      </c>
      <c r="GO109">
        <v>-0.24879299999999999</v>
      </c>
      <c r="GP109">
        <v>-0.23627400000000001</v>
      </c>
      <c r="GQ109">
        <v>-0.254857</v>
      </c>
      <c r="GR109">
        <v>-0.30048900000000001</v>
      </c>
      <c r="GS109">
        <v>-0.29424</v>
      </c>
      <c r="GT109">
        <v>-0.26647399999999999</v>
      </c>
      <c r="GU109">
        <v>0.380633</v>
      </c>
      <c r="GV109">
        <v>0.32111200000000001</v>
      </c>
      <c r="GW109">
        <v>0.25430599999999998</v>
      </c>
      <c r="GX109">
        <v>0.19767699999999999</v>
      </c>
      <c r="GY109">
        <v>0.29424</v>
      </c>
      <c r="GZ109">
        <v>0.22981599999999999</v>
      </c>
      <c r="HA109">
        <v>0.19826299999999999</v>
      </c>
      <c r="HB109">
        <v>-35</v>
      </c>
      <c r="HC109">
        <v>-35</v>
      </c>
      <c r="HD109">
        <v>-25</v>
      </c>
      <c r="HE109">
        <v>-20</v>
      </c>
      <c r="HF109">
        <v>-25</v>
      </c>
      <c r="HG109">
        <v>-10</v>
      </c>
      <c r="HH109">
        <v>10</v>
      </c>
      <c r="HI109">
        <v>-2.5746020000000001</v>
      </c>
      <c r="HJ109">
        <v>-2.5412240000000001</v>
      </c>
      <c r="HK109">
        <v>-2.5231949999999999</v>
      </c>
      <c r="HL109">
        <v>-2.5555590000000001</v>
      </c>
      <c r="HM109">
        <v>-2.6322779999999999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742.72900000000004</v>
      </c>
      <c r="HX109">
        <v>0</v>
      </c>
      <c r="HZ109">
        <v>742.673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764.03200000000004</v>
      </c>
      <c r="IJ109">
        <v>0</v>
      </c>
      <c r="IL109">
        <v>764.327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775.84</v>
      </c>
      <c r="IV109">
        <v>0</v>
      </c>
      <c r="IX109">
        <v>776.02700000000004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753.12400000000002</v>
      </c>
      <c r="JH109">
        <v>0</v>
      </c>
      <c r="JJ109">
        <v>752.976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705.70600000000002</v>
      </c>
      <c r="JT109">
        <v>0</v>
      </c>
      <c r="JV109">
        <v>705.52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747.09199999999998</v>
      </c>
      <c r="KF109">
        <v>0.10199999999999999</v>
      </c>
      <c r="KH109">
        <v>747.26400000000001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775.84299999999996</v>
      </c>
      <c r="KR109">
        <v>2.5000000000000001E-2</v>
      </c>
      <c r="KT109">
        <v>775.86800000000005</v>
      </c>
      <c r="KU109">
        <v>2.5000000000000001E-2</v>
      </c>
      <c r="KV109">
        <v>155.70830353169998</v>
      </c>
      <c r="KW109">
        <v>139.467043666</v>
      </c>
      <c r="KX109">
        <v>114.9921055448</v>
      </c>
      <c r="KY109">
        <v>109.60759173780001</v>
      </c>
      <c r="KZ109">
        <v>120.55916917140001</v>
      </c>
      <c r="LA109">
        <v>135.27826487000002</v>
      </c>
      <c r="LB109">
        <v>121.92794417519998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-39.909902399999993</v>
      </c>
      <c r="LI109">
        <v>-9.7832671999999992</v>
      </c>
      <c r="LJ109">
        <v>-67.517333268999991</v>
      </c>
      <c r="LK109">
        <v>-30.013800222</v>
      </c>
      <c r="LL109">
        <v>19.296780303999999</v>
      </c>
      <c r="LM109">
        <v>-42.574321672999993</v>
      </c>
      <c r="LN109">
        <v>-46.474694431999993</v>
      </c>
      <c r="LO109">
        <v>13.187438992000001</v>
      </c>
      <c r="LP109">
        <v>-3.8448361119999994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90.111069999999998</v>
      </c>
      <c r="LY109">
        <v>88.942840000000004</v>
      </c>
      <c r="LZ109">
        <v>63.079874999999994</v>
      </c>
      <c r="MA109">
        <v>51.111180000000004</v>
      </c>
      <c r="MB109">
        <v>65.806950000000001</v>
      </c>
      <c r="MC109">
        <v>0</v>
      </c>
      <c r="MD109">
        <v>0</v>
      </c>
      <c r="ME109">
        <v>-41.037401073600002</v>
      </c>
      <c r="MF109">
        <v>-39.717980225000005</v>
      </c>
      <c r="MG109">
        <v>-44.325922883199993</v>
      </c>
      <c r="MH109">
        <v>-50.370271027399994</v>
      </c>
      <c r="MI109">
        <v>-36.506765464000004</v>
      </c>
      <c r="MJ109">
        <v>-67.631956991999999</v>
      </c>
      <c r="MK109">
        <v>-92.404590778799999</v>
      </c>
      <c r="ML109">
        <v>137.2646391891</v>
      </c>
      <c r="MM109">
        <v>158.67810321899998</v>
      </c>
      <c r="MN109">
        <v>153.04283796559997</v>
      </c>
      <c r="MO109">
        <v>67.774179037400017</v>
      </c>
      <c r="MP109">
        <v>103.3846592754</v>
      </c>
      <c r="MQ109">
        <v>40.92384447000002</v>
      </c>
      <c r="MR109">
        <v>15.89525008439999</v>
      </c>
    </row>
    <row r="110" spans="1:356" x14ac:dyDescent="0.25">
      <c r="A110">
        <v>32</v>
      </c>
      <c r="B110" t="s">
        <v>493</v>
      </c>
      <c r="C110" s="3">
        <v>42808.769895833335</v>
      </c>
      <c r="D110">
        <v>61.3688</v>
      </c>
      <c r="E110">
        <v>63.773700000000005</v>
      </c>
      <c r="F110">
        <v>48</v>
      </c>
      <c r="G110">
        <v>63</v>
      </c>
      <c r="H110">
        <v>1.1452</v>
      </c>
      <c r="I110">
        <v>855.80579999999998</v>
      </c>
      <c r="J110">
        <v>24872</v>
      </c>
      <c r="K110">
        <v>30</v>
      </c>
      <c r="L110">
        <v>139055</v>
      </c>
      <c r="M110">
        <v>239913</v>
      </c>
      <c r="N110">
        <v>139188</v>
      </c>
      <c r="O110">
        <v>139196</v>
      </c>
      <c r="P110">
        <v>139378</v>
      </c>
      <c r="Q110">
        <v>139360</v>
      </c>
      <c r="R110">
        <v>139097</v>
      </c>
      <c r="S110">
        <v>239889</v>
      </c>
      <c r="T110">
        <v>239269</v>
      </c>
      <c r="U110">
        <v>239731</v>
      </c>
      <c r="V110">
        <v>215384</v>
      </c>
      <c r="W110">
        <v>215319</v>
      </c>
      <c r="X110">
        <v>216044</v>
      </c>
      <c r="Y110">
        <v>216036</v>
      </c>
      <c r="Z110">
        <v>294066</v>
      </c>
      <c r="AA110">
        <v>294017</v>
      </c>
      <c r="AB110">
        <v>1368.04</v>
      </c>
      <c r="AC110">
        <v>15909.6348</v>
      </c>
      <c r="AD110">
        <v>6</v>
      </c>
      <c r="AE110">
        <v>254.1223</v>
      </c>
      <c r="AF110">
        <v>269.536</v>
      </c>
      <c r="AG110">
        <v>269.07810000000001</v>
      </c>
      <c r="AH110">
        <v>68.029200000000003</v>
      </c>
      <c r="AI110">
        <v>68.029200000000003</v>
      </c>
      <c r="AJ110">
        <v>68.029200000000003</v>
      </c>
      <c r="AK110">
        <v>68.029200000000003</v>
      </c>
      <c r="AL110">
        <v>1205.6641</v>
      </c>
      <c r="AM110">
        <v>1117.5884000000001</v>
      </c>
      <c r="AN110">
        <v>1069</v>
      </c>
      <c r="AO110">
        <v>879.0489</v>
      </c>
      <c r="AP110">
        <v>1058.3928000000001</v>
      </c>
      <c r="AQ110">
        <v>985.34739999999999</v>
      </c>
      <c r="AR110">
        <v>964.67899999999997</v>
      </c>
      <c r="AS110">
        <v>947.23940000000005</v>
      </c>
      <c r="AT110">
        <v>929.94539999999995</v>
      </c>
      <c r="AU110">
        <v>919.92219999999998</v>
      </c>
      <c r="AV110">
        <v>908.30849999999998</v>
      </c>
      <c r="AW110">
        <v>890.46339999999998</v>
      </c>
      <c r="AX110">
        <v>15.8</v>
      </c>
      <c r="AY110">
        <v>19.399999999999999</v>
      </c>
      <c r="AZ110">
        <v>31.7014</v>
      </c>
      <c r="BA110">
        <v>19.0748</v>
      </c>
      <c r="BB110">
        <v>11.5494</v>
      </c>
      <c r="BC110">
        <v>8.1523000000000003</v>
      </c>
      <c r="BD110">
        <v>5.8841000000000001</v>
      </c>
      <c r="BE110">
        <v>4.2066999999999997</v>
      </c>
      <c r="BF110">
        <v>3.0421999999999998</v>
      </c>
      <c r="BG110">
        <v>2.4887000000000001</v>
      </c>
      <c r="BH110">
        <v>2.5312000000000001</v>
      </c>
      <c r="BI110">
        <v>81.010000000000005</v>
      </c>
      <c r="BJ110">
        <v>126.17</v>
      </c>
      <c r="BK110">
        <v>136.59</v>
      </c>
      <c r="BL110">
        <v>206.86</v>
      </c>
      <c r="BM110">
        <v>198.15</v>
      </c>
      <c r="BN110">
        <v>298.12</v>
      </c>
      <c r="BO110">
        <v>274.58</v>
      </c>
      <c r="BP110">
        <v>410.76</v>
      </c>
      <c r="BQ110">
        <v>391.52</v>
      </c>
      <c r="BR110">
        <v>579.11</v>
      </c>
      <c r="BS110">
        <v>536.05999999999995</v>
      </c>
      <c r="BT110">
        <v>802.67</v>
      </c>
      <c r="BU110">
        <v>659.23</v>
      </c>
      <c r="BV110">
        <v>999.88</v>
      </c>
      <c r="BW110">
        <v>50</v>
      </c>
      <c r="BX110">
        <v>47</v>
      </c>
      <c r="BY110">
        <v>41.903199999999998</v>
      </c>
      <c r="BZ110">
        <v>2.6454550000000001</v>
      </c>
      <c r="CA110">
        <v>4.3918999999999997</v>
      </c>
      <c r="CB110">
        <v>7.1933999999999996</v>
      </c>
      <c r="CC110">
        <v>8.1544000000000008</v>
      </c>
      <c r="CD110">
        <v>4.3918999999999997</v>
      </c>
      <c r="CE110">
        <v>1103647</v>
      </c>
      <c r="CF110">
        <v>1</v>
      </c>
      <c r="CI110">
        <v>3.7336</v>
      </c>
      <c r="CJ110">
        <v>7.1943000000000001</v>
      </c>
      <c r="CK110">
        <v>8.8650000000000002</v>
      </c>
      <c r="CL110">
        <v>10.8436</v>
      </c>
      <c r="CM110">
        <v>11.5464</v>
      </c>
      <c r="CN110">
        <v>15.4886</v>
      </c>
      <c r="CO110">
        <v>4.1691000000000003</v>
      </c>
      <c r="CP110">
        <v>7.5190999999999999</v>
      </c>
      <c r="CQ110">
        <v>9.2765000000000004</v>
      </c>
      <c r="CR110">
        <v>11.6647</v>
      </c>
      <c r="CS110">
        <v>12.135300000000001</v>
      </c>
      <c r="CT110">
        <v>16.029399999999999</v>
      </c>
      <c r="CU110">
        <v>24.945799999999998</v>
      </c>
      <c r="CV110">
        <v>25.064</v>
      </c>
      <c r="CW110">
        <v>24.979399999999998</v>
      </c>
      <c r="CX110">
        <v>25.146899999999999</v>
      </c>
      <c r="CY110">
        <v>25.098800000000001</v>
      </c>
      <c r="CZ110">
        <v>24.979099999999999</v>
      </c>
      <c r="DB110">
        <v>11482</v>
      </c>
      <c r="DC110">
        <v>788</v>
      </c>
      <c r="DD110">
        <v>2</v>
      </c>
      <c r="DF110" t="s">
        <v>555</v>
      </c>
      <c r="DG110">
        <v>246</v>
      </c>
      <c r="DH110">
        <v>1495</v>
      </c>
      <c r="DI110">
        <v>6</v>
      </c>
      <c r="DJ110">
        <v>5</v>
      </c>
      <c r="DK110">
        <v>25</v>
      </c>
      <c r="DL110">
        <v>27.333334000000001</v>
      </c>
      <c r="DM110">
        <v>2.6454550000000001</v>
      </c>
      <c r="DN110">
        <v>2304.7069999999999</v>
      </c>
      <c r="DO110">
        <v>2137.2856000000002</v>
      </c>
      <c r="DP110">
        <v>1799.7</v>
      </c>
      <c r="DQ110">
        <v>1661.9928</v>
      </c>
      <c r="DR110">
        <v>1666.4784999999999</v>
      </c>
      <c r="DS110">
        <v>1640.0215000000001</v>
      </c>
      <c r="DT110">
        <v>1521.7715000000001</v>
      </c>
      <c r="DU110">
        <v>58.241399999999999</v>
      </c>
      <c r="DV110">
        <v>58.3521</v>
      </c>
      <c r="DW110">
        <v>57.502899999999997</v>
      </c>
      <c r="DX110">
        <v>63.252099999999999</v>
      </c>
      <c r="DY110">
        <v>42.344999999999999</v>
      </c>
      <c r="DZ110">
        <v>76.025000000000006</v>
      </c>
      <c r="EA110">
        <v>115.8336</v>
      </c>
      <c r="EB110">
        <v>31.7014</v>
      </c>
      <c r="EC110">
        <v>19.0748</v>
      </c>
      <c r="ED110">
        <v>11.5494</v>
      </c>
      <c r="EE110">
        <v>8.1523000000000003</v>
      </c>
      <c r="EF110">
        <v>5.8841000000000001</v>
      </c>
      <c r="EG110">
        <v>4.2066999999999997</v>
      </c>
      <c r="EH110">
        <v>3.0421999999999998</v>
      </c>
      <c r="EI110">
        <v>2.4887000000000001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6.0442000000000003E-2</v>
      </c>
      <c r="EY110">
        <v>4.7571000000000002E-2</v>
      </c>
      <c r="EZ110">
        <v>3.7192999999999997E-2</v>
      </c>
      <c r="FA110">
        <v>3.5893000000000001E-2</v>
      </c>
      <c r="FB110">
        <v>3.8226000000000003E-2</v>
      </c>
      <c r="FC110">
        <v>2.2314000000000001E-2</v>
      </c>
      <c r="FD110">
        <v>1.9722E-2</v>
      </c>
      <c r="FE110">
        <v>-6.4809999999999998E-3</v>
      </c>
      <c r="FF110">
        <v>-2.2978999999999999E-2</v>
      </c>
      <c r="FG110">
        <v>-5.2668E-2</v>
      </c>
      <c r="FH110">
        <v>-1.6180000000000001E-3</v>
      </c>
      <c r="FI110">
        <v>-2.4710000000000001E-3</v>
      </c>
      <c r="FJ110">
        <v>-3.245E-2</v>
      </c>
      <c r="FK110">
        <v>-1.6593E-2</v>
      </c>
      <c r="FL110">
        <v>6.6226999999999994E-2</v>
      </c>
      <c r="FM110">
        <v>6.3244999999999996E-2</v>
      </c>
      <c r="FN110">
        <v>6.1545000000000002E-2</v>
      </c>
      <c r="FO110">
        <v>6.3337000000000004E-2</v>
      </c>
      <c r="FP110">
        <v>7.1004999999999999E-2</v>
      </c>
      <c r="FQ110">
        <v>8.2186999999999996E-2</v>
      </c>
      <c r="FR110">
        <v>7.8083E-2</v>
      </c>
      <c r="FS110">
        <v>-0.38556299999999999</v>
      </c>
      <c r="FT110">
        <v>-0.38020700000000002</v>
      </c>
      <c r="FU110">
        <v>-0.37697199999999997</v>
      </c>
      <c r="FV110">
        <v>-0.38213200000000003</v>
      </c>
      <c r="FW110">
        <v>-0.39469199999999999</v>
      </c>
      <c r="FX110">
        <v>-0.39282400000000001</v>
      </c>
      <c r="FY110">
        <v>-0.38506000000000001</v>
      </c>
      <c r="FZ110">
        <v>-1.26166</v>
      </c>
      <c r="GA110">
        <v>-1.237471</v>
      </c>
      <c r="GB110">
        <v>-1.2246319999999999</v>
      </c>
      <c r="GC110">
        <v>-1.2504500000000001</v>
      </c>
      <c r="GD110">
        <v>-1.3081849999999999</v>
      </c>
      <c r="GE110">
        <v>-1.2946869999999999</v>
      </c>
      <c r="GF110">
        <v>-1.258237</v>
      </c>
      <c r="GG110">
        <v>-0.67302399999999996</v>
      </c>
      <c r="GH110">
        <v>-0.620174</v>
      </c>
      <c r="GI110">
        <v>-0.59585399999999999</v>
      </c>
      <c r="GJ110">
        <v>-0.65534400000000004</v>
      </c>
      <c r="GK110">
        <v>-0.78691500000000003</v>
      </c>
      <c r="GL110">
        <v>-0.87077000000000004</v>
      </c>
      <c r="GM110">
        <v>-0.78319499999999997</v>
      </c>
      <c r="GN110">
        <v>-0.26841300000000001</v>
      </c>
      <c r="GO110">
        <v>-0.24828900000000001</v>
      </c>
      <c r="GP110">
        <v>-0.23575399999999999</v>
      </c>
      <c r="GQ110">
        <v>-0.25411299999999998</v>
      </c>
      <c r="GR110">
        <v>-0.30028199999999999</v>
      </c>
      <c r="GS110">
        <v>-0.29416399999999998</v>
      </c>
      <c r="GT110">
        <v>-0.26604299999999997</v>
      </c>
      <c r="GU110">
        <v>0.38015100000000002</v>
      </c>
      <c r="GV110">
        <v>0.32083499999999998</v>
      </c>
      <c r="GW110">
        <v>0.25423800000000002</v>
      </c>
      <c r="GX110">
        <v>0.19787399999999999</v>
      </c>
      <c r="GY110">
        <v>0.29441899999999999</v>
      </c>
      <c r="GZ110">
        <v>0.23006299999999999</v>
      </c>
      <c r="HA110">
        <v>0.19826299999999999</v>
      </c>
      <c r="HB110">
        <v>-35</v>
      </c>
      <c r="HC110">
        <v>-35</v>
      </c>
      <c r="HD110">
        <v>-25</v>
      </c>
      <c r="HE110">
        <v>-20</v>
      </c>
      <c r="HF110">
        <v>-25</v>
      </c>
      <c r="HG110">
        <v>0</v>
      </c>
      <c r="HH110">
        <v>0</v>
      </c>
      <c r="HI110">
        <v>-2.5747490000000002</v>
      </c>
      <c r="HJ110">
        <v>-2.541258</v>
      </c>
      <c r="HK110">
        <v>-2.5232169999999998</v>
      </c>
      <c r="HL110">
        <v>-2.5555789999999998</v>
      </c>
      <c r="HM110">
        <v>-2.632298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742.72900000000004</v>
      </c>
      <c r="HX110">
        <v>0</v>
      </c>
      <c r="HZ110">
        <v>742.673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764.03200000000004</v>
      </c>
      <c r="IJ110">
        <v>0</v>
      </c>
      <c r="IL110">
        <v>764.327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775.84</v>
      </c>
      <c r="IV110">
        <v>0</v>
      </c>
      <c r="IX110">
        <v>776.02700000000004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753.12400000000002</v>
      </c>
      <c r="JH110">
        <v>0</v>
      </c>
      <c r="JJ110">
        <v>752.976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705.70600000000002</v>
      </c>
      <c r="JT110">
        <v>0</v>
      </c>
      <c r="JV110">
        <v>705.52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747.09199999999998</v>
      </c>
      <c r="KF110">
        <v>0.10199999999999999</v>
      </c>
      <c r="KH110">
        <v>747.26400000000001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775.84299999999996</v>
      </c>
      <c r="KR110">
        <v>2.5000000000000001E-2</v>
      </c>
      <c r="KT110">
        <v>775.86800000000005</v>
      </c>
      <c r="KU110">
        <v>2.5000000000000001E-2</v>
      </c>
      <c r="KV110">
        <v>152.63383048899999</v>
      </c>
      <c r="KW110">
        <v>135.172627772</v>
      </c>
      <c r="KX110">
        <v>110.76253650000001</v>
      </c>
      <c r="KY110">
        <v>105.26563797360001</v>
      </c>
      <c r="KZ110">
        <v>118.3283058925</v>
      </c>
      <c r="LA110">
        <v>134.7884470205</v>
      </c>
      <c r="LB110">
        <v>118.8244840345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-39.9109184</v>
      </c>
      <c r="LI110">
        <v>-9.7805239999999998</v>
      </c>
      <c r="LJ110">
        <v>-68.080435260000002</v>
      </c>
      <c r="LK110">
        <v>-30.431886832000004</v>
      </c>
      <c r="LL110">
        <v>18.951180200000003</v>
      </c>
      <c r="LM110">
        <v>-42.859173750000004</v>
      </c>
      <c r="LN110">
        <v>-46.774154674999998</v>
      </c>
      <c r="LO110">
        <v>13.122947431999998</v>
      </c>
      <c r="LP110">
        <v>-3.9370235730000003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90.116215000000011</v>
      </c>
      <c r="LY110">
        <v>88.944029999999998</v>
      </c>
      <c r="LZ110">
        <v>63.080424999999998</v>
      </c>
      <c r="MA110">
        <v>51.111579999999996</v>
      </c>
      <c r="MB110">
        <v>65.807450000000003</v>
      </c>
      <c r="MC110">
        <v>0</v>
      </c>
      <c r="MD110">
        <v>0</v>
      </c>
      <c r="ME110">
        <v>-39.197859993599998</v>
      </c>
      <c r="MF110">
        <v>-36.188455265400002</v>
      </c>
      <c r="MG110">
        <v>-34.263332976599997</v>
      </c>
      <c r="MH110">
        <v>-41.451884222400004</v>
      </c>
      <c r="MI110">
        <v>-33.321915675</v>
      </c>
      <c r="MJ110">
        <v>-66.200289250000012</v>
      </c>
      <c r="MK110">
        <v>-90.720296352000005</v>
      </c>
      <c r="ML110">
        <v>135.47175023540001</v>
      </c>
      <c r="MM110">
        <v>157.4963156746</v>
      </c>
      <c r="MN110">
        <v>158.53080872340001</v>
      </c>
      <c r="MO110">
        <v>72.066160001199989</v>
      </c>
      <c r="MP110">
        <v>104.03968554249998</v>
      </c>
      <c r="MQ110">
        <v>41.800186802499994</v>
      </c>
      <c r="MR110">
        <v>14.386640109499993</v>
      </c>
    </row>
    <row r="111" spans="1:356" x14ac:dyDescent="0.25">
      <c r="A111">
        <v>32</v>
      </c>
      <c r="B111" t="s">
        <v>494</v>
      </c>
      <c r="C111" s="3">
        <v>42808.77103009259</v>
      </c>
      <c r="D111">
        <v>61.780099999999997</v>
      </c>
      <c r="E111">
        <v>64.098700000000008</v>
      </c>
      <c r="F111">
        <v>33</v>
      </c>
      <c r="G111">
        <v>64</v>
      </c>
      <c r="H111">
        <v>1.1452</v>
      </c>
      <c r="I111">
        <v>861.56949999999995</v>
      </c>
      <c r="J111">
        <v>25014</v>
      </c>
      <c r="K111">
        <v>30</v>
      </c>
      <c r="L111">
        <v>139055</v>
      </c>
      <c r="M111">
        <v>239913</v>
      </c>
      <c r="N111">
        <v>139188</v>
      </c>
      <c r="O111">
        <v>139196</v>
      </c>
      <c r="P111">
        <v>139378</v>
      </c>
      <c r="Q111">
        <v>139360</v>
      </c>
      <c r="R111">
        <v>139097</v>
      </c>
      <c r="S111">
        <v>239889</v>
      </c>
      <c r="T111">
        <v>239269</v>
      </c>
      <c r="U111">
        <v>239731</v>
      </c>
      <c r="V111">
        <v>215384</v>
      </c>
      <c r="W111">
        <v>215319</v>
      </c>
      <c r="X111">
        <v>216044</v>
      </c>
      <c r="Y111">
        <v>216036</v>
      </c>
      <c r="Z111">
        <v>294066</v>
      </c>
      <c r="AA111">
        <v>294017</v>
      </c>
      <c r="AB111">
        <v>1368.04</v>
      </c>
      <c r="AC111">
        <v>15909.6348</v>
      </c>
      <c r="AD111">
        <v>6</v>
      </c>
      <c r="AE111">
        <v>255.0162</v>
      </c>
      <c r="AF111">
        <v>270.42989999999998</v>
      </c>
      <c r="AG111">
        <v>269.97199999999998</v>
      </c>
      <c r="AH111">
        <v>68.923100000000005</v>
      </c>
      <c r="AI111">
        <v>68.923100000000005</v>
      </c>
      <c r="AJ111">
        <v>68.923100000000005</v>
      </c>
      <c r="AK111">
        <v>68.923100000000005</v>
      </c>
      <c r="AL111">
        <v>1203.3203000000001</v>
      </c>
      <c r="AM111">
        <v>1108.0853999999999</v>
      </c>
      <c r="AN111">
        <v>1065.8334</v>
      </c>
      <c r="AO111">
        <v>870.38840000000005</v>
      </c>
      <c r="AP111">
        <v>1056.1172999999999</v>
      </c>
      <c r="AQ111">
        <v>984.26049999999998</v>
      </c>
      <c r="AR111">
        <v>963.74739999999997</v>
      </c>
      <c r="AS111">
        <v>946.24779999999998</v>
      </c>
      <c r="AT111">
        <v>929.00400000000002</v>
      </c>
      <c r="AU111">
        <v>919.56849999999997</v>
      </c>
      <c r="AV111">
        <v>906.84730000000002</v>
      </c>
      <c r="AW111">
        <v>888.34360000000004</v>
      </c>
      <c r="AX111">
        <v>16</v>
      </c>
      <c r="AY111">
        <v>21.2</v>
      </c>
      <c r="AZ111">
        <v>32.156700000000001</v>
      </c>
      <c r="BA111">
        <v>19.325399999999998</v>
      </c>
      <c r="BB111">
        <v>11.575100000000001</v>
      </c>
      <c r="BC111">
        <v>8.1216000000000008</v>
      </c>
      <c r="BD111">
        <v>5.8365999999999998</v>
      </c>
      <c r="BE111">
        <v>4.0979000000000001</v>
      </c>
      <c r="BF111">
        <v>3.0076999999999998</v>
      </c>
      <c r="BG111">
        <v>2.4895</v>
      </c>
      <c r="BH111">
        <v>2.5312000000000001</v>
      </c>
      <c r="BI111">
        <v>80.86</v>
      </c>
      <c r="BJ111">
        <v>126.3</v>
      </c>
      <c r="BK111">
        <v>136.62</v>
      </c>
      <c r="BL111">
        <v>207.43</v>
      </c>
      <c r="BM111">
        <v>198.71</v>
      </c>
      <c r="BN111">
        <v>300.82</v>
      </c>
      <c r="BO111">
        <v>274.52999999999997</v>
      </c>
      <c r="BP111">
        <v>416.55</v>
      </c>
      <c r="BQ111">
        <v>392.53</v>
      </c>
      <c r="BR111">
        <v>597.08000000000004</v>
      </c>
      <c r="BS111">
        <v>536.54999999999995</v>
      </c>
      <c r="BT111">
        <v>813.86</v>
      </c>
      <c r="BU111">
        <v>659.5</v>
      </c>
      <c r="BV111">
        <v>998.85</v>
      </c>
      <c r="BW111">
        <v>50.1</v>
      </c>
      <c r="BX111">
        <v>47.1</v>
      </c>
      <c r="BY111">
        <v>41.049100000000003</v>
      </c>
      <c r="BZ111">
        <v>-2.8363640000000001</v>
      </c>
      <c r="CA111">
        <v>-1.3358000000000001</v>
      </c>
      <c r="CB111">
        <v>8.1402999999999999</v>
      </c>
      <c r="CC111">
        <v>17.191800000000001</v>
      </c>
      <c r="CD111">
        <v>-1.3358000000000001</v>
      </c>
      <c r="CE111">
        <v>1103647</v>
      </c>
      <c r="CF111">
        <v>2</v>
      </c>
      <c r="CI111">
        <v>3.7707000000000002</v>
      </c>
      <c r="CJ111">
        <v>7.1520999999999999</v>
      </c>
      <c r="CK111">
        <v>8.8963999999999999</v>
      </c>
      <c r="CL111">
        <v>10.777100000000001</v>
      </c>
      <c r="CM111">
        <v>11.6</v>
      </c>
      <c r="CN111">
        <v>15.549300000000001</v>
      </c>
      <c r="CO111">
        <v>4.1044999999999998</v>
      </c>
      <c r="CP111">
        <v>7.5</v>
      </c>
      <c r="CQ111">
        <v>9.0984999999999996</v>
      </c>
      <c r="CR111">
        <v>11.3284</v>
      </c>
      <c r="CS111">
        <v>11.909000000000001</v>
      </c>
      <c r="CT111">
        <v>16.270099999999999</v>
      </c>
      <c r="CU111">
        <v>24.898199999999999</v>
      </c>
      <c r="CV111">
        <v>24.9589</v>
      </c>
      <c r="CW111">
        <v>24.937899999999999</v>
      </c>
      <c r="CX111">
        <v>25.2059</v>
      </c>
      <c r="CY111">
        <v>25.020600000000002</v>
      </c>
      <c r="CZ111">
        <v>24.845700000000001</v>
      </c>
      <c r="DB111">
        <v>11482</v>
      </c>
      <c r="DC111">
        <v>788</v>
      </c>
      <c r="DD111">
        <v>3</v>
      </c>
      <c r="DF111" t="s">
        <v>555</v>
      </c>
      <c r="DG111">
        <v>246</v>
      </c>
      <c r="DH111">
        <v>1495</v>
      </c>
      <c r="DI111">
        <v>6</v>
      </c>
      <c r="DJ111">
        <v>5</v>
      </c>
      <c r="DK111">
        <v>25</v>
      </c>
      <c r="DL111">
        <v>26.833334000000001</v>
      </c>
      <c r="DM111">
        <v>-2.8363640000000001</v>
      </c>
      <c r="DN111">
        <v>2342.5214999999998</v>
      </c>
      <c r="DO111">
        <v>2189.8000000000002</v>
      </c>
      <c r="DP111">
        <v>1860.2</v>
      </c>
      <c r="DQ111">
        <v>1727.6929</v>
      </c>
      <c r="DR111">
        <v>1777.05</v>
      </c>
      <c r="DS111">
        <v>1541.0571</v>
      </c>
      <c r="DT111">
        <v>1457.7927999999999</v>
      </c>
      <c r="DU111">
        <v>55.083599999999997</v>
      </c>
      <c r="DV111">
        <v>58.711399999999998</v>
      </c>
      <c r="DW111">
        <v>66.012900000000002</v>
      </c>
      <c r="DX111">
        <v>69.068600000000004</v>
      </c>
      <c r="DY111">
        <v>45.592100000000002</v>
      </c>
      <c r="DZ111">
        <v>76.864999999999995</v>
      </c>
      <c r="EA111">
        <v>114.9607</v>
      </c>
      <c r="EB111">
        <v>32.156700000000001</v>
      </c>
      <c r="EC111">
        <v>19.325399999999998</v>
      </c>
      <c r="ED111">
        <v>11.575100000000001</v>
      </c>
      <c r="EE111">
        <v>8.1216000000000008</v>
      </c>
      <c r="EF111">
        <v>5.8365999999999998</v>
      </c>
      <c r="EG111">
        <v>4.0979000000000001</v>
      </c>
      <c r="EH111">
        <v>3.0076999999999998</v>
      </c>
      <c r="EI111">
        <v>2.4895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6.1148000000000001E-2</v>
      </c>
      <c r="EY111">
        <v>4.7988999999999997E-2</v>
      </c>
      <c r="EZ111">
        <v>3.7366999999999997E-2</v>
      </c>
      <c r="FA111">
        <v>3.6117999999999997E-2</v>
      </c>
      <c r="FB111">
        <v>3.8433000000000002E-2</v>
      </c>
      <c r="FC111">
        <v>2.2647E-2</v>
      </c>
      <c r="FD111">
        <v>1.9993E-2</v>
      </c>
      <c r="FE111">
        <v>-6.4809999999999998E-3</v>
      </c>
      <c r="FF111">
        <v>-2.2978999999999999E-2</v>
      </c>
      <c r="FG111">
        <v>-5.2670000000000002E-2</v>
      </c>
      <c r="FH111">
        <v>-1.6180000000000001E-3</v>
      </c>
      <c r="FI111">
        <v>-2.4750000000000002E-3</v>
      </c>
      <c r="FJ111">
        <v>-3.3426999999999998E-2</v>
      </c>
      <c r="FK111">
        <v>-1.7097000000000001E-2</v>
      </c>
      <c r="FL111">
        <v>6.6231999999999999E-2</v>
      </c>
      <c r="FM111">
        <v>6.3250000000000001E-2</v>
      </c>
      <c r="FN111">
        <v>6.1549E-2</v>
      </c>
      <c r="FO111">
        <v>6.3338000000000005E-2</v>
      </c>
      <c r="FP111">
        <v>7.0999000000000007E-2</v>
      </c>
      <c r="FQ111">
        <v>8.2229999999999998E-2</v>
      </c>
      <c r="FR111">
        <v>7.8120999999999996E-2</v>
      </c>
      <c r="FS111">
        <v>-0.38558700000000001</v>
      </c>
      <c r="FT111">
        <v>-0.38022400000000001</v>
      </c>
      <c r="FU111">
        <v>-0.37699700000000003</v>
      </c>
      <c r="FV111">
        <v>-0.38223000000000001</v>
      </c>
      <c r="FW111">
        <v>-0.39494499999999999</v>
      </c>
      <c r="FX111">
        <v>-0.39239000000000002</v>
      </c>
      <c r="FY111">
        <v>-0.38465500000000002</v>
      </c>
      <c r="FZ111">
        <v>-1.261984</v>
      </c>
      <c r="GA111">
        <v>-1.237757</v>
      </c>
      <c r="GB111">
        <v>-1.224953</v>
      </c>
      <c r="GC111">
        <v>-1.251117</v>
      </c>
      <c r="GD111">
        <v>-1.3095939999999999</v>
      </c>
      <c r="GE111">
        <v>-1.2922849999999999</v>
      </c>
      <c r="GF111">
        <v>-1.2559899999999999</v>
      </c>
      <c r="GG111">
        <v>-0.672736</v>
      </c>
      <c r="GH111">
        <v>-0.61993100000000001</v>
      </c>
      <c r="GI111">
        <v>-0.59560100000000005</v>
      </c>
      <c r="GJ111">
        <v>-0.65483800000000003</v>
      </c>
      <c r="GK111">
        <v>-0.78575300000000003</v>
      </c>
      <c r="GL111">
        <v>-0.87197499999999994</v>
      </c>
      <c r="GM111">
        <v>-0.78420400000000001</v>
      </c>
      <c r="GN111">
        <v>-0.26868300000000001</v>
      </c>
      <c r="GO111">
        <v>-0.24851400000000001</v>
      </c>
      <c r="GP111">
        <v>-0.23599700000000001</v>
      </c>
      <c r="GQ111">
        <v>-0.254639</v>
      </c>
      <c r="GR111">
        <v>-0.30152800000000002</v>
      </c>
      <c r="GS111">
        <v>-0.29296899999999998</v>
      </c>
      <c r="GT111">
        <v>-0.26502399999999998</v>
      </c>
      <c r="GU111">
        <v>0.379801</v>
      </c>
      <c r="GV111">
        <v>0.32011200000000001</v>
      </c>
      <c r="GW111">
        <v>0.25341200000000003</v>
      </c>
      <c r="GX111">
        <v>0.19739499999999999</v>
      </c>
      <c r="GY111">
        <v>0.29358800000000002</v>
      </c>
      <c r="GZ111">
        <v>0.230047</v>
      </c>
      <c r="HA111">
        <v>0.19826299999999999</v>
      </c>
      <c r="HB111">
        <v>-35</v>
      </c>
      <c r="HC111">
        <v>-35</v>
      </c>
      <c r="HD111">
        <v>-25</v>
      </c>
      <c r="HE111">
        <v>-20</v>
      </c>
      <c r="HF111">
        <v>-25</v>
      </c>
      <c r="HG111">
        <v>10</v>
      </c>
      <c r="HH111">
        <v>-10</v>
      </c>
      <c r="HI111">
        <v>-2.574592</v>
      </c>
      <c r="HJ111">
        <v>-2.5411389999999998</v>
      </c>
      <c r="HK111">
        <v>-2.5231530000000002</v>
      </c>
      <c r="HL111">
        <v>-2.555523</v>
      </c>
      <c r="HM111">
        <v>-2.6322369999999999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742.72900000000004</v>
      </c>
      <c r="HX111">
        <v>0</v>
      </c>
      <c r="HZ111">
        <v>742.673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764.03200000000004</v>
      </c>
      <c r="IJ111">
        <v>0</v>
      </c>
      <c r="IL111">
        <v>764.327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775.84</v>
      </c>
      <c r="IV111">
        <v>0</v>
      </c>
      <c r="IX111">
        <v>776.02700000000004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753.12400000000002</v>
      </c>
      <c r="JH111">
        <v>0</v>
      </c>
      <c r="JJ111">
        <v>752.976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705.70600000000002</v>
      </c>
      <c r="JT111">
        <v>0</v>
      </c>
      <c r="JV111">
        <v>705.52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747.09199999999998</v>
      </c>
      <c r="KF111">
        <v>0.10199999999999999</v>
      </c>
      <c r="KH111">
        <v>747.26400000000001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775.84299999999996</v>
      </c>
      <c r="KR111">
        <v>2.5000000000000001E-2</v>
      </c>
      <c r="KT111">
        <v>775.86800000000005</v>
      </c>
      <c r="KU111">
        <v>2.5000000000000001E-2</v>
      </c>
      <c r="KV111">
        <v>155.149883988</v>
      </c>
      <c r="KW111">
        <v>138.50485</v>
      </c>
      <c r="KX111">
        <v>114.49344980000001</v>
      </c>
      <c r="KY111">
        <v>109.42861290020001</v>
      </c>
      <c r="KZ111">
        <v>126.16877295</v>
      </c>
      <c r="LA111">
        <v>126.72112533299999</v>
      </c>
      <c r="LB111">
        <v>113.88423132879998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-39.866824000000001</v>
      </c>
      <c r="LI111">
        <v>-9.7702370000000016</v>
      </c>
      <c r="LJ111">
        <v>-68.988879327999996</v>
      </c>
      <c r="LK111">
        <v>-30.956302569999998</v>
      </c>
      <c r="LL111">
        <v>18.745455759000006</v>
      </c>
      <c r="LM111">
        <v>-43.163536499999992</v>
      </c>
      <c r="LN111">
        <v>-47.090381052000005</v>
      </c>
      <c r="LO111">
        <v>13.930832299999995</v>
      </c>
      <c r="LP111">
        <v>-3.637347039999999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90.110720000000001</v>
      </c>
      <c r="LY111">
        <v>88.939864999999998</v>
      </c>
      <c r="LZ111">
        <v>63.078825000000002</v>
      </c>
      <c r="MA111">
        <v>51.110460000000003</v>
      </c>
      <c r="MB111">
        <v>65.805925000000002</v>
      </c>
      <c r="MC111">
        <v>0</v>
      </c>
      <c r="MD111">
        <v>0</v>
      </c>
      <c r="ME111">
        <v>-37.056720729599995</v>
      </c>
      <c r="MF111">
        <v>-36.397016913400002</v>
      </c>
      <c r="MG111">
        <v>-39.317349252900001</v>
      </c>
      <c r="MH111">
        <v>-45.228743886800004</v>
      </c>
      <c r="MI111">
        <v>-35.824129351300002</v>
      </c>
      <c r="MJ111">
        <v>-67.024358374999991</v>
      </c>
      <c r="MK111">
        <v>-90.152640782800006</v>
      </c>
      <c r="ML111">
        <v>139.21500393040003</v>
      </c>
      <c r="MM111">
        <v>160.09139551660002</v>
      </c>
      <c r="MN111">
        <v>157.0003813061</v>
      </c>
      <c r="MO111">
        <v>72.146792513400015</v>
      </c>
      <c r="MP111">
        <v>109.06018754670001</v>
      </c>
      <c r="MQ111">
        <v>33.760775257999995</v>
      </c>
      <c r="MR111">
        <v>10.324006505999975</v>
      </c>
    </row>
    <row r="112" spans="1:356" x14ac:dyDescent="0.25">
      <c r="A112">
        <v>32</v>
      </c>
      <c r="B112" t="s">
        <v>495</v>
      </c>
      <c r="C112" s="3">
        <v>42808.772326388891</v>
      </c>
      <c r="D112">
        <v>61.879899999999999</v>
      </c>
      <c r="E112">
        <v>64.187899999999999</v>
      </c>
      <c r="F112">
        <v>48</v>
      </c>
      <c r="G112">
        <v>64</v>
      </c>
      <c r="H112">
        <v>1.1452</v>
      </c>
      <c r="I112">
        <v>857.76229999999998</v>
      </c>
      <c r="J112">
        <v>24910</v>
      </c>
      <c r="K112">
        <v>30</v>
      </c>
      <c r="L112">
        <v>139055</v>
      </c>
      <c r="M112">
        <v>239913</v>
      </c>
      <c r="N112">
        <v>139188</v>
      </c>
      <c r="O112">
        <v>139196</v>
      </c>
      <c r="P112">
        <v>139378</v>
      </c>
      <c r="Q112">
        <v>139360</v>
      </c>
      <c r="R112">
        <v>139097</v>
      </c>
      <c r="S112">
        <v>239889</v>
      </c>
      <c r="T112">
        <v>239269</v>
      </c>
      <c r="U112">
        <v>239731</v>
      </c>
      <c r="V112">
        <v>215384</v>
      </c>
      <c r="W112">
        <v>215319</v>
      </c>
      <c r="X112">
        <v>216044</v>
      </c>
      <c r="Y112">
        <v>216036</v>
      </c>
      <c r="Z112">
        <v>294066</v>
      </c>
      <c r="AA112">
        <v>294017</v>
      </c>
      <c r="AB112">
        <v>1368.04</v>
      </c>
      <c r="AC112">
        <v>15960.0537</v>
      </c>
      <c r="AD112">
        <v>6</v>
      </c>
      <c r="AE112">
        <v>255.90620000000001</v>
      </c>
      <c r="AF112">
        <v>271.31990000000002</v>
      </c>
      <c r="AG112">
        <v>270.8621</v>
      </c>
      <c r="AH112">
        <v>69.813100000000006</v>
      </c>
      <c r="AI112">
        <v>69.813100000000006</v>
      </c>
      <c r="AJ112">
        <v>69.813100000000006</v>
      </c>
      <c r="AK112">
        <v>69.813100000000006</v>
      </c>
      <c r="AL112">
        <v>1204.4921999999999</v>
      </c>
      <c r="AM112">
        <v>1118.615</v>
      </c>
      <c r="AN112">
        <v>1071.1666</v>
      </c>
      <c r="AO112">
        <v>880.12450000000001</v>
      </c>
      <c r="AP112">
        <v>1058.2850000000001</v>
      </c>
      <c r="AQ112">
        <v>985.37789999999995</v>
      </c>
      <c r="AR112">
        <v>964.68430000000001</v>
      </c>
      <c r="AS112">
        <v>947.37379999999996</v>
      </c>
      <c r="AT112">
        <v>930.20609999999999</v>
      </c>
      <c r="AU112">
        <v>920.06830000000002</v>
      </c>
      <c r="AV112">
        <v>908.96699999999998</v>
      </c>
      <c r="AW112">
        <v>891.44309999999996</v>
      </c>
      <c r="AX112">
        <v>16</v>
      </c>
      <c r="AY112">
        <v>19.399999999999999</v>
      </c>
      <c r="AZ112">
        <v>31.7287</v>
      </c>
      <c r="BA112">
        <v>19.122299999999999</v>
      </c>
      <c r="BB112">
        <v>11.5985</v>
      </c>
      <c r="BC112">
        <v>8.1826000000000008</v>
      </c>
      <c r="BD112">
        <v>5.9211</v>
      </c>
      <c r="BE112">
        <v>4.2443999999999997</v>
      </c>
      <c r="BF112">
        <v>3.0531000000000001</v>
      </c>
      <c r="BG112">
        <v>2.4887000000000001</v>
      </c>
      <c r="BH112">
        <v>2.5312000000000001</v>
      </c>
      <c r="BI112">
        <v>81.040000000000006</v>
      </c>
      <c r="BJ112">
        <v>125.64</v>
      </c>
      <c r="BK112">
        <v>135.69</v>
      </c>
      <c r="BL112">
        <v>205.86</v>
      </c>
      <c r="BM112">
        <v>196.99</v>
      </c>
      <c r="BN112">
        <v>296.82</v>
      </c>
      <c r="BO112">
        <v>272.58</v>
      </c>
      <c r="BP112">
        <v>407.67</v>
      </c>
      <c r="BQ112">
        <v>387.33</v>
      </c>
      <c r="BR112">
        <v>576.15</v>
      </c>
      <c r="BS112">
        <v>533.44000000000005</v>
      </c>
      <c r="BT112">
        <v>802.47</v>
      </c>
      <c r="BU112">
        <v>659.23</v>
      </c>
      <c r="BV112">
        <v>998.88</v>
      </c>
      <c r="BW112">
        <v>50.8</v>
      </c>
      <c r="BX112">
        <v>47</v>
      </c>
      <c r="BY112">
        <v>42.6434</v>
      </c>
      <c r="BZ112">
        <v>6.48</v>
      </c>
      <c r="CA112">
        <v>9.2073</v>
      </c>
      <c r="CB112">
        <v>9.2147000000000006</v>
      </c>
      <c r="CC112">
        <v>16.501799999999999</v>
      </c>
      <c r="CD112">
        <v>9.2073</v>
      </c>
      <c r="CE112">
        <v>1103647</v>
      </c>
      <c r="CF112">
        <v>1</v>
      </c>
      <c r="CI112">
        <v>3.6371000000000002</v>
      </c>
      <c r="CJ112">
        <v>7.1436000000000002</v>
      </c>
      <c r="CK112">
        <v>8.75</v>
      </c>
      <c r="CL112">
        <v>10.815</v>
      </c>
      <c r="CM112">
        <v>11.2807</v>
      </c>
      <c r="CN112">
        <v>15.2986</v>
      </c>
      <c r="CO112">
        <v>4.1269</v>
      </c>
      <c r="CP112">
        <v>7.4790999999999999</v>
      </c>
      <c r="CQ112">
        <v>9.3224</v>
      </c>
      <c r="CR112">
        <v>11.664199999999999</v>
      </c>
      <c r="CS112">
        <v>11.5791</v>
      </c>
      <c r="CT112">
        <v>16.040299999999998</v>
      </c>
      <c r="CU112">
        <v>25.030100000000001</v>
      </c>
      <c r="CV112">
        <v>24.9998</v>
      </c>
      <c r="CW112">
        <v>24.914400000000001</v>
      </c>
      <c r="CX112">
        <v>25.100899999999999</v>
      </c>
      <c r="CY112">
        <v>25.101700000000001</v>
      </c>
      <c r="CZ112">
        <v>24.997499999999999</v>
      </c>
      <c r="DB112">
        <v>11482</v>
      </c>
      <c r="DC112">
        <v>788</v>
      </c>
      <c r="DD112">
        <v>4</v>
      </c>
      <c r="DF112" t="s">
        <v>555</v>
      </c>
      <c r="DG112">
        <v>246</v>
      </c>
      <c r="DH112">
        <v>1495</v>
      </c>
      <c r="DI112">
        <v>6</v>
      </c>
      <c r="DJ112">
        <v>5</v>
      </c>
      <c r="DK112">
        <v>25</v>
      </c>
      <c r="DL112">
        <v>30.333334000000001</v>
      </c>
      <c r="DM112">
        <v>6.48</v>
      </c>
      <c r="DN112">
        <v>2299.2429000000002</v>
      </c>
      <c r="DO112">
        <v>2134.4643999999998</v>
      </c>
      <c r="DP112">
        <v>1798.1786</v>
      </c>
      <c r="DQ112">
        <v>1656.5358000000001</v>
      </c>
      <c r="DR112">
        <v>1660.6857</v>
      </c>
      <c r="DS112">
        <v>1665.7</v>
      </c>
      <c r="DT112">
        <v>1547.2072000000001</v>
      </c>
      <c r="DU112">
        <v>61.079300000000003</v>
      </c>
      <c r="DV112">
        <v>60.688600000000001</v>
      </c>
      <c r="DW112">
        <v>61.493600000000001</v>
      </c>
      <c r="DX112">
        <v>66.863600000000005</v>
      </c>
      <c r="DY112">
        <v>43.245699999999999</v>
      </c>
      <c r="DZ112">
        <v>76.227900000000005</v>
      </c>
      <c r="EA112">
        <v>117.3836</v>
      </c>
      <c r="EB112">
        <v>31.7287</v>
      </c>
      <c r="EC112">
        <v>19.122299999999999</v>
      </c>
      <c r="ED112">
        <v>11.5985</v>
      </c>
      <c r="EE112">
        <v>8.1826000000000008</v>
      </c>
      <c r="EF112">
        <v>5.9211</v>
      </c>
      <c r="EG112">
        <v>4.2443999999999997</v>
      </c>
      <c r="EH112">
        <v>3.0531000000000001</v>
      </c>
      <c r="EI112">
        <v>2.4887000000000001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6.1608999999999997E-2</v>
      </c>
      <c r="EY112">
        <v>4.8415E-2</v>
      </c>
      <c r="EZ112">
        <v>3.7726999999999997E-2</v>
      </c>
      <c r="FA112">
        <v>3.6464999999999997E-2</v>
      </c>
      <c r="FB112">
        <v>3.8844999999999998E-2</v>
      </c>
      <c r="FC112">
        <v>2.3109999999999999E-2</v>
      </c>
      <c r="FD112">
        <v>2.0416E-2</v>
      </c>
      <c r="FE112">
        <v>-6.4809999999999998E-3</v>
      </c>
      <c r="FF112">
        <v>-2.298E-2</v>
      </c>
      <c r="FG112">
        <v>-5.2671000000000003E-2</v>
      </c>
      <c r="FH112">
        <v>-1.6180000000000001E-3</v>
      </c>
      <c r="FI112">
        <v>-2.4789999999999999E-3</v>
      </c>
      <c r="FJ112">
        <v>-3.4881000000000002E-2</v>
      </c>
      <c r="FK112">
        <v>-1.7919000000000001E-2</v>
      </c>
      <c r="FL112">
        <v>6.6289000000000001E-2</v>
      </c>
      <c r="FM112">
        <v>6.3305E-2</v>
      </c>
      <c r="FN112">
        <v>6.1601999999999997E-2</v>
      </c>
      <c r="FO112">
        <v>6.3395999999999994E-2</v>
      </c>
      <c r="FP112">
        <v>7.1072999999999997E-2</v>
      </c>
      <c r="FQ112">
        <v>8.2256999999999997E-2</v>
      </c>
      <c r="FR112">
        <v>7.8148999999999996E-2</v>
      </c>
      <c r="FS112">
        <v>-0.38525300000000001</v>
      </c>
      <c r="FT112">
        <v>-0.37988899999999998</v>
      </c>
      <c r="FU112">
        <v>-0.37667699999999998</v>
      </c>
      <c r="FV112">
        <v>-0.38181399999999999</v>
      </c>
      <c r="FW112">
        <v>-0.394347</v>
      </c>
      <c r="FX112">
        <v>-0.39239099999999999</v>
      </c>
      <c r="FY112">
        <v>-0.38461200000000001</v>
      </c>
      <c r="FZ112">
        <v>-1.2619629999999999</v>
      </c>
      <c r="GA112">
        <v>-1.2377149999999999</v>
      </c>
      <c r="GB112">
        <v>-1.2249650000000001</v>
      </c>
      <c r="GC112">
        <v>-1.2507060000000001</v>
      </c>
      <c r="GD112">
        <v>-1.3083750000000001</v>
      </c>
      <c r="GE112">
        <v>-1.2922169999999999</v>
      </c>
      <c r="GF112">
        <v>-1.2554860000000001</v>
      </c>
      <c r="GG112">
        <v>-0.67236099999999999</v>
      </c>
      <c r="GH112">
        <v>-0.61959900000000001</v>
      </c>
      <c r="GI112">
        <v>-0.59524299999999997</v>
      </c>
      <c r="GJ112">
        <v>-0.65472900000000001</v>
      </c>
      <c r="GK112">
        <v>-0.78623799999999999</v>
      </c>
      <c r="GL112">
        <v>-0.86957399999999996</v>
      </c>
      <c r="GM112">
        <v>-0.78213100000000002</v>
      </c>
      <c r="GN112">
        <v>-0.268731</v>
      </c>
      <c r="GO112">
        <v>-0.24854200000000001</v>
      </c>
      <c r="GP112">
        <v>-0.23605999999999999</v>
      </c>
      <c r="GQ112">
        <v>-0.25437799999999999</v>
      </c>
      <c r="GR112">
        <v>-0.30052600000000002</v>
      </c>
      <c r="GS112">
        <v>-0.294819</v>
      </c>
      <c r="GT112">
        <v>-0.26662799999999998</v>
      </c>
      <c r="GU112">
        <v>0.380633</v>
      </c>
      <c r="GV112">
        <v>0.32208300000000001</v>
      </c>
      <c r="GW112">
        <v>0.25533899999999998</v>
      </c>
      <c r="GX112">
        <v>0.199213</v>
      </c>
      <c r="GY112">
        <v>0.29755500000000001</v>
      </c>
      <c r="GZ112">
        <v>0.23095399999999999</v>
      </c>
      <c r="HA112">
        <v>0.19826299999999999</v>
      </c>
      <c r="HB112">
        <v>-35</v>
      </c>
      <c r="HC112">
        <v>-35</v>
      </c>
      <c r="HD112">
        <v>-25</v>
      </c>
      <c r="HE112">
        <v>-20</v>
      </c>
      <c r="HF112">
        <v>-25</v>
      </c>
      <c r="HG112">
        <v>20</v>
      </c>
      <c r="HH112">
        <v>-20</v>
      </c>
      <c r="HI112">
        <v>-2.57422</v>
      </c>
      <c r="HJ112">
        <v>-2.5408219999999999</v>
      </c>
      <c r="HK112">
        <v>-2.5229849999999998</v>
      </c>
      <c r="HL112">
        <v>-2.5553729999999999</v>
      </c>
      <c r="HM112">
        <v>-2.6320779999999999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742.72900000000004</v>
      </c>
      <c r="HX112">
        <v>0</v>
      </c>
      <c r="HZ112">
        <v>742.673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764.03200000000004</v>
      </c>
      <c r="IJ112">
        <v>0</v>
      </c>
      <c r="IL112">
        <v>764.327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775.84</v>
      </c>
      <c r="IV112">
        <v>0</v>
      </c>
      <c r="IX112">
        <v>776.02700000000004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753.12400000000002</v>
      </c>
      <c r="JH112">
        <v>0</v>
      </c>
      <c r="JJ112">
        <v>752.976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705.70600000000002</v>
      </c>
      <c r="JT112">
        <v>0</v>
      </c>
      <c r="JV112">
        <v>705.52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747.09199999999998</v>
      </c>
      <c r="KF112">
        <v>0.10199999999999999</v>
      </c>
      <c r="KH112">
        <v>747.26400000000001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775.84299999999996</v>
      </c>
      <c r="KR112">
        <v>2.5000000000000001E-2</v>
      </c>
      <c r="KT112">
        <v>775.86800000000005</v>
      </c>
      <c r="KU112">
        <v>2.5000000000000001E-2</v>
      </c>
      <c r="KV112">
        <v>152.4145125981</v>
      </c>
      <c r="KW112">
        <v>135.12226884199998</v>
      </c>
      <c r="KX112">
        <v>110.77139811719999</v>
      </c>
      <c r="KY112">
        <v>105.0177435768</v>
      </c>
      <c r="KZ112">
        <v>118.0299147561</v>
      </c>
      <c r="LA112">
        <v>137.01548489999999</v>
      </c>
      <c r="LB112">
        <v>120.9126954728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-39.866925600000002</v>
      </c>
      <c r="LI112">
        <v>-9.7691447999999994</v>
      </c>
      <c r="LJ112">
        <v>-69.569496263999994</v>
      </c>
      <c r="LK112">
        <v>-31.481281024999994</v>
      </c>
      <c r="LL112">
        <v>18.30587696000001</v>
      </c>
      <c r="LM112">
        <v>-43.583351981999996</v>
      </c>
      <c r="LN112">
        <v>-47.580365249999993</v>
      </c>
      <c r="LO112">
        <v>15.210686307000005</v>
      </c>
      <c r="LP112">
        <v>-3.1349485419999992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90.097700000000003</v>
      </c>
      <c r="LY112">
        <v>88.92877</v>
      </c>
      <c r="LZ112">
        <v>63.074624999999997</v>
      </c>
      <c r="MA112">
        <v>51.107459999999996</v>
      </c>
      <c r="MB112">
        <v>65.801950000000005</v>
      </c>
      <c r="MC112">
        <v>0</v>
      </c>
      <c r="MD112">
        <v>0</v>
      </c>
      <c r="ME112">
        <v>-41.067339227300003</v>
      </c>
      <c r="MF112">
        <v>-37.602595871399998</v>
      </c>
      <c r="MG112">
        <v>-36.6036349448</v>
      </c>
      <c r="MH112">
        <v>-43.777537964400004</v>
      </c>
      <c r="MI112">
        <v>-34.001412676599998</v>
      </c>
      <c r="MJ112">
        <v>-66.285799914600005</v>
      </c>
      <c r="MK112">
        <v>-91.809352451600006</v>
      </c>
      <c r="ML112">
        <v>131.87537710679999</v>
      </c>
      <c r="MM112">
        <v>154.96716194559997</v>
      </c>
      <c r="MN112">
        <v>155.54826513239999</v>
      </c>
      <c r="MO112">
        <v>68.764313630399982</v>
      </c>
      <c r="MP112">
        <v>102.25008682950001</v>
      </c>
      <c r="MQ112">
        <v>46.073445692399986</v>
      </c>
      <c r="MR112">
        <v>16.19924967919998</v>
      </c>
    </row>
    <row r="113" spans="1:356" x14ac:dyDescent="0.25">
      <c r="A113">
        <v>32</v>
      </c>
      <c r="B113" t="s">
        <v>496</v>
      </c>
      <c r="C113" s="3">
        <v>42808.773425925923</v>
      </c>
      <c r="D113">
        <v>62.2624</v>
      </c>
      <c r="E113">
        <v>64.474500000000006</v>
      </c>
      <c r="F113">
        <v>31</v>
      </c>
      <c r="G113">
        <v>63</v>
      </c>
      <c r="H113">
        <v>1.1452</v>
      </c>
      <c r="I113">
        <v>849.375</v>
      </c>
      <c r="J113">
        <v>24664</v>
      </c>
      <c r="K113">
        <v>30</v>
      </c>
      <c r="L113">
        <v>139055</v>
      </c>
      <c r="M113">
        <v>239913</v>
      </c>
      <c r="N113">
        <v>139188</v>
      </c>
      <c r="O113">
        <v>139196</v>
      </c>
      <c r="P113">
        <v>139378</v>
      </c>
      <c r="Q113">
        <v>139360</v>
      </c>
      <c r="R113">
        <v>139097</v>
      </c>
      <c r="S113">
        <v>239889</v>
      </c>
      <c r="T113">
        <v>239269</v>
      </c>
      <c r="U113">
        <v>239731</v>
      </c>
      <c r="V113">
        <v>215384</v>
      </c>
      <c r="W113">
        <v>215319</v>
      </c>
      <c r="X113">
        <v>216044</v>
      </c>
      <c r="Y113">
        <v>216036</v>
      </c>
      <c r="Z113">
        <v>294066</v>
      </c>
      <c r="AA113">
        <v>294017</v>
      </c>
      <c r="AB113">
        <v>1368.04</v>
      </c>
      <c r="AC113">
        <v>15960.0537</v>
      </c>
      <c r="AD113">
        <v>6</v>
      </c>
      <c r="AE113">
        <v>256.78750000000002</v>
      </c>
      <c r="AF113">
        <v>272.20119999999997</v>
      </c>
      <c r="AG113">
        <v>271.74329999999998</v>
      </c>
      <c r="AH113">
        <v>70.694400000000002</v>
      </c>
      <c r="AI113">
        <v>70.694400000000002</v>
      </c>
      <c r="AJ113">
        <v>70.694400000000002</v>
      </c>
      <c r="AK113">
        <v>70.694400000000002</v>
      </c>
      <c r="AL113">
        <v>1189.2578000000001</v>
      </c>
      <c r="AM113">
        <v>1104.6709000000001</v>
      </c>
      <c r="AN113">
        <v>1063.5</v>
      </c>
      <c r="AO113">
        <v>873.28319999999997</v>
      </c>
      <c r="AP113">
        <v>1056.5082</v>
      </c>
      <c r="AQ113">
        <v>983.8596</v>
      </c>
      <c r="AR113">
        <v>963.1694</v>
      </c>
      <c r="AS113">
        <v>945.66160000000002</v>
      </c>
      <c r="AT113">
        <v>928.29499999999996</v>
      </c>
      <c r="AU113">
        <v>918.20590000000004</v>
      </c>
      <c r="AV113">
        <v>906.25599999999997</v>
      </c>
      <c r="AW113">
        <v>888.01239999999996</v>
      </c>
      <c r="AX113">
        <v>15.8</v>
      </c>
      <c r="AY113">
        <v>19.399999999999999</v>
      </c>
      <c r="AZ113">
        <v>32.028500000000001</v>
      </c>
      <c r="BA113">
        <v>19.279199999999999</v>
      </c>
      <c r="BB113">
        <v>11.583299999999999</v>
      </c>
      <c r="BC113">
        <v>8.1341999999999999</v>
      </c>
      <c r="BD113">
        <v>5.8888999999999996</v>
      </c>
      <c r="BE113">
        <v>4.1935000000000002</v>
      </c>
      <c r="BF113">
        <v>3.0369000000000002</v>
      </c>
      <c r="BG113">
        <v>2.4902000000000002</v>
      </c>
      <c r="BH113">
        <v>2.5312000000000001</v>
      </c>
      <c r="BI113">
        <v>80.31</v>
      </c>
      <c r="BJ113">
        <v>125.7</v>
      </c>
      <c r="BK113">
        <v>135.47</v>
      </c>
      <c r="BL113">
        <v>206.13</v>
      </c>
      <c r="BM113">
        <v>197.18</v>
      </c>
      <c r="BN113">
        <v>298.87</v>
      </c>
      <c r="BO113">
        <v>272.98</v>
      </c>
      <c r="BP113">
        <v>411.45</v>
      </c>
      <c r="BQ113">
        <v>390.16</v>
      </c>
      <c r="BR113">
        <v>582.22</v>
      </c>
      <c r="BS113">
        <v>534.78</v>
      </c>
      <c r="BT113">
        <v>805.66</v>
      </c>
      <c r="BU113">
        <v>659.29</v>
      </c>
      <c r="BV113">
        <v>995.95</v>
      </c>
      <c r="BW113">
        <v>49.9</v>
      </c>
      <c r="BX113">
        <v>47</v>
      </c>
      <c r="BY113">
        <v>43.313699999999997</v>
      </c>
      <c r="BZ113">
        <v>6.5909089999999999</v>
      </c>
      <c r="CA113">
        <v>5.6684000000000001</v>
      </c>
      <c r="CB113">
        <v>5.6684000000000001</v>
      </c>
      <c r="CC113">
        <v>1.9590000000000001</v>
      </c>
      <c r="CD113">
        <v>5.6684000000000001</v>
      </c>
      <c r="CE113">
        <v>1103647</v>
      </c>
      <c r="CF113">
        <v>2</v>
      </c>
      <c r="CI113">
        <v>3.6993</v>
      </c>
      <c r="CJ113">
        <v>7.2214</v>
      </c>
      <c r="CK113">
        <v>8.9121000000000006</v>
      </c>
      <c r="CL113">
        <v>10.867900000000001</v>
      </c>
      <c r="CM113">
        <v>11.4679</v>
      </c>
      <c r="CN113">
        <v>15.3964</v>
      </c>
      <c r="CO113">
        <v>3.8264999999999998</v>
      </c>
      <c r="CP113">
        <v>7.3265000000000002</v>
      </c>
      <c r="CQ113">
        <v>8.8132000000000001</v>
      </c>
      <c r="CR113">
        <v>11.597099999999999</v>
      </c>
      <c r="CS113">
        <v>11.945600000000001</v>
      </c>
      <c r="CT113">
        <v>16.451499999999999</v>
      </c>
      <c r="CU113">
        <v>24.883800000000001</v>
      </c>
      <c r="CV113">
        <v>24.940100000000001</v>
      </c>
      <c r="CW113">
        <v>24.876799999999999</v>
      </c>
      <c r="CX113">
        <v>25.0517</v>
      </c>
      <c r="CY113">
        <v>24.959</v>
      </c>
      <c r="CZ113">
        <v>24.9024</v>
      </c>
      <c r="DB113">
        <v>11482</v>
      </c>
      <c r="DC113">
        <v>788</v>
      </c>
      <c r="DD113">
        <v>5</v>
      </c>
      <c r="DF113" t="s">
        <v>555</v>
      </c>
      <c r="DG113">
        <v>246</v>
      </c>
      <c r="DH113">
        <v>1495</v>
      </c>
      <c r="DI113">
        <v>6</v>
      </c>
      <c r="DJ113">
        <v>5</v>
      </c>
      <c r="DK113">
        <v>25</v>
      </c>
      <c r="DL113">
        <v>25.166668000000001</v>
      </c>
      <c r="DM113">
        <v>6.5909089999999999</v>
      </c>
      <c r="DN113">
        <v>2356.0927999999999</v>
      </c>
      <c r="DO113">
        <v>2203.0070999999998</v>
      </c>
      <c r="DP113">
        <v>1857.05</v>
      </c>
      <c r="DQ113">
        <v>1692.9572000000001</v>
      </c>
      <c r="DR113">
        <v>1724.4641999999999</v>
      </c>
      <c r="DS113">
        <v>1639.2858000000001</v>
      </c>
      <c r="DT113">
        <v>1540.6929</v>
      </c>
      <c r="DU113">
        <v>66.525700000000001</v>
      </c>
      <c r="DV113">
        <v>70.562899999999999</v>
      </c>
      <c r="DW113">
        <v>83.7136</v>
      </c>
      <c r="DX113">
        <v>84.034300000000002</v>
      </c>
      <c r="DY113">
        <v>49.406399999999998</v>
      </c>
      <c r="DZ113">
        <v>78.121399999999994</v>
      </c>
      <c r="EA113">
        <v>119.2529</v>
      </c>
      <c r="EB113">
        <v>32.028500000000001</v>
      </c>
      <c r="EC113">
        <v>19.279199999999999</v>
      </c>
      <c r="ED113">
        <v>11.583299999999999</v>
      </c>
      <c r="EE113">
        <v>8.1341999999999999</v>
      </c>
      <c r="EF113">
        <v>5.8888999999999996</v>
      </c>
      <c r="EG113">
        <v>4.1935000000000002</v>
      </c>
      <c r="EH113">
        <v>3.0369000000000002</v>
      </c>
      <c r="EI113">
        <v>2.4902000000000002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6.2193999999999999E-2</v>
      </c>
      <c r="EY113">
        <v>4.8717000000000003E-2</v>
      </c>
      <c r="EZ113">
        <v>3.7871000000000002E-2</v>
      </c>
      <c r="FA113">
        <v>3.6646999999999999E-2</v>
      </c>
      <c r="FB113">
        <v>3.9079999999999997E-2</v>
      </c>
      <c r="FC113">
        <v>2.3023999999999999E-2</v>
      </c>
      <c r="FD113">
        <v>2.0337999999999998E-2</v>
      </c>
      <c r="FE113">
        <v>-6.4809999999999998E-3</v>
      </c>
      <c r="FF113">
        <v>-2.298E-2</v>
      </c>
      <c r="FG113">
        <v>-5.2672999999999998E-2</v>
      </c>
      <c r="FH113">
        <v>-1.6180000000000001E-3</v>
      </c>
      <c r="FI113">
        <v>-2.483E-3</v>
      </c>
      <c r="FJ113">
        <v>-3.7333999999999999E-2</v>
      </c>
      <c r="FK113">
        <v>-1.9835999999999999E-2</v>
      </c>
      <c r="FL113">
        <v>6.6251000000000004E-2</v>
      </c>
      <c r="FM113">
        <v>6.3267000000000004E-2</v>
      </c>
      <c r="FN113">
        <v>6.1566000000000003E-2</v>
      </c>
      <c r="FO113">
        <v>6.3355999999999996E-2</v>
      </c>
      <c r="FP113">
        <v>7.1028999999999995E-2</v>
      </c>
      <c r="FQ113">
        <v>8.2221000000000002E-2</v>
      </c>
      <c r="FR113">
        <v>7.8118999999999994E-2</v>
      </c>
      <c r="FS113">
        <v>-0.38549099999999997</v>
      </c>
      <c r="FT113">
        <v>-0.38016699999999998</v>
      </c>
      <c r="FU113">
        <v>-0.37692300000000001</v>
      </c>
      <c r="FV113">
        <v>-0.382137</v>
      </c>
      <c r="FW113">
        <v>-0.39469399999999999</v>
      </c>
      <c r="FX113">
        <v>-0.39219199999999999</v>
      </c>
      <c r="FY113">
        <v>-0.38439400000000001</v>
      </c>
      <c r="FZ113">
        <v>-1.2620979999999999</v>
      </c>
      <c r="GA113">
        <v>-1.2380389999999999</v>
      </c>
      <c r="GB113">
        <v>-1.2251529999999999</v>
      </c>
      <c r="GC113">
        <v>-1.2512380000000001</v>
      </c>
      <c r="GD113">
        <v>-1.3092680000000001</v>
      </c>
      <c r="GE113">
        <v>-1.286915</v>
      </c>
      <c r="GF113">
        <v>-1.25047</v>
      </c>
      <c r="GG113">
        <v>-0.67251300000000003</v>
      </c>
      <c r="GH113">
        <v>-0.61961200000000005</v>
      </c>
      <c r="GI113">
        <v>-0.59534600000000004</v>
      </c>
      <c r="GJ113">
        <v>-0.65461499999999995</v>
      </c>
      <c r="GK113">
        <v>-0.78615299999999999</v>
      </c>
      <c r="GL113">
        <v>-0.87033799999999995</v>
      </c>
      <c r="GM113">
        <v>-0.78296900000000003</v>
      </c>
      <c r="GN113">
        <v>-0.26879700000000001</v>
      </c>
      <c r="GO113">
        <v>-0.248749</v>
      </c>
      <c r="GP113">
        <v>-0.23616300000000001</v>
      </c>
      <c r="GQ113">
        <v>-0.25475500000000001</v>
      </c>
      <c r="GR113">
        <v>-0.30091200000000001</v>
      </c>
      <c r="GS113">
        <v>-0.29436200000000001</v>
      </c>
      <c r="GT113">
        <v>-0.266067</v>
      </c>
      <c r="GU113">
        <v>0.38058900000000001</v>
      </c>
      <c r="GV113">
        <v>0.32173299999999999</v>
      </c>
      <c r="GW113">
        <v>0.25465500000000002</v>
      </c>
      <c r="GX113">
        <v>0.19844899999999999</v>
      </c>
      <c r="GY113">
        <v>0.29534199999999999</v>
      </c>
      <c r="GZ113">
        <v>0.23050200000000001</v>
      </c>
      <c r="HA113">
        <v>0.19826299999999999</v>
      </c>
      <c r="HB113">
        <v>-35</v>
      </c>
      <c r="HC113">
        <v>-35</v>
      </c>
      <c r="HD113">
        <v>-25</v>
      </c>
      <c r="HE113">
        <v>-20</v>
      </c>
      <c r="HF113">
        <v>-25</v>
      </c>
      <c r="HG113">
        <v>30</v>
      </c>
      <c r="HH113">
        <v>-30</v>
      </c>
      <c r="HI113">
        <v>-2.5744829999999999</v>
      </c>
      <c r="HJ113">
        <v>-2.5410910000000002</v>
      </c>
      <c r="HK113">
        <v>-2.5231249999999998</v>
      </c>
      <c r="HL113">
        <v>-2.5554990000000002</v>
      </c>
      <c r="HM113">
        <v>-2.6322109999999999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742.72900000000004</v>
      </c>
      <c r="HX113">
        <v>0</v>
      </c>
      <c r="HZ113">
        <v>742.673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764.03200000000004</v>
      </c>
      <c r="IJ113">
        <v>0</v>
      </c>
      <c r="IL113">
        <v>764.327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775.84</v>
      </c>
      <c r="IV113">
        <v>0</v>
      </c>
      <c r="IX113">
        <v>776.02700000000004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753.12400000000002</v>
      </c>
      <c r="JH113">
        <v>0</v>
      </c>
      <c r="JJ113">
        <v>752.976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705.70600000000002</v>
      </c>
      <c r="JT113">
        <v>0</v>
      </c>
      <c r="JV113">
        <v>705.52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747.09199999999998</v>
      </c>
      <c r="KF113">
        <v>0.10199999999999999</v>
      </c>
      <c r="KH113">
        <v>747.26400000000001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775.84299999999996</v>
      </c>
      <c r="KR113">
        <v>2.5000000000000001E-2</v>
      </c>
      <c r="KT113">
        <v>775.86800000000005</v>
      </c>
      <c r="KU113">
        <v>2.5000000000000001E-2</v>
      </c>
      <c r="KV113">
        <v>156.0935040928</v>
      </c>
      <c r="KW113">
        <v>139.3776501957</v>
      </c>
      <c r="KX113">
        <v>114.3311403</v>
      </c>
      <c r="KY113">
        <v>107.2589963632</v>
      </c>
      <c r="KZ113">
        <v>122.48696766179998</v>
      </c>
      <c r="LA113">
        <v>134.78371776180001</v>
      </c>
      <c r="LB113">
        <v>120.3573886551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-39.846707199999997</v>
      </c>
      <c r="LI113">
        <v>-9.7636076000000003</v>
      </c>
      <c r="LJ113">
        <v>-70.315265874000005</v>
      </c>
      <c r="LK113">
        <v>-31.863409742999998</v>
      </c>
      <c r="LL113">
        <v>18.134714705999993</v>
      </c>
      <c r="LM113">
        <v>-43.829615902</v>
      </c>
      <c r="LN113">
        <v>-47.915280995999993</v>
      </c>
      <c r="LO113">
        <v>18.415753650000003</v>
      </c>
      <c r="LP113">
        <v>-0.62773593999999877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90.106904999999998</v>
      </c>
      <c r="LY113">
        <v>88.938185000000004</v>
      </c>
      <c r="LZ113">
        <v>63.078124999999993</v>
      </c>
      <c r="MA113">
        <v>51.109980000000007</v>
      </c>
      <c r="MB113">
        <v>65.805274999999995</v>
      </c>
      <c r="MC113">
        <v>0</v>
      </c>
      <c r="MD113">
        <v>0</v>
      </c>
      <c r="ME113">
        <v>-44.739398084100003</v>
      </c>
      <c r="MF113">
        <v>-43.721619594800003</v>
      </c>
      <c r="MG113">
        <v>-49.838556905600001</v>
      </c>
      <c r="MH113">
        <v>-55.010113294499995</v>
      </c>
      <c r="MI113">
        <v>-38.840989579199999</v>
      </c>
      <c r="MJ113">
        <v>-67.992023033199985</v>
      </c>
      <c r="MK113">
        <v>-93.371323860100006</v>
      </c>
      <c r="ML113">
        <v>131.14574513470001</v>
      </c>
      <c r="MM113">
        <v>152.73080585790001</v>
      </c>
      <c r="MN113">
        <v>145.7054231004</v>
      </c>
      <c r="MO113">
        <v>59.52924716670001</v>
      </c>
      <c r="MP113">
        <v>101.53597208659997</v>
      </c>
      <c r="MQ113">
        <v>45.360741178600023</v>
      </c>
      <c r="MR113">
        <v>16.594721254999996</v>
      </c>
    </row>
    <row r="114" spans="1:356" x14ac:dyDescent="0.25">
      <c r="A114">
        <v>32</v>
      </c>
      <c r="B114" t="s">
        <v>497</v>
      </c>
      <c r="C114" s="3">
        <v>42808.774745370371</v>
      </c>
      <c r="D114">
        <v>61.880099999999999</v>
      </c>
      <c r="E114">
        <v>64.1447</v>
      </c>
      <c r="F114">
        <v>49</v>
      </c>
      <c r="G114">
        <v>52</v>
      </c>
      <c r="H114">
        <v>1.1577999999999999</v>
      </c>
      <c r="I114">
        <v>661.07039999999995</v>
      </c>
      <c r="J114">
        <v>21539</v>
      </c>
      <c r="K114">
        <v>30</v>
      </c>
      <c r="L114">
        <v>139055</v>
      </c>
      <c r="M114">
        <v>239913</v>
      </c>
      <c r="N114">
        <v>139188</v>
      </c>
      <c r="O114">
        <v>139196</v>
      </c>
      <c r="P114">
        <v>139378</v>
      </c>
      <c r="Q114">
        <v>139360</v>
      </c>
      <c r="R114">
        <v>139097</v>
      </c>
      <c r="S114">
        <v>239889</v>
      </c>
      <c r="T114">
        <v>239269</v>
      </c>
      <c r="U114">
        <v>239731</v>
      </c>
      <c r="V114">
        <v>215384</v>
      </c>
      <c r="W114">
        <v>215319</v>
      </c>
      <c r="X114">
        <v>216044</v>
      </c>
      <c r="Y114">
        <v>216036</v>
      </c>
      <c r="Z114">
        <v>294066</v>
      </c>
      <c r="AA114">
        <v>294017</v>
      </c>
      <c r="AB114">
        <v>1368.04</v>
      </c>
      <c r="AC114">
        <v>15981.8496</v>
      </c>
      <c r="AD114">
        <v>6</v>
      </c>
      <c r="AE114">
        <v>257.44159999999999</v>
      </c>
      <c r="AF114">
        <v>272.8553</v>
      </c>
      <c r="AG114">
        <v>272.3974</v>
      </c>
      <c r="AH114">
        <v>71.348500000000001</v>
      </c>
      <c r="AI114">
        <v>71.348500000000001</v>
      </c>
      <c r="AJ114">
        <v>71.348500000000001</v>
      </c>
      <c r="AK114">
        <v>71.348500000000001</v>
      </c>
      <c r="AL114">
        <v>1183.3984</v>
      </c>
      <c r="AM114">
        <v>1110.1234999999999</v>
      </c>
      <c r="AN114">
        <v>1065.8334</v>
      </c>
      <c r="AO114">
        <v>888.78570000000002</v>
      </c>
      <c r="AP114">
        <v>1045.9690000000001</v>
      </c>
      <c r="AQ114">
        <v>981.30150000000003</v>
      </c>
      <c r="AR114">
        <v>961.8347</v>
      </c>
      <c r="AS114">
        <v>947.08579999999995</v>
      </c>
      <c r="AT114">
        <v>932.38199999999995</v>
      </c>
      <c r="AU114">
        <v>924.22900000000004</v>
      </c>
      <c r="AV114">
        <v>914.22080000000005</v>
      </c>
      <c r="AW114">
        <v>898.30449999999996</v>
      </c>
      <c r="AX114">
        <v>16.2</v>
      </c>
      <c r="AY114">
        <v>23.2</v>
      </c>
      <c r="AZ114">
        <v>33.681600000000003</v>
      </c>
      <c r="BA114">
        <v>21.220400000000001</v>
      </c>
      <c r="BB114">
        <v>13.1107</v>
      </c>
      <c r="BC114">
        <v>9.2695000000000007</v>
      </c>
      <c r="BD114">
        <v>6.6548999999999996</v>
      </c>
      <c r="BE114">
        <v>4.7234999999999996</v>
      </c>
      <c r="BF114">
        <v>3.4260000000000002</v>
      </c>
      <c r="BG114">
        <v>2.8195000000000001</v>
      </c>
      <c r="BH114">
        <v>2.8567999999999998</v>
      </c>
      <c r="BI114">
        <v>83.67</v>
      </c>
      <c r="BJ114">
        <v>116.37</v>
      </c>
      <c r="BK114">
        <v>136.02000000000001</v>
      </c>
      <c r="BL114">
        <v>185.42</v>
      </c>
      <c r="BM114">
        <v>196.47</v>
      </c>
      <c r="BN114">
        <v>266.36</v>
      </c>
      <c r="BO114">
        <v>272.76</v>
      </c>
      <c r="BP114">
        <v>369.62</v>
      </c>
      <c r="BQ114">
        <v>390</v>
      </c>
      <c r="BR114">
        <v>525.54999999999995</v>
      </c>
      <c r="BS114">
        <v>533.91999999999996</v>
      </c>
      <c r="BT114">
        <v>725.77</v>
      </c>
      <c r="BU114">
        <v>659.79</v>
      </c>
      <c r="BV114">
        <v>893.93</v>
      </c>
      <c r="BW114">
        <v>49.9</v>
      </c>
      <c r="BX114">
        <v>47</v>
      </c>
      <c r="BY114">
        <v>31.995999999999999</v>
      </c>
      <c r="BZ114">
        <v>6.027272</v>
      </c>
      <c r="CA114">
        <v>7.5552999999999999</v>
      </c>
      <c r="CB114">
        <v>7.5552999999999999</v>
      </c>
      <c r="CC114">
        <v>-1.5447</v>
      </c>
      <c r="CD114">
        <v>7.5552999999999999</v>
      </c>
      <c r="CE114">
        <v>2102837</v>
      </c>
      <c r="CF114">
        <v>1</v>
      </c>
      <c r="CI114">
        <v>3.7679</v>
      </c>
      <c r="CJ114">
        <v>7.0335999999999999</v>
      </c>
      <c r="CK114">
        <v>8.5607000000000006</v>
      </c>
      <c r="CL114">
        <v>10.5471</v>
      </c>
      <c r="CM114">
        <v>11.6264</v>
      </c>
      <c r="CN114">
        <v>15.3893</v>
      </c>
      <c r="CO114">
        <v>4.3460000000000001</v>
      </c>
      <c r="CP114">
        <v>7.5412999999999997</v>
      </c>
      <c r="CQ114">
        <v>9.1333000000000002</v>
      </c>
      <c r="CR114">
        <v>11.317500000000001</v>
      </c>
      <c r="CS114">
        <v>12.218999999999999</v>
      </c>
      <c r="CT114">
        <v>16.563500000000001</v>
      </c>
      <c r="CU114">
        <v>24.956</v>
      </c>
      <c r="CV114">
        <v>24.920100000000001</v>
      </c>
      <c r="CW114">
        <v>24.932099999999998</v>
      </c>
      <c r="CX114">
        <v>25.038599999999999</v>
      </c>
      <c r="CY114">
        <v>24.9175</v>
      </c>
      <c r="CZ114">
        <v>25.023099999999999</v>
      </c>
      <c r="DB114">
        <v>11482</v>
      </c>
      <c r="DC114">
        <v>788</v>
      </c>
      <c r="DD114">
        <v>6</v>
      </c>
      <c r="DF114" t="s">
        <v>558</v>
      </c>
      <c r="DG114">
        <v>279</v>
      </c>
      <c r="DH114">
        <v>1479</v>
      </c>
      <c r="DI114">
        <v>7</v>
      </c>
      <c r="DJ114">
        <v>5</v>
      </c>
      <c r="DK114">
        <v>25</v>
      </c>
      <c r="DL114">
        <v>24.333331999999999</v>
      </c>
      <c r="DM114">
        <v>6.027272</v>
      </c>
      <c r="DN114">
        <v>2156.0214999999998</v>
      </c>
      <c r="DO114">
        <v>2004.3357000000001</v>
      </c>
      <c r="DP114">
        <v>1744.4</v>
      </c>
      <c r="DQ114">
        <v>1609.6143</v>
      </c>
      <c r="DR114">
        <v>1584.6713999999999</v>
      </c>
      <c r="DS114">
        <v>1483.4784999999999</v>
      </c>
      <c r="DT114">
        <v>1303.6428000000001</v>
      </c>
      <c r="DU114">
        <v>78.852099999999993</v>
      </c>
      <c r="DV114">
        <v>80.4071</v>
      </c>
      <c r="DW114">
        <v>87.858599999999996</v>
      </c>
      <c r="DX114">
        <v>90.231399999999994</v>
      </c>
      <c r="DY114">
        <v>47.268599999999999</v>
      </c>
      <c r="DZ114">
        <v>76.517099999999999</v>
      </c>
      <c r="EA114">
        <v>120.02070000000001</v>
      </c>
      <c r="EB114">
        <v>33.681600000000003</v>
      </c>
      <c r="EC114">
        <v>21.220400000000001</v>
      </c>
      <c r="ED114">
        <v>13.1107</v>
      </c>
      <c r="EE114">
        <v>9.2695000000000007</v>
      </c>
      <c r="EF114">
        <v>6.6548999999999996</v>
      </c>
      <c r="EG114">
        <v>4.7234999999999996</v>
      </c>
      <c r="EH114">
        <v>3.4260000000000002</v>
      </c>
      <c r="EI114">
        <v>2.8195000000000001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5.8631000000000003E-2</v>
      </c>
      <c r="EY114">
        <v>4.5554999999999998E-2</v>
      </c>
      <c r="EZ114">
        <v>3.5091999999999998E-2</v>
      </c>
      <c r="FA114">
        <v>3.3833000000000002E-2</v>
      </c>
      <c r="FB114">
        <v>3.6215999999999998E-2</v>
      </c>
      <c r="FC114">
        <v>2.1578E-2</v>
      </c>
      <c r="FD114">
        <v>1.9025E-2</v>
      </c>
      <c r="FE114">
        <v>-6.4149999999999997E-3</v>
      </c>
      <c r="FF114">
        <v>-2.2818999999999999E-2</v>
      </c>
      <c r="FG114">
        <v>-5.2143000000000002E-2</v>
      </c>
      <c r="FH114">
        <v>-1.4989999999999999E-3</v>
      </c>
      <c r="FI114">
        <v>-2.3770000000000002E-3</v>
      </c>
      <c r="FJ114">
        <v>-3.6339000000000003E-2</v>
      </c>
      <c r="FK114">
        <v>-1.9376000000000001E-2</v>
      </c>
      <c r="FL114">
        <v>6.7710999999999993E-2</v>
      </c>
      <c r="FM114">
        <v>6.4658999999999994E-2</v>
      </c>
      <c r="FN114">
        <v>6.2912999999999997E-2</v>
      </c>
      <c r="FO114">
        <v>6.4742999999999995E-2</v>
      </c>
      <c r="FP114">
        <v>7.2585999999999998E-2</v>
      </c>
      <c r="FQ114">
        <v>8.4092E-2</v>
      </c>
      <c r="FR114">
        <v>7.9924999999999996E-2</v>
      </c>
      <c r="FS114">
        <v>-0.37771500000000002</v>
      </c>
      <c r="FT114">
        <v>-0.372525</v>
      </c>
      <c r="FU114">
        <v>-0.369535</v>
      </c>
      <c r="FV114">
        <v>-0.37460900000000003</v>
      </c>
      <c r="FW114">
        <v>-0.38688299999999998</v>
      </c>
      <c r="FX114">
        <v>-0.38386300000000001</v>
      </c>
      <c r="FY114">
        <v>-0.37590499999999999</v>
      </c>
      <c r="FZ114">
        <v>-1.267576</v>
      </c>
      <c r="GA114">
        <v>-1.243546</v>
      </c>
      <c r="GB114">
        <v>-1.2314849999999999</v>
      </c>
      <c r="GC114">
        <v>-1.2575240000000001</v>
      </c>
      <c r="GD114">
        <v>-1.315679</v>
      </c>
      <c r="GE114">
        <v>-1.2872250000000001</v>
      </c>
      <c r="GF114">
        <v>-1.248766</v>
      </c>
      <c r="GG114">
        <v>-0.65803599999999995</v>
      </c>
      <c r="GH114">
        <v>-0.60617900000000002</v>
      </c>
      <c r="GI114">
        <v>-0.58187199999999994</v>
      </c>
      <c r="GJ114">
        <v>-0.63991299999999995</v>
      </c>
      <c r="GK114">
        <v>-0.76862299999999995</v>
      </c>
      <c r="GL114">
        <v>-0.85163599999999995</v>
      </c>
      <c r="GM114">
        <v>-0.76717000000000002</v>
      </c>
      <c r="GN114">
        <v>-0.27492499999999997</v>
      </c>
      <c r="GO114">
        <v>-0.25452000000000002</v>
      </c>
      <c r="GP114">
        <v>-0.24229200000000001</v>
      </c>
      <c r="GQ114">
        <v>-0.26121899999999998</v>
      </c>
      <c r="GR114">
        <v>-0.30839800000000001</v>
      </c>
      <c r="GS114">
        <v>-0.30076000000000003</v>
      </c>
      <c r="GT114">
        <v>-0.27083099999999999</v>
      </c>
      <c r="GU114">
        <v>0.39049699999999998</v>
      </c>
      <c r="GV114">
        <v>0.35142899999999999</v>
      </c>
      <c r="GW114">
        <v>0.28122599999999998</v>
      </c>
      <c r="GX114">
        <v>0.22057099999999999</v>
      </c>
      <c r="GY114">
        <v>0.33072299999999999</v>
      </c>
      <c r="GZ114">
        <v>0.25937900000000003</v>
      </c>
      <c r="HA114">
        <v>0.22243499999999999</v>
      </c>
      <c r="HB114">
        <v>-35</v>
      </c>
      <c r="HC114">
        <v>-35</v>
      </c>
      <c r="HD114">
        <v>-25</v>
      </c>
      <c r="HE114">
        <v>-20</v>
      </c>
      <c r="HF114">
        <v>-25</v>
      </c>
      <c r="HG114">
        <v>40</v>
      </c>
      <c r="HH114">
        <v>-40</v>
      </c>
      <c r="HI114">
        <v>-2.5326499999999998</v>
      </c>
      <c r="HJ114">
        <v>-2.5002260000000001</v>
      </c>
      <c r="HK114">
        <v>-2.4832429999999999</v>
      </c>
      <c r="HL114">
        <v>-2.5150619999999999</v>
      </c>
      <c r="HM114">
        <v>-2.5904039999999999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742.72900000000004</v>
      </c>
      <c r="HX114">
        <v>0</v>
      </c>
      <c r="HZ114">
        <v>742.673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764.03200000000004</v>
      </c>
      <c r="IJ114">
        <v>0</v>
      </c>
      <c r="IL114">
        <v>764.327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775.84</v>
      </c>
      <c r="IV114">
        <v>0</v>
      </c>
      <c r="IX114">
        <v>776.02700000000004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753.12400000000002</v>
      </c>
      <c r="JH114">
        <v>0</v>
      </c>
      <c r="JJ114">
        <v>752.976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705.70600000000002</v>
      </c>
      <c r="JT114">
        <v>0</v>
      </c>
      <c r="JV114">
        <v>705.52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747.09199999999998</v>
      </c>
      <c r="KF114">
        <v>0.10199999999999999</v>
      </c>
      <c r="KH114">
        <v>747.26400000000001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775.84299999999996</v>
      </c>
      <c r="KR114">
        <v>2.5000000000000001E-2</v>
      </c>
      <c r="KT114">
        <v>775.86800000000005</v>
      </c>
      <c r="KU114">
        <v>2.5000000000000001E-2</v>
      </c>
      <c r="KV114">
        <v>145.98637178649997</v>
      </c>
      <c r="KW114">
        <v>129.5983420263</v>
      </c>
      <c r="KX114">
        <v>109.7454372</v>
      </c>
      <c r="KY114">
        <v>104.21125862489998</v>
      </c>
      <c r="KZ114">
        <v>115.0249582404</v>
      </c>
      <c r="LA114">
        <v>124.74867402199999</v>
      </c>
      <c r="LB114">
        <v>104.19365079000001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-39.000480799999998</v>
      </c>
      <c r="LI114">
        <v>-9.5479869999999991</v>
      </c>
      <c r="LJ114">
        <v>-66.187748416000019</v>
      </c>
      <c r="LK114">
        <v>-28.273261856000001</v>
      </c>
      <c r="LL114">
        <v>20.998050735</v>
      </c>
      <c r="LM114">
        <v>-40.660781016000008</v>
      </c>
      <c r="LN114">
        <v>-44.521261680999999</v>
      </c>
      <c r="LO114">
        <v>19.000728225000003</v>
      </c>
      <c r="LP114">
        <v>0.4383168660000008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88.642749999999992</v>
      </c>
      <c r="LY114">
        <v>87.507909999999995</v>
      </c>
      <c r="LZ114">
        <v>62.081074999999998</v>
      </c>
      <c r="MA114">
        <v>50.30124</v>
      </c>
      <c r="MB114">
        <v>64.760099999999994</v>
      </c>
      <c r="MC114">
        <v>0</v>
      </c>
      <c r="MD114">
        <v>0</v>
      </c>
      <c r="ME114">
        <v>-51.887520475599992</v>
      </c>
      <c r="MF114">
        <v>-48.741095470899999</v>
      </c>
      <c r="MG114">
        <v>-51.122459299199996</v>
      </c>
      <c r="MH114">
        <v>-57.740245868199992</v>
      </c>
      <c r="MI114">
        <v>-36.331733137799993</v>
      </c>
      <c r="MJ114">
        <v>-65.164716975600001</v>
      </c>
      <c r="MK114">
        <v>-92.076280419</v>
      </c>
      <c r="ML114">
        <v>116.55385289489996</v>
      </c>
      <c r="MM114">
        <v>140.09189469939997</v>
      </c>
      <c r="MN114">
        <v>141.7021036358</v>
      </c>
      <c r="MO114">
        <v>56.111471740699983</v>
      </c>
      <c r="MP114">
        <v>98.932063421599992</v>
      </c>
      <c r="MQ114">
        <v>39.5842044714</v>
      </c>
      <c r="MR114">
        <v>3.0077002370000088</v>
      </c>
    </row>
    <row r="115" spans="1:356" x14ac:dyDescent="0.25">
      <c r="A115">
        <v>32</v>
      </c>
      <c r="B115" t="s">
        <v>498</v>
      </c>
      <c r="C115" s="3">
        <v>42808.776041666664</v>
      </c>
      <c r="D115">
        <v>60.861800000000002</v>
      </c>
      <c r="E115">
        <v>63.334300000000006</v>
      </c>
      <c r="F115">
        <v>59</v>
      </c>
      <c r="G115">
        <v>46</v>
      </c>
      <c r="H115">
        <v>1.1577999999999999</v>
      </c>
      <c r="I115">
        <v>490.70549999999997</v>
      </c>
      <c r="J115">
        <v>22879</v>
      </c>
      <c r="K115">
        <v>30</v>
      </c>
      <c r="L115">
        <v>139055</v>
      </c>
      <c r="M115">
        <v>239913</v>
      </c>
      <c r="N115">
        <v>139188</v>
      </c>
      <c r="O115">
        <v>139196</v>
      </c>
      <c r="P115">
        <v>139378</v>
      </c>
      <c r="Q115">
        <v>139360</v>
      </c>
      <c r="R115">
        <v>139097</v>
      </c>
      <c r="S115">
        <v>239889</v>
      </c>
      <c r="T115">
        <v>239269</v>
      </c>
      <c r="U115">
        <v>239731</v>
      </c>
      <c r="V115">
        <v>215384</v>
      </c>
      <c r="W115">
        <v>215319</v>
      </c>
      <c r="X115">
        <v>216044</v>
      </c>
      <c r="Y115">
        <v>216036</v>
      </c>
      <c r="Z115">
        <v>294066</v>
      </c>
      <c r="AA115">
        <v>294017</v>
      </c>
      <c r="AB115">
        <v>1368.04</v>
      </c>
      <c r="AC115">
        <v>16004.9277</v>
      </c>
      <c r="AD115">
        <v>6</v>
      </c>
      <c r="AE115">
        <v>257.78879999999998</v>
      </c>
      <c r="AF115">
        <v>273.20249999999999</v>
      </c>
      <c r="AG115">
        <v>272.74470000000002</v>
      </c>
      <c r="AH115">
        <v>71.695700000000002</v>
      </c>
      <c r="AI115">
        <v>71.695700000000002</v>
      </c>
      <c r="AJ115">
        <v>71.695700000000002</v>
      </c>
      <c r="AK115">
        <v>71.695700000000002</v>
      </c>
      <c r="AL115">
        <v>1190.4296999999999</v>
      </c>
      <c r="AM115">
        <v>1109.1790000000001</v>
      </c>
      <c r="AN115">
        <v>1059.6666</v>
      </c>
      <c r="AO115">
        <v>902.58330000000001</v>
      </c>
      <c r="AP115">
        <v>1053.9518</v>
      </c>
      <c r="AQ115">
        <v>1000.675</v>
      </c>
      <c r="AR115">
        <v>984.12120000000004</v>
      </c>
      <c r="AS115">
        <v>968.43759999999997</v>
      </c>
      <c r="AT115">
        <v>952.86659999999995</v>
      </c>
      <c r="AU115">
        <v>943.84389999999996</v>
      </c>
      <c r="AV115">
        <v>933.46140000000003</v>
      </c>
      <c r="AW115">
        <v>920.3596</v>
      </c>
      <c r="AX115">
        <v>15.8</v>
      </c>
      <c r="AY115">
        <v>25.8</v>
      </c>
      <c r="AZ115">
        <v>32.401600000000002</v>
      </c>
      <c r="BA115">
        <v>22.154399999999999</v>
      </c>
      <c r="BB115">
        <v>14.991400000000001</v>
      </c>
      <c r="BC115">
        <v>11.108599999999999</v>
      </c>
      <c r="BD115">
        <v>8.3226999999999993</v>
      </c>
      <c r="BE115">
        <v>6.2968999999999999</v>
      </c>
      <c r="BF115">
        <v>4.8516000000000004</v>
      </c>
      <c r="BG115">
        <v>4.1045999999999996</v>
      </c>
      <c r="BH115">
        <v>4.1413000000000002</v>
      </c>
      <c r="BI115">
        <v>100.06</v>
      </c>
      <c r="BJ115">
        <v>134.9</v>
      </c>
      <c r="BK115">
        <v>148.12</v>
      </c>
      <c r="BL115">
        <v>198.58</v>
      </c>
      <c r="BM115">
        <v>202.26</v>
      </c>
      <c r="BN115">
        <v>271.08</v>
      </c>
      <c r="BO115">
        <v>268.68</v>
      </c>
      <c r="BP115">
        <v>360.49</v>
      </c>
      <c r="BQ115">
        <v>359.61</v>
      </c>
      <c r="BR115">
        <v>479.59</v>
      </c>
      <c r="BS115">
        <v>464.83</v>
      </c>
      <c r="BT115">
        <v>624.19000000000005</v>
      </c>
      <c r="BU115">
        <v>557.02</v>
      </c>
      <c r="BV115">
        <v>746.03</v>
      </c>
      <c r="BW115">
        <v>48.9</v>
      </c>
      <c r="BX115">
        <v>46.9</v>
      </c>
      <c r="BY115">
        <v>19.064299999999999</v>
      </c>
      <c r="BZ115">
        <v>1.33</v>
      </c>
      <c r="CA115">
        <v>1.6176999999999999</v>
      </c>
      <c r="CB115">
        <v>2.5457000000000001</v>
      </c>
      <c r="CC115">
        <v>-1.1639999999999999</v>
      </c>
      <c r="CD115">
        <v>1.6176999999999999</v>
      </c>
      <c r="CE115">
        <v>2103058</v>
      </c>
      <c r="CF115">
        <v>2</v>
      </c>
      <c r="CI115">
        <v>3.64</v>
      </c>
      <c r="CJ115">
        <v>6.4686000000000003</v>
      </c>
      <c r="CK115">
        <v>7.9721000000000002</v>
      </c>
      <c r="CL115">
        <v>9.7149999999999999</v>
      </c>
      <c r="CM115">
        <v>10.6607</v>
      </c>
      <c r="CN115">
        <v>14.258599999999999</v>
      </c>
      <c r="CO115">
        <v>4.0140000000000002</v>
      </c>
      <c r="CP115">
        <v>7.1059999999999999</v>
      </c>
      <c r="CQ115">
        <v>8.8040000000000003</v>
      </c>
      <c r="CR115">
        <v>11.103999999999999</v>
      </c>
      <c r="CS115">
        <v>12.266</v>
      </c>
      <c r="CT115">
        <v>15.9</v>
      </c>
      <c r="CU115">
        <v>24.863499999999998</v>
      </c>
      <c r="CV115">
        <v>25.049900000000001</v>
      </c>
      <c r="CW115">
        <v>25.002099999999999</v>
      </c>
      <c r="CX115">
        <v>24.998999999999999</v>
      </c>
      <c r="CY115">
        <v>25.127500000000001</v>
      </c>
      <c r="CZ115">
        <v>25.060600000000001</v>
      </c>
      <c r="DB115">
        <v>11482</v>
      </c>
      <c r="DC115">
        <v>788</v>
      </c>
      <c r="DD115">
        <v>7</v>
      </c>
      <c r="DF115" t="s">
        <v>558</v>
      </c>
      <c r="DG115">
        <v>406</v>
      </c>
      <c r="DH115">
        <v>1454</v>
      </c>
      <c r="DI115">
        <v>9</v>
      </c>
      <c r="DJ115">
        <v>5</v>
      </c>
      <c r="DK115">
        <v>25</v>
      </c>
      <c r="DL115">
        <v>19.799999</v>
      </c>
      <c r="DM115">
        <v>1.33</v>
      </c>
      <c r="DN115">
        <v>1828.8357000000001</v>
      </c>
      <c r="DO115">
        <v>1707.3571999999999</v>
      </c>
      <c r="DP115">
        <v>1516.5786000000001</v>
      </c>
      <c r="DQ115">
        <v>1404.6143</v>
      </c>
      <c r="DR115">
        <v>1282.2428</v>
      </c>
      <c r="DS115">
        <v>1161.6857</v>
      </c>
      <c r="DT115">
        <v>1077.8857</v>
      </c>
      <c r="DU115">
        <v>68.240700000000004</v>
      </c>
      <c r="DV115">
        <v>70.485699999999994</v>
      </c>
      <c r="DW115">
        <v>80.383600000000001</v>
      </c>
      <c r="DX115">
        <v>83.206400000000002</v>
      </c>
      <c r="DY115">
        <v>48.97</v>
      </c>
      <c r="DZ115">
        <v>78.745000000000005</v>
      </c>
      <c r="EA115">
        <v>117.6936</v>
      </c>
      <c r="EB115">
        <v>32.401600000000002</v>
      </c>
      <c r="EC115">
        <v>22.154399999999999</v>
      </c>
      <c r="ED115">
        <v>14.991400000000001</v>
      </c>
      <c r="EE115">
        <v>11.108599999999999</v>
      </c>
      <c r="EF115">
        <v>8.3226999999999993</v>
      </c>
      <c r="EG115">
        <v>6.2968999999999999</v>
      </c>
      <c r="EH115">
        <v>4.8516000000000004</v>
      </c>
      <c r="EI115">
        <v>4.1045999999999996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5.4572000000000002E-2</v>
      </c>
      <c r="EY115">
        <v>4.1285000000000002E-2</v>
      </c>
      <c r="EZ115">
        <v>3.2233999999999999E-2</v>
      </c>
      <c r="FA115">
        <v>3.0719E-2</v>
      </c>
      <c r="FB115">
        <v>3.3230999999999997E-2</v>
      </c>
      <c r="FC115">
        <v>1.9636000000000001E-2</v>
      </c>
      <c r="FD115">
        <v>1.7212999999999999E-2</v>
      </c>
      <c r="FE115">
        <v>-6.3080000000000002E-3</v>
      </c>
      <c r="FF115">
        <v>-2.2329000000000002E-2</v>
      </c>
      <c r="FG115">
        <v>-5.0611000000000003E-2</v>
      </c>
      <c r="FH115">
        <v>-1.4E-3</v>
      </c>
      <c r="FI115">
        <v>-2.2539999999999999E-3</v>
      </c>
      <c r="FJ115">
        <v>-3.0838000000000001E-2</v>
      </c>
      <c r="FK115">
        <v>-1.5671999999999998E-2</v>
      </c>
      <c r="FL115">
        <v>6.9875999999999994E-2</v>
      </c>
      <c r="FM115">
        <v>6.6726999999999995E-2</v>
      </c>
      <c r="FN115">
        <v>6.4918000000000003E-2</v>
      </c>
      <c r="FO115">
        <v>6.6808000000000006E-2</v>
      </c>
      <c r="FP115">
        <v>7.4922000000000002E-2</v>
      </c>
      <c r="FQ115">
        <v>8.6923E-2</v>
      </c>
      <c r="FR115">
        <v>8.2596000000000003E-2</v>
      </c>
      <c r="FS115">
        <v>-0.36526900000000001</v>
      </c>
      <c r="FT115">
        <v>-0.36025499999999999</v>
      </c>
      <c r="FU115">
        <v>-0.357485</v>
      </c>
      <c r="FV115">
        <v>-0.36236699999999999</v>
      </c>
      <c r="FW115">
        <v>-0.373863</v>
      </c>
      <c r="FX115">
        <v>-0.37117299999999998</v>
      </c>
      <c r="FY115">
        <v>-0.36366599999999999</v>
      </c>
      <c r="FZ115">
        <v>-1.2741910000000001</v>
      </c>
      <c r="GA115">
        <v>-1.2500549999999999</v>
      </c>
      <c r="GB115">
        <v>-1.238529</v>
      </c>
      <c r="GC115">
        <v>-1.264578</v>
      </c>
      <c r="GD115">
        <v>-1.321172</v>
      </c>
      <c r="GE115">
        <v>-1.2990120000000001</v>
      </c>
      <c r="GF115">
        <v>-1.2612369999999999</v>
      </c>
      <c r="GG115">
        <v>-0.63687700000000003</v>
      </c>
      <c r="GH115">
        <v>-0.58666300000000005</v>
      </c>
      <c r="GI115">
        <v>-0.56275699999999995</v>
      </c>
      <c r="GJ115">
        <v>-0.61896899999999999</v>
      </c>
      <c r="GK115">
        <v>-0.74483200000000005</v>
      </c>
      <c r="GL115">
        <v>-0.82559400000000005</v>
      </c>
      <c r="GM115">
        <v>-0.74327600000000005</v>
      </c>
      <c r="GN115">
        <v>-0.28270299999999998</v>
      </c>
      <c r="GO115">
        <v>-0.26172899999999999</v>
      </c>
      <c r="GP115">
        <v>-0.24959300000000001</v>
      </c>
      <c r="GQ115">
        <v>-0.26896199999999998</v>
      </c>
      <c r="GR115">
        <v>-0.31578400000000001</v>
      </c>
      <c r="GS115">
        <v>-0.30770599999999998</v>
      </c>
      <c r="GT115">
        <v>-0.277725</v>
      </c>
      <c r="GU115">
        <v>0.395289</v>
      </c>
      <c r="GV115">
        <v>0.358402</v>
      </c>
      <c r="GW115">
        <v>0.32050400000000001</v>
      </c>
      <c r="GX115">
        <v>0.26216099999999998</v>
      </c>
      <c r="GY115">
        <v>0.42075800000000002</v>
      </c>
      <c r="GZ115">
        <v>0.35042099999999998</v>
      </c>
      <c r="HA115">
        <v>0.30924200000000002</v>
      </c>
      <c r="HB115">
        <v>-35</v>
      </c>
      <c r="HC115">
        <v>-35</v>
      </c>
      <c r="HD115">
        <v>-25</v>
      </c>
      <c r="HE115">
        <v>-20</v>
      </c>
      <c r="HF115">
        <v>-25</v>
      </c>
      <c r="HG115">
        <v>30</v>
      </c>
      <c r="HH115">
        <v>-30</v>
      </c>
      <c r="HI115">
        <v>-2.4662160000000002</v>
      </c>
      <c r="HJ115">
        <v>-2.4353699999999998</v>
      </c>
      <c r="HK115">
        <v>-2.4202629999999998</v>
      </c>
      <c r="HL115">
        <v>-2.4510079999999999</v>
      </c>
      <c r="HM115">
        <v>-2.5226220000000001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742.72900000000004</v>
      </c>
      <c r="HX115">
        <v>0</v>
      </c>
      <c r="HZ115">
        <v>742.673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764.03200000000004</v>
      </c>
      <c r="IJ115">
        <v>0</v>
      </c>
      <c r="IL115">
        <v>764.327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775.84</v>
      </c>
      <c r="IV115">
        <v>0</v>
      </c>
      <c r="IX115">
        <v>776.02700000000004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753.12400000000002</v>
      </c>
      <c r="JH115">
        <v>0</v>
      </c>
      <c r="JJ115">
        <v>752.976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705.70600000000002</v>
      </c>
      <c r="JT115">
        <v>0</v>
      </c>
      <c r="JV115">
        <v>705.52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747.09199999999998</v>
      </c>
      <c r="KF115">
        <v>0.10199999999999999</v>
      </c>
      <c r="KH115">
        <v>747.26400000000001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775.84299999999996</v>
      </c>
      <c r="KR115">
        <v>2.5000000000000001E-2</v>
      </c>
      <c r="KT115">
        <v>775.86800000000005</v>
      </c>
      <c r="KU115">
        <v>2.5000000000000001E-2</v>
      </c>
      <c r="KV115">
        <v>127.7917233732</v>
      </c>
      <c r="KW115">
        <v>113.92682388439998</v>
      </c>
      <c r="KX115">
        <v>98.45324955480001</v>
      </c>
      <c r="KY115">
        <v>93.839472154399999</v>
      </c>
      <c r="KZ115">
        <v>96.068195061600008</v>
      </c>
      <c r="LA115">
        <v>100.97720610109999</v>
      </c>
      <c r="LB115">
        <v>89.029047277200007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-37.711176799999997</v>
      </c>
      <c r="LI115">
        <v>-9.2371163999999997</v>
      </c>
      <c r="LJ115">
        <v>-61.497554424000008</v>
      </c>
      <c r="LK115">
        <v>-23.696042579999997</v>
      </c>
      <c r="LL115">
        <v>22.760447433000007</v>
      </c>
      <c r="LM115">
        <v>-37.076162382</v>
      </c>
      <c r="LN115">
        <v>-40.925945043999995</v>
      </c>
      <c r="LO115">
        <v>14.551532424000001</v>
      </c>
      <c r="LP115">
        <v>-1.943566217000001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86.31756</v>
      </c>
      <c r="LY115">
        <v>85.237949999999998</v>
      </c>
      <c r="LZ115">
        <v>60.506574999999998</v>
      </c>
      <c r="MA115">
        <v>49.020159999999997</v>
      </c>
      <c r="MB115">
        <v>63.065550000000002</v>
      </c>
      <c r="MC115">
        <v>0</v>
      </c>
      <c r="MD115">
        <v>0</v>
      </c>
      <c r="ME115">
        <v>-43.460932293900001</v>
      </c>
      <c r="MF115">
        <v>-41.351352219100001</v>
      </c>
      <c r="MG115">
        <v>-45.236433585199997</v>
      </c>
      <c r="MH115">
        <v>-51.5021822016</v>
      </c>
      <c r="MI115">
        <v>-36.474423040000005</v>
      </c>
      <c r="MJ115">
        <v>-65.011399530000006</v>
      </c>
      <c r="MK115">
        <v>-87.478828233600012</v>
      </c>
      <c r="ML115">
        <v>109.15079665529997</v>
      </c>
      <c r="MM115">
        <v>134.11737908529997</v>
      </c>
      <c r="MN115">
        <v>136.48383840260001</v>
      </c>
      <c r="MO115">
        <v>54.281287570799996</v>
      </c>
      <c r="MP115">
        <v>81.733376977600017</v>
      </c>
      <c r="MQ115">
        <v>12.806162195100001</v>
      </c>
      <c r="MR115">
        <v>-9.6304635734000072</v>
      </c>
    </row>
    <row r="116" spans="1:356" x14ac:dyDescent="0.25">
      <c r="A116">
        <v>32</v>
      </c>
      <c r="B116" t="s">
        <v>499</v>
      </c>
      <c r="C116" s="3">
        <v>42808.777361111112</v>
      </c>
      <c r="D116">
        <v>59.555500000000002</v>
      </c>
      <c r="E116">
        <v>62.162700000000001</v>
      </c>
      <c r="F116">
        <v>68</v>
      </c>
      <c r="G116">
        <v>44</v>
      </c>
      <c r="H116">
        <v>1.1452</v>
      </c>
      <c r="I116">
        <v>374.7835</v>
      </c>
      <c r="J116">
        <v>24053</v>
      </c>
      <c r="K116">
        <v>30</v>
      </c>
      <c r="L116">
        <v>139055</v>
      </c>
      <c r="M116">
        <v>239913</v>
      </c>
      <c r="N116">
        <v>139188</v>
      </c>
      <c r="O116">
        <v>139196</v>
      </c>
      <c r="P116">
        <v>139378</v>
      </c>
      <c r="Q116">
        <v>139360</v>
      </c>
      <c r="R116">
        <v>139097</v>
      </c>
      <c r="S116">
        <v>239889</v>
      </c>
      <c r="T116">
        <v>239269</v>
      </c>
      <c r="U116">
        <v>239731</v>
      </c>
      <c r="V116">
        <v>215384</v>
      </c>
      <c r="W116">
        <v>215319</v>
      </c>
      <c r="X116">
        <v>216044</v>
      </c>
      <c r="Y116">
        <v>216036</v>
      </c>
      <c r="Z116">
        <v>294066</v>
      </c>
      <c r="AA116">
        <v>294017</v>
      </c>
      <c r="AB116">
        <v>1368.04</v>
      </c>
      <c r="AC116">
        <v>16029.4092</v>
      </c>
      <c r="AD116">
        <v>6</v>
      </c>
      <c r="AE116">
        <v>257.99180000000001</v>
      </c>
      <c r="AF116">
        <v>273.40550000000002</v>
      </c>
      <c r="AG116">
        <v>272.94760000000002</v>
      </c>
      <c r="AH116">
        <v>71.898700000000005</v>
      </c>
      <c r="AI116">
        <v>71.898700000000005</v>
      </c>
      <c r="AJ116">
        <v>71.898700000000005</v>
      </c>
      <c r="AK116">
        <v>71.898700000000005</v>
      </c>
      <c r="AL116">
        <v>1191.6016</v>
      </c>
      <c r="AM116">
        <v>1111.5186000000001</v>
      </c>
      <c r="AN116">
        <v>1063.6666</v>
      </c>
      <c r="AO116">
        <v>902.48940000000005</v>
      </c>
      <c r="AP116">
        <v>1043.0857000000001</v>
      </c>
      <c r="AQ116">
        <v>988.91079999999999</v>
      </c>
      <c r="AR116">
        <v>972.14589999999998</v>
      </c>
      <c r="AS116">
        <v>957.48260000000005</v>
      </c>
      <c r="AT116">
        <v>942.52689999999996</v>
      </c>
      <c r="AU116">
        <v>930.05640000000005</v>
      </c>
      <c r="AV116">
        <v>916.83439999999996</v>
      </c>
      <c r="AW116">
        <v>901.46289999999999</v>
      </c>
      <c r="AX116">
        <v>16</v>
      </c>
      <c r="AY116">
        <v>23</v>
      </c>
      <c r="AZ116">
        <v>32.171599999999998</v>
      </c>
      <c r="BA116">
        <v>23.207999999999998</v>
      </c>
      <c r="BB116">
        <v>17.0213</v>
      </c>
      <c r="BC116">
        <v>13.188599999999999</v>
      </c>
      <c r="BD116">
        <v>10.328099999999999</v>
      </c>
      <c r="BE116">
        <v>8.1262000000000008</v>
      </c>
      <c r="BF116">
        <v>6.5491000000000001</v>
      </c>
      <c r="BG116">
        <v>5.7222</v>
      </c>
      <c r="BH116">
        <v>5.7595000000000001</v>
      </c>
      <c r="BI116">
        <v>99.33</v>
      </c>
      <c r="BJ116">
        <v>153.83000000000001</v>
      </c>
      <c r="BK116">
        <v>136.74</v>
      </c>
      <c r="BL116">
        <v>208.71</v>
      </c>
      <c r="BM116">
        <v>177.75</v>
      </c>
      <c r="BN116">
        <v>272.39</v>
      </c>
      <c r="BO116">
        <v>226.69</v>
      </c>
      <c r="BP116">
        <v>347.08</v>
      </c>
      <c r="BQ116">
        <v>291.12</v>
      </c>
      <c r="BR116">
        <v>443.72</v>
      </c>
      <c r="BS116">
        <v>360.19</v>
      </c>
      <c r="BT116">
        <v>552.25</v>
      </c>
      <c r="BU116">
        <v>417.95</v>
      </c>
      <c r="BV116">
        <v>636.89</v>
      </c>
      <c r="BW116">
        <v>51.2</v>
      </c>
      <c r="BX116">
        <v>47</v>
      </c>
      <c r="BY116">
        <v>16.2469</v>
      </c>
      <c r="BZ116">
        <v>-7.1429000000000006E-2</v>
      </c>
      <c r="CA116">
        <v>1.6395999999999999</v>
      </c>
      <c r="CB116">
        <v>1.9861</v>
      </c>
      <c r="CC116">
        <v>0.51119999999999999</v>
      </c>
      <c r="CD116">
        <v>1.6395999999999999</v>
      </c>
      <c r="CE116">
        <v>1103531</v>
      </c>
      <c r="CF116">
        <v>1</v>
      </c>
      <c r="CI116">
        <v>2.5070999999999999</v>
      </c>
      <c r="CJ116">
        <v>4.5750000000000002</v>
      </c>
      <c r="CK116">
        <v>5.4013999999999998</v>
      </c>
      <c r="CL116">
        <v>6.74</v>
      </c>
      <c r="CM116">
        <v>7.4893000000000001</v>
      </c>
      <c r="CN116">
        <v>10.268599999999999</v>
      </c>
      <c r="CO116">
        <v>2.5059999999999998</v>
      </c>
      <c r="CP116">
        <v>5.1040000000000001</v>
      </c>
      <c r="CQ116">
        <v>6.0659999999999998</v>
      </c>
      <c r="CR116">
        <v>7.5579999999999998</v>
      </c>
      <c r="CS116">
        <v>8.6039999999999992</v>
      </c>
      <c r="CT116">
        <v>11.256</v>
      </c>
      <c r="CU116">
        <v>24.943000000000001</v>
      </c>
      <c r="CV116">
        <v>24.944299999999998</v>
      </c>
      <c r="CW116">
        <v>24.9651</v>
      </c>
      <c r="CX116">
        <v>25.061399999999999</v>
      </c>
      <c r="CY116">
        <v>24.936900000000001</v>
      </c>
      <c r="CZ116">
        <v>24.992100000000001</v>
      </c>
      <c r="DB116">
        <v>11482</v>
      </c>
      <c r="DC116">
        <v>788</v>
      </c>
      <c r="DD116">
        <v>8</v>
      </c>
      <c r="DF116" t="s">
        <v>555</v>
      </c>
      <c r="DG116">
        <v>566</v>
      </c>
      <c r="DH116">
        <v>1437</v>
      </c>
      <c r="DI116">
        <v>11</v>
      </c>
      <c r="DJ116">
        <v>5</v>
      </c>
      <c r="DK116">
        <v>25</v>
      </c>
      <c r="DL116">
        <v>26.75</v>
      </c>
      <c r="DM116">
        <v>-7.1429000000000006E-2</v>
      </c>
      <c r="DN116">
        <v>1628.2927999999999</v>
      </c>
      <c r="DO116">
        <v>1482.5714</v>
      </c>
      <c r="DP116">
        <v>1381</v>
      </c>
      <c r="DQ116">
        <v>1263.4070999999999</v>
      </c>
      <c r="DR116">
        <v>1199.5786000000001</v>
      </c>
      <c r="DS116">
        <v>1084.5427999999999</v>
      </c>
      <c r="DT116">
        <v>933.38570000000004</v>
      </c>
      <c r="DU116">
        <v>61.707900000000002</v>
      </c>
      <c r="DV116">
        <v>63.312899999999999</v>
      </c>
      <c r="DW116">
        <v>70.36</v>
      </c>
      <c r="DX116">
        <v>74.905699999999996</v>
      </c>
      <c r="DY116">
        <v>45.6736</v>
      </c>
      <c r="DZ116">
        <v>76.235699999999994</v>
      </c>
      <c r="EA116">
        <v>117.86790000000001</v>
      </c>
      <c r="EB116">
        <v>32.171599999999998</v>
      </c>
      <c r="EC116">
        <v>23.207999999999998</v>
      </c>
      <c r="ED116">
        <v>17.0213</v>
      </c>
      <c r="EE116">
        <v>13.188599999999999</v>
      </c>
      <c r="EF116">
        <v>10.328099999999999</v>
      </c>
      <c r="EG116">
        <v>8.1262000000000008</v>
      </c>
      <c r="EH116">
        <v>6.5491000000000001</v>
      </c>
      <c r="EI116">
        <v>5.7222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5.1894000000000003E-2</v>
      </c>
      <c r="EY116">
        <v>3.9648999999999997E-2</v>
      </c>
      <c r="EZ116">
        <v>3.0769000000000001E-2</v>
      </c>
      <c r="FA116">
        <v>2.8794E-2</v>
      </c>
      <c r="FB116">
        <v>3.1732999999999997E-2</v>
      </c>
      <c r="FC116">
        <v>1.8755999999999998E-2</v>
      </c>
      <c r="FD116">
        <v>1.644E-2</v>
      </c>
      <c r="FE116">
        <v>-6.1770000000000002E-3</v>
      </c>
      <c r="FF116">
        <v>-2.163E-2</v>
      </c>
      <c r="FG116">
        <v>-4.8909000000000001E-2</v>
      </c>
      <c r="FH116">
        <v>-1.346E-3</v>
      </c>
      <c r="FI116">
        <v>-2.0869999999999999E-3</v>
      </c>
      <c r="FJ116">
        <v>-2.9242000000000001E-2</v>
      </c>
      <c r="FK116">
        <v>-1.4794E-2</v>
      </c>
      <c r="FL116">
        <v>7.1203000000000002E-2</v>
      </c>
      <c r="FM116">
        <v>6.8000000000000005E-2</v>
      </c>
      <c r="FN116">
        <v>6.6146999999999997E-2</v>
      </c>
      <c r="FO116">
        <v>6.8074999999999997E-2</v>
      </c>
      <c r="FP116">
        <v>7.6329999999999995E-2</v>
      </c>
      <c r="FQ116">
        <v>8.8594000000000006E-2</v>
      </c>
      <c r="FR116">
        <v>8.4219000000000002E-2</v>
      </c>
      <c r="FS116">
        <v>-0.35742400000000002</v>
      </c>
      <c r="FT116">
        <v>-0.35239599999999999</v>
      </c>
      <c r="FU116">
        <v>-0.34986</v>
      </c>
      <c r="FV116">
        <v>-0.35459099999999999</v>
      </c>
      <c r="FW116">
        <v>-0.36607600000000001</v>
      </c>
      <c r="FX116">
        <v>-0.363703</v>
      </c>
      <c r="FY116">
        <v>-0.35603800000000002</v>
      </c>
      <c r="FZ116">
        <v>-1.2800590000000001</v>
      </c>
      <c r="GA116">
        <v>-1.255196</v>
      </c>
      <c r="GB116">
        <v>-1.244491</v>
      </c>
      <c r="GC116">
        <v>-1.2702310000000001</v>
      </c>
      <c r="GD116">
        <v>-1.328492</v>
      </c>
      <c r="GE116">
        <v>-1.31118</v>
      </c>
      <c r="GF116">
        <v>-1.2716289999999999</v>
      </c>
      <c r="GG116">
        <v>-0.62199499999999996</v>
      </c>
      <c r="GH116">
        <v>-0.57331299999999996</v>
      </c>
      <c r="GI116">
        <v>-0.54945500000000003</v>
      </c>
      <c r="GJ116">
        <v>-0.60442399999999996</v>
      </c>
      <c r="GK116">
        <v>-0.72655199999999998</v>
      </c>
      <c r="GL116">
        <v>-0.80521100000000001</v>
      </c>
      <c r="GM116">
        <v>-0.72629600000000005</v>
      </c>
      <c r="GN116">
        <v>-0.28897800000000001</v>
      </c>
      <c r="GO116">
        <v>-0.26703199999999999</v>
      </c>
      <c r="GP116">
        <v>-0.25532700000000003</v>
      </c>
      <c r="GQ116">
        <v>-0.27501900000000001</v>
      </c>
      <c r="GR116">
        <v>-0.32393699999999997</v>
      </c>
      <c r="GS116">
        <v>-0.31556800000000002</v>
      </c>
      <c r="GT116">
        <v>-0.28353699999999998</v>
      </c>
      <c r="GU116">
        <v>0.40081</v>
      </c>
      <c r="GV116">
        <v>0.37392700000000001</v>
      </c>
      <c r="GW116">
        <v>0.36100399999999999</v>
      </c>
      <c r="GX116">
        <v>0.30630000000000002</v>
      </c>
      <c r="GY116">
        <v>0.51199600000000001</v>
      </c>
      <c r="GZ116">
        <v>0.44512099999999999</v>
      </c>
      <c r="HA116">
        <v>0.40642499999999998</v>
      </c>
      <c r="HB116">
        <v>-35</v>
      </c>
      <c r="HC116">
        <v>-35</v>
      </c>
      <c r="HD116">
        <v>-25</v>
      </c>
      <c r="HE116">
        <v>-20</v>
      </c>
      <c r="HF116">
        <v>-25</v>
      </c>
      <c r="HG116">
        <v>20</v>
      </c>
      <c r="HH116">
        <v>-20</v>
      </c>
      <c r="HI116">
        <v>-2.4191340000000001</v>
      </c>
      <c r="HJ116">
        <v>-2.3883320000000001</v>
      </c>
      <c r="HK116">
        <v>-2.3733379999999999</v>
      </c>
      <c r="HL116">
        <v>-2.4028369999999999</v>
      </c>
      <c r="HM116">
        <v>-2.4730059999999998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742.72900000000004</v>
      </c>
      <c r="HX116">
        <v>0</v>
      </c>
      <c r="HZ116">
        <v>742.673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764.03200000000004</v>
      </c>
      <c r="IJ116">
        <v>0</v>
      </c>
      <c r="IL116">
        <v>764.327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775.84</v>
      </c>
      <c r="IV116">
        <v>0</v>
      </c>
      <c r="IX116">
        <v>776.02700000000004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753.12400000000002</v>
      </c>
      <c r="JH116">
        <v>0</v>
      </c>
      <c r="JJ116">
        <v>752.976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705.70600000000002</v>
      </c>
      <c r="JT116">
        <v>0</v>
      </c>
      <c r="JV116">
        <v>705.52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747.09199999999998</v>
      </c>
      <c r="KF116">
        <v>0.10199999999999999</v>
      </c>
      <c r="KH116">
        <v>747.26400000000001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775.84299999999996</v>
      </c>
      <c r="KR116">
        <v>2.5000000000000001E-2</v>
      </c>
      <c r="KT116">
        <v>775.86800000000005</v>
      </c>
      <c r="KU116">
        <v>2.5000000000000001E-2</v>
      </c>
      <c r="KV116">
        <v>115.9393322384</v>
      </c>
      <c r="KW116">
        <v>100.81485520000001</v>
      </c>
      <c r="KX116">
        <v>91.349007</v>
      </c>
      <c r="KY116">
        <v>86.006438332499982</v>
      </c>
      <c r="KZ116">
        <v>91.563834537999995</v>
      </c>
      <c r="LA116">
        <v>96.083984823199998</v>
      </c>
      <c r="LB116">
        <v>78.608810268300005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-36.952224799999996</v>
      </c>
      <c r="LI116">
        <v>-9.0433652000000002</v>
      </c>
      <c r="LJ116">
        <v>-58.520457303000001</v>
      </c>
      <c r="LK116">
        <v>-22.617376723999996</v>
      </c>
      <c r="LL116">
        <v>22.57506674</v>
      </c>
      <c r="LM116">
        <v>-34.865300488000003</v>
      </c>
      <c r="LN116">
        <v>-39.384473831999998</v>
      </c>
      <c r="LO116">
        <v>13.749033480000003</v>
      </c>
      <c r="LP116">
        <v>-2.0931013339999995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84.669690000000003</v>
      </c>
      <c r="LY116">
        <v>83.591620000000006</v>
      </c>
      <c r="LZ116">
        <v>59.333449999999999</v>
      </c>
      <c r="MA116">
        <v>48.056739999999998</v>
      </c>
      <c r="MB116">
        <v>61.825149999999994</v>
      </c>
      <c r="MC116">
        <v>0</v>
      </c>
      <c r="MD116">
        <v>0</v>
      </c>
      <c r="ME116">
        <v>-38.382005260500001</v>
      </c>
      <c r="MF116">
        <v>-36.298108637699997</v>
      </c>
      <c r="MG116">
        <v>-38.659653800000001</v>
      </c>
      <c r="MH116">
        <v>-45.274802816799998</v>
      </c>
      <c r="MI116">
        <v>-33.184245427199997</v>
      </c>
      <c r="MJ116">
        <v>-61.385824232699996</v>
      </c>
      <c r="MK116">
        <v>-85.606984298400008</v>
      </c>
      <c r="ML116">
        <v>103.70655967490001</v>
      </c>
      <c r="MM116">
        <v>125.49098983830002</v>
      </c>
      <c r="MN116">
        <v>134.59786994000001</v>
      </c>
      <c r="MO116">
        <v>53.923075027699973</v>
      </c>
      <c r="MP116">
        <v>80.820265278799994</v>
      </c>
      <c r="MQ116">
        <v>11.494969270500015</v>
      </c>
      <c r="MR116">
        <v>-18.134640564099996</v>
      </c>
    </row>
    <row r="117" spans="1:356" x14ac:dyDescent="0.25">
      <c r="A117">
        <v>32</v>
      </c>
      <c r="B117" t="s">
        <v>500</v>
      </c>
      <c r="C117" s="3">
        <v>42808.778622685182</v>
      </c>
      <c r="D117">
        <v>58.3827</v>
      </c>
      <c r="E117">
        <v>61.1113</v>
      </c>
      <c r="F117">
        <v>64</v>
      </c>
      <c r="G117">
        <v>43</v>
      </c>
      <c r="H117">
        <v>1.1452</v>
      </c>
      <c r="I117">
        <v>374.70400000000001</v>
      </c>
      <c r="J117">
        <v>24033</v>
      </c>
      <c r="K117">
        <v>30</v>
      </c>
      <c r="L117">
        <v>139055</v>
      </c>
      <c r="M117">
        <v>239913</v>
      </c>
      <c r="N117">
        <v>139188</v>
      </c>
      <c r="O117">
        <v>139196</v>
      </c>
      <c r="P117">
        <v>139378</v>
      </c>
      <c r="Q117">
        <v>139360</v>
      </c>
      <c r="R117">
        <v>139097</v>
      </c>
      <c r="S117">
        <v>239889</v>
      </c>
      <c r="T117">
        <v>239269</v>
      </c>
      <c r="U117">
        <v>239731</v>
      </c>
      <c r="V117">
        <v>215384</v>
      </c>
      <c r="W117">
        <v>215319</v>
      </c>
      <c r="X117">
        <v>216044</v>
      </c>
      <c r="Y117">
        <v>216036</v>
      </c>
      <c r="Z117">
        <v>294066</v>
      </c>
      <c r="AA117">
        <v>294017</v>
      </c>
      <c r="AB117">
        <v>1368.04</v>
      </c>
      <c r="AC117">
        <v>16053.9131</v>
      </c>
      <c r="AD117">
        <v>6</v>
      </c>
      <c r="AE117">
        <v>258.19470000000001</v>
      </c>
      <c r="AF117">
        <v>273.60840000000002</v>
      </c>
      <c r="AG117">
        <v>273.15050000000002</v>
      </c>
      <c r="AH117">
        <v>72.101600000000005</v>
      </c>
      <c r="AI117">
        <v>72.101600000000005</v>
      </c>
      <c r="AJ117">
        <v>72.101600000000005</v>
      </c>
      <c r="AK117">
        <v>72.101600000000005</v>
      </c>
      <c r="AL117">
        <v>1190.4296999999999</v>
      </c>
      <c r="AM117">
        <v>1105.0544</v>
      </c>
      <c r="AN117">
        <v>1064.8334</v>
      </c>
      <c r="AO117">
        <v>903.91300000000001</v>
      </c>
      <c r="AP117">
        <v>1041.8658</v>
      </c>
      <c r="AQ117">
        <v>988.2124</v>
      </c>
      <c r="AR117">
        <v>971.62739999999997</v>
      </c>
      <c r="AS117">
        <v>956.97090000000003</v>
      </c>
      <c r="AT117">
        <v>942.04150000000004</v>
      </c>
      <c r="AU117">
        <v>929.71010000000001</v>
      </c>
      <c r="AV117">
        <v>916.94079999999997</v>
      </c>
      <c r="AW117">
        <v>902.03899999999999</v>
      </c>
      <c r="AX117">
        <v>16</v>
      </c>
      <c r="AY117">
        <v>25</v>
      </c>
      <c r="AZ117">
        <v>32.160499999999999</v>
      </c>
      <c r="BA117">
        <v>23.351099999999999</v>
      </c>
      <c r="BB117">
        <v>17.160900000000002</v>
      </c>
      <c r="BC117">
        <v>13.3362</v>
      </c>
      <c r="BD117">
        <v>10.456</v>
      </c>
      <c r="BE117">
        <v>8.2342999999999993</v>
      </c>
      <c r="BF117">
        <v>6.6146000000000003</v>
      </c>
      <c r="BG117">
        <v>5.7161</v>
      </c>
      <c r="BH117">
        <v>5.7584</v>
      </c>
      <c r="BI117">
        <v>101.59</v>
      </c>
      <c r="BJ117">
        <v>155.38</v>
      </c>
      <c r="BK117">
        <v>139.47</v>
      </c>
      <c r="BL117">
        <v>211.31</v>
      </c>
      <c r="BM117">
        <v>181.28</v>
      </c>
      <c r="BN117">
        <v>274.14</v>
      </c>
      <c r="BO117">
        <v>230.22</v>
      </c>
      <c r="BP117">
        <v>348.69</v>
      </c>
      <c r="BQ117">
        <v>295.51</v>
      </c>
      <c r="BR117">
        <v>445.57</v>
      </c>
      <c r="BS117">
        <v>367.38</v>
      </c>
      <c r="BT117">
        <v>555.80999999999995</v>
      </c>
      <c r="BU117">
        <v>429.97</v>
      </c>
      <c r="BV117">
        <v>645.66999999999996</v>
      </c>
      <c r="BW117">
        <v>50.7</v>
      </c>
      <c r="BX117">
        <v>47.1</v>
      </c>
      <c r="BY117">
        <v>14.5244</v>
      </c>
      <c r="BZ117">
        <v>2.6</v>
      </c>
      <c r="CA117">
        <v>3.3279000000000001</v>
      </c>
      <c r="CB117">
        <v>3.6711</v>
      </c>
      <c r="CC117">
        <v>-0.2787</v>
      </c>
      <c r="CD117">
        <v>3.3279000000000001</v>
      </c>
      <c r="CE117">
        <v>1103531</v>
      </c>
      <c r="CF117">
        <v>2</v>
      </c>
      <c r="CI117">
        <v>2.5514000000000001</v>
      </c>
      <c r="CJ117">
        <v>4.5579000000000001</v>
      </c>
      <c r="CK117">
        <v>5.5457000000000001</v>
      </c>
      <c r="CL117">
        <v>6.8385999999999996</v>
      </c>
      <c r="CM117">
        <v>7.5071000000000003</v>
      </c>
      <c r="CN117">
        <v>10.119300000000001</v>
      </c>
      <c r="CO117">
        <v>3.3959999999999999</v>
      </c>
      <c r="CP117">
        <v>5.3659999999999997</v>
      </c>
      <c r="CQ117">
        <v>6.0759999999999996</v>
      </c>
      <c r="CR117">
        <v>7.6680000000000001</v>
      </c>
      <c r="CS117">
        <v>8.3260000000000005</v>
      </c>
      <c r="CT117">
        <v>11.46</v>
      </c>
      <c r="CU117">
        <v>24.7499</v>
      </c>
      <c r="CV117">
        <v>24.953499999999998</v>
      </c>
      <c r="CW117">
        <v>24.941099999999999</v>
      </c>
      <c r="CX117">
        <v>25.0261</v>
      </c>
      <c r="CY117">
        <v>25.008099999999999</v>
      </c>
      <c r="CZ117">
        <v>24.985600000000002</v>
      </c>
      <c r="DB117">
        <v>11482</v>
      </c>
      <c r="DC117">
        <v>788</v>
      </c>
      <c r="DD117">
        <v>9</v>
      </c>
      <c r="DF117" t="s">
        <v>555</v>
      </c>
      <c r="DG117">
        <v>566</v>
      </c>
      <c r="DH117">
        <v>1437</v>
      </c>
      <c r="DI117">
        <v>11</v>
      </c>
      <c r="DJ117">
        <v>5</v>
      </c>
      <c r="DK117">
        <v>25</v>
      </c>
      <c r="DL117">
        <v>28.25</v>
      </c>
      <c r="DM117">
        <v>2.6</v>
      </c>
      <c r="DN117">
        <v>1599.3857</v>
      </c>
      <c r="DO117">
        <v>1487.6428000000001</v>
      </c>
      <c r="DP117">
        <v>1371.9857</v>
      </c>
      <c r="DQ117">
        <v>1264.5714</v>
      </c>
      <c r="DR117">
        <v>1198.8357000000001</v>
      </c>
      <c r="DS117">
        <v>1110.3143</v>
      </c>
      <c r="DT117">
        <v>1015.8857</v>
      </c>
      <c r="DU117">
        <v>55.393599999999999</v>
      </c>
      <c r="DV117">
        <v>59.2271</v>
      </c>
      <c r="DW117">
        <v>66.625</v>
      </c>
      <c r="DX117">
        <v>70.578599999999994</v>
      </c>
      <c r="DY117">
        <v>43.526400000000002</v>
      </c>
      <c r="DZ117">
        <v>74.729299999999995</v>
      </c>
      <c r="EA117">
        <v>117.0314</v>
      </c>
      <c r="EB117">
        <v>32.160499999999999</v>
      </c>
      <c r="EC117">
        <v>23.351099999999999</v>
      </c>
      <c r="ED117">
        <v>17.160900000000002</v>
      </c>
      <c r="EE117">
        <v>13.3362</v>
      </c>
      <c r="EF117">
        <v>10.456</v>
      </c>
      <c r="EG117">
        <v>8.2342999999999993</v>
      </c>
      <c r="EH117">
        <v>6.6146000000000003</v>
      </c>
      <c r="EI117">
        <v>5.7161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5.1894000000000003E-2</v>
      </c>
      <c r="EY117">
        <v>4.0219999999999999E-2</v>
      </c>
      <c r="EZ117">
        <v>3.1433000000000003E-2</v>
      </c>
      <c r="FA117">
        <v>2.9829000000000001E-2</v>
      </c>
      <c r="FB117">
        <v>3.2409E-2</v>
      </c>
      <c r="FC117">
        <v>1.9285E-2</v>
      </c>
      <c r="FD117">
        <v>1.6961E-2</v>
      </c>
      <c r="FE117">
        <v>-6.1770000000000002E-3</v>
      </c>
      <c r="FF117">
        <v>-2.1631000000000001E-2</v>
      </c>
      <c r="FG117">
        <v>-4.8911000000000003E-2</v>
      </c>
      <c r="FH117">
        <v>-1.3470000000000001E-3</v>
      </c>
      <c r="FI117">
        <v>-2.0890000000000001E-3</v>
      </c>
      <c r="FJ117">
        <v>-2.8915E-2</v>
      </c>
      <c r="FK117">
        <v>-1.4567999999999999E-2</v>
      </c>
      <c r="FL117">
        <v>7.1185999999999999E-2</v>
      </c>
      <c r="FM117">
        <v>6.7984000000000003E-2</v>
      </c>
      <c r="FN117">
        <v>6.6131999999999996E-2</v>
      </c>
      <c r="FO117">
        <v>6.8056000000000005E-2</v>
      </c>
      <c r="FP117">
        <v>7.6310000000000003E-2</v>
      </c>
      <c r="FQ117">
        <v>8.8552000000000006E-2</v>
      </c>
      <c r="FR117">
        <v>8.4144999999999998E-2</v>
      </c>
      <c r="FS117">
        <v>-0.35752200000000001</v>
      </c>
      <c r="FT117">
        <v>-0.35249000000000003</v>
      </c>
      <c r="FU117">
        <v>-0.349939</v>
      </c>
      <c r="FV117">
        <v>-0.35474800000000001</v>
      </c>
      <c r="FW117">
        <v>-0.36622700000000002</v>
      </c>
      <c r="FX117">
        <v>-0.36413099999999998</v>
      </c>
      <c r="FY117">
        <v>-0.35677999999999999</v>
      </c>
      <c r="FZ117">
        <v>-1.27993</v>
      </c>
      <c r="GA117">
        <v>-1.2550570000000001</v>
      </c>
      <c r="GB117">
        <v>-1.2442800000000001</v>
      </c>
      <c r="GC117">
        <v>-1.270605</v>
      </c>
      <c r="GD117">
        <v>-1.3288850000000001</v>
      </c>
      <c r="GE117">
        <v>-1.3144830000000001</v>
      </c>
      <c r="GF117">
        <v>-1.276581</v>
      </c>
      <c r="GG117">
        <v>-0.62222900000000003</v>
      </c>
      <c r="GH117">
        <v>-0.57353600000000005</v>
      </c>
      <c r="GI117">
        <v>-0.54971000000000003</v>
      </c>
      <c r="GJ117">
        <v>-0.60452499999999998</v>
      </c>
      <c r="GK117">
        <v>-0.72673100000000002</v>
      </c>
      <c r="GL117">
        <v>-0.80474100000000004</v>
      </c>
      <c r="GM117">
        <v>-0.72452099999999997</v>
      </c>
      <c r="GN117">
        <v>-0.28885</v>
      </c>
      <c r="GO117">
        <v>-0.266903</v>
      </c>
      <c r="GP117">
        <v>-0.25514700000000001</v>
      </c>
      <c r="GQ117">
        <v>-0.27507100000000001</v>
      </c>
      <c r="GR117">
        <v>-0.32392100000000001</v>
      </c>
      <c r="GS117">
        <v>-0.31622400000000001</v>
      </c>
      <c r="GT117">
        <v>-0.285387</v>
      </c>
      <c r="GU117">
        <v>0.40137499999999998</v>
      </c>
      <c r="GV117">
        <v>0.374803</v>
      </c>
      <c r="GW117">
        <v>0.36343399999999998</v>
      </c>
      <c r="GX117">
        <v>0.309085</v>
      </c>
      <c r="GY117">
        <v>0.51711700000000005</v>
      </c>
      <c r="GZ117">
        <v>0.44808999999999999</v>
      </c>
      <c r="HA117">
        <v>0.40636699999999998</v>
      </c>
      <c r="HB117">
        <v>-35</v>
      </c>
      <c r="HC117">
        <v>-35</v>
      </c>
      <c r="HD117">
        <v>-25</v>
      </c>
      <c r="HE117">
        <v>-20</v>
      </c>
      <c r="HF117">
        <v>-25</v>
      </c>
      <c r="HG117">
        <v>10</v>
      </c>
      <c r="HH117">
        <v>-10</v>
      </c>
      <c r="HI117">
        <v>-2.4193609999999999</v>
      </c>
      <c r="HJ117">
        <v>-2.3885960000000002</v>
      </c>
      <c r="HK117">
        <v>-2.3736860000000002</v>
      </c>
      <c r="HL117">
        <v>-2.4032789999999999</v>
      </c>
      <c r="HM117">
        <v>-2.473516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742.72900000000004</v>
      </c>
      <c r="HX117">
        <v>0</v>
      </c>
      <c r="HZ117">
        <v>742.673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764.03200000000004</v>
      </c>
      <c r="IJ117">
        <v>0</v>
      </c>
      <c r="IL117">
        <v>764.327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775.84</v>
      </c>
      <c r="IV117">
        <v>0</v>
      </c>
      <c r="IX117">
        <v>776.02700000000004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753.12400000000002</v>
      </c>
      <c r="JH117">
        <v>0</v>
      </c>
      <c r="JJ117">
        <v>752.976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705.70600000000002</v>
      </c>
      <c r="JT117">
        <v>0</v>
      </c>
      <c r="JV117">
        <v>705.52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747.09199999999998</v>
      </c>
      <c r="KF117">
        <v>0.10199999999999999</v>
      </c>
      <c r="KH117">
        <v>747.26400000000001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775.84299999999996</v>
      </c>
      <c r="KR117">
        <v>2.5000000000000001E-2</v>
      </c>
      <c r="KT117">
        <v>775.86800000000005</v>
      </c>
      <c r="KU117">
        <v>2.5000000000000001E-2</v>
      </c>
      <c r="KV117">
        <v>113.8538704402</v>
      </c>
      <c r="KW117">
        <v>101.13590811520001</v>
      </c>
      <c r="KX117">
        <v>90.732158312399989</v>
      </c>
      <c r="KY117">
        <v>86.061671198400006</v>
      </c>
      <c r="KZ117">
        <v>91.483152267000008</v>
      </c>
      <c r="LA117">
        <v>98.320551893600012</v>
      </c>
      <c r="LB117">
        <v>85.481702226500005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-36.995709599999998</v>
      </c>
      <c r="LI117">
        <v>-9.0622120000000006</v>
      </c>
      <c r="LJ117">
        <v>-58.514559810000002</v>
      </c>
      <c r="LK117">
        <v>-23.330254573000001</v>
      </c>
      <c r="LL117">
        <v>21.747525840000002</v>
      </c>
      <c r="LM117">
        <v>-36.189371610000002</v>
      </c>
      <c r="LN117">
        <v>-40.291793200000001</v>
      </c>
      <c r="LO117">
        <v>12.65847129</v>
      </c>
      <c r="LP117">
        <v>-3.0548583330000012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84.677634999999995</v>
      </c>
      <c r="LY117">
        <v>83.600860000000011</v>
      </c>
      <c r="LZ117">
        <v>59.342150000000004</v>
      </c>
      <c r="MA117">
        <v>48.065579999999997</v>
      </c>
      <c r="MB117">
        <v>61.837900000000005</v>
      </c>
      <c r="MC117">
        <v>0</v>
      </c>
      <c r="MD117">
        <v>0</v>
      </c>
      <c r="ME117">
        <v>-34.467504334400004</v>
      </c>
      <c r="MF117">
        <v>-33.968874025600002</v>
      </c>
      <c r="MG117">
        <v>-36.62442875</v>
      </c>
      <c r="MH117">
        <v>-42.666528164999995</v>
      </c>
      <c r="MI117">
        <v>-31.631984198400001</v>
      </c>
      <c r="MJ117">
        <v>-60.137731611299998</v>
      </c>
      <c r="MK117">
        <v>-84.791706959400003</v>
      </c>
      <c r="ML117">
        <v>105.54944129579998</v>
      </c>
      <c r="MM117">
        <v>127.4376395166</v>
      </c>
      <c r="MN117">
        <v>135.19740540239999</v>
      </c>
      <c r="MO117">
        <v>55.271351423399999</v>
      </c>
      <c r="MP117">
        <v>81.397274868600007</v>
      </c>
      <c r="MQ117">
        <v>13.84558197230001</v>
      </c>
      <c r="MR117">
        <v>-11.427075065899999</v>
      </c>
    </row>
    <row r="118" spans="1:356" x14ac:dyDescent="0.25">
      <c r="A118">
        <v>32</v>
      </c>
      <c r="B118" t="s">
        <v>501</v>
      </c>
      <c r="C118" s="3">
        <v>42808.779918981483</v>
      </c>
      <c r="D118">
        <v>57.454300000000003</v>
      </c>
      <c r="E118">
        <v>60.349000000000004</v>
      </c>
      <c r="F118">
        <v>68</v>
      </c>
      <c r="G118">
        <v>48</v>
      </c>
      <c r="H118">
        <v>1.1452</v>
      </c>
      <c r="I118">
        <v>420.40460000000002</v>
      </c>
      <c r="J118">
        <v>23835</v>
      </c>
      <c r="K118">
        <v>30</v>
      </c>
      <c r="L118">
        <v>139055</v>
      </c>
      <c r="M118">
        <v>239913</v>
      </c>
      <c r="N118">
        <v>139188</v>
      </c>
      <c r="O118">
        <v>139196</v>
      </c>
      <c r="P118">
        <v>139378</v>
      </c>
      <c r="Q118">
        <v>139360</v>
      </c>
      <c r="R118">
        <v>139097</v>
      </c>
      <c r="S118">
        <v>239889</v>
      </c>
      <c r="T118">
        <v>239269</v>
      </c>
      <c r="U118">
        <v>239731</v>
      </c>
      <c r="V118">
        <v>215384</v>
      </c>
      <c r="W118">
        <v>215319</v>
      </c>
      <c r="X118">
        <v>216044</v>
      </c>
      <c r="Y118">
        <v>216036</v>
      </c>
      <c r="Z118">
        <v>294066</v>
      </c>
      <c r="AA118">
        <v>294017</v>
      </c>
      <c r="AB118">
        <v>1368.04</v>
      </c>
      <c r="AC118">
        <v>16078.1582</v>
      </c>
      <c r="AD118">
        <v>6</v>
      </c>
      <c r="AE118">
        <v>258.42239999999998</v>
      </c>
      <c r="AF118">
        <v>273.83609999999999</v>
      </c>
      <c r="AG118">
        <v>273.37819999999999</v>
      </c>
      <c r="AH118">
        <v>72.329300000000003</v>
      </c>
      <c r="AI118">
        <v>72.329300000000003</v>
      </c>
      <c r="AJ118">
        <v>72.329300000000003</v>
      </c>
      <c r="AK118">
        <v>72.329300000000003</v>
      </c>
      <c r="AL118">
        <v>1193.9453000000001</v>
      </c>
      <c r="AM118">
        <v>1116.4266</v>
      </c>
      <c r="AN118">
        <v>1070.1666</v>
      </c>
      <c r="AO118">
        <v>897.64329999999995</v>
      </c>
      <c r="AP118">
        <v>1053.7979</v>
      </c>
      <c r="AQ118">
        <v>998.04160000000002</v>
      </c>
      <c r="AR118">
        <v>979.31100000000004</v>
      </c>
      <c r="AS118">
        <v>962.26589999999999</v>
      </c>
      <c r="AT118">
        <v>945.18150000000003</v>
      </c>
      <c r="AU118">
        <v>931.55380000000002</v>
      </c>
      <c r="AV118">
        <v>917.44979999999998</v>
      </c>
      <c r="AW118">
        <v>901.12570000000005</v>
      </c>
      <c r="AX118">
        <v>16</v>
      </c>
      <c r="AY118">
        <v>21.8</v>
      </c>
      <c r="AZ118">
        <v>32.192300000000003</v>
      </c>
      <c r="BA118">
        <v>22.695900000000002</v>
      </c>
      <c r="BB118">
        <v>16.184699999999999</v>
      </c>
      <c r="BC118">
        <v>12.378</v>
      </c>
      <c r="BD118">
        <v>9.5745000000000005</v>
      </c>
      <c r="BE118">
        <v>7.4657</v>
      </c>
      <c r="BF118">
        <v>5.9212999999999996</v>
      </c>
      <c r="BG118">
        <v>5.0816999999999997</v>
      </c>
      <c r="BH118">
        <v>5.1180000000000003</v>
      </c>
      <c r="BI118">
        <v>95.73</v>
      </c>
      <c r="BJ118">
        <v>136.08000000000001</v>
      </c>
      <c r="BK118">
        <v>135.21</v>
      </c>
      <c r="BL118">
        <v>190.16</v>
      </c>
      <c r="BM118">
        <v>178.81</v>
      </c>
      <c r="BN118">
        <v>251.45</v>
      </c>
      <c r="BO118">
        <v>230.5</v>
      </c>
      <c r="BP118">
        <v>325.20999999999998</v>
      </c>
      <c r="BQ118">
        <v>298.75</v>
      </c>
      <c r="BR118">
        <v>419.86</v>
      </c>
      <c r="BS118">
        <v>375.15</v>
      </c>
      <c r="BT118">
        <v>531.29</v>
      </c>
      <c r="BU118">
        <v>442.54</v>
      </c>
      <c r="BV118">
        <v>623.55999999999995</v>
      </c>
      <c r="BW118">
        <v>49.9</v>
      </c>
      <c r="BX118">
        <v>47.2</v>
      </c>
      <c r="BY118">
        <v>22.544599999999999</v>
      </c>
      <c r="BZ118">
        <v>2.4125000000000001</v>
      </c>
      <c r="CA118">
        <v>3.7403</v>
      </c>
      <c r="CB118">
        <v>3.9498000000000002</v>
      </c>
      <c r="CC118">
        <v>-0.68289999999999995</v>
      </c>
      <c r="CD118">
        <v>3.7403</v>
      </c>
      <c r="CE118">
        <v>1103528</v>
      </c>
      <c r="CF118">
        <v>1</v>
      </c>
      <c r="CI118">
        <v>2.5320999999999998</v>
      </c>
      <c r="CJ118">
        <v>4.6463999999999999</v>
      </c>
      <c r="CK118">
        <v>5.5320999999999998</v>
      </c>
      <c r="CL118">
        <v>6.75</v>
      </c>
      <c r="CM118">
        <v>7.6220999999999997</v>
      </c>
      <c r="CN118">
        <v>10.1957</v>
      </c>
      <c r="CO118">
        <v>2.5819999999999999</v>
      </c>
      <c r="CP118">
        <v>5.2560000000000002</v>
      </c>
      <c r="CQ118">
        <v>6.226</v>
      </c>
      <c r="CR118">
        <v>7.59</v>
      </c>
      <c r="CS118">
        <v>8.4580000000000002</v>
      </c>
      <c r="CT118">
        <v>11.138</v>
      </c>
      <c r="CU118">
        <v>24.736899999999999</v>
      </c>
      <c r="CV118">
        <v>25.022200000000002</v>
      </c>
      <c r="CW118">
        <v>24.957599999999999</v>
      </c>
      <c r="CX118">
        <v>25.008700000000001</v>
      </c>
      <c r="CY118">
        <v>25.021100000000001</v>
      </c>
      <c r="CZ118">
        <v>24.786100000000001</v>
      </c>
      <c r="DB118">
        <v>11482</v>
      </c>
      <c r="DC118">
        <v>788</v>
      </c>
      <c r="DD118">
        <v>10</v>
      </c>
      <c r="DF118" t="s">
        <v>555</v>
      </c>
      <c r="DG118">
        <v>503</v>
      </c>
      <c r="DH118">
        <v>1429</v>
      </c>
      <c r="DI118">
        <v>10</v>
      </c>
      <c r="DJ118">
        <v>5</v>
      </c>
      <c r="DK118">
        <v>25</v>
      </c>
      <c r="DL118">
        <v>31.799999</v>
      </c>
      <c r="DM118">
        <v>2.4125000000000001</v>
      </c>
      <c r="DN118">
        <v>1683.4070999999999</v>
      </c>
      <c r="DO118">
        <v>1567.3429000000001</v>
      </c>
      <c r="DP118">
        <v>1401.8928000000001</v>
      </c>
      <c r="DQ118">
        <v>1299.9857</v>
      </c>
      <c r="DR118">
        <v>1213.1428000000001</v>
      </c>
      <c r="DS118">
        <v>1142.5358000000001</v>
      </c>
      <c r="DT118">
        <v>1056.1929</v>
      </c>
      <c r="DU118">
        <v>41.620699999999999</v>
      </c>
      <c r="DV118">
        <v>38.888599999999997</v>
      </c>
      <c r="DW118">
        <v>38.303600000000003</v>
      </c>
      <c r="DX118">
        <v>48.106400000000001</v>
      </c>
      <c r="DY118">
        <v>39.052100000000003</v>
      </c>
      <c r="DZ118">
        <v>74.710700000000003</v>
      </c>
      <c r="EA118">
        <v>115.25709999999999</v>
      </c>
      <c r="EB118">
        <v>32.192300000000003</v>
      </c>
      <c r="EC118">
        <v>22.695900000000002</v>
      </c>
      <c r="ED118">
        <v>16.184699999999999</v>
      </c>
      <c r="EE118">
        <v>12.378</v>
      </c>
      <c r="EF118">
        <v>9.5745000000000005</v>
      </c>
      <c r="EG118">
        <v>7.4657</v>
      </c>
      <c r="EH118">
        <v>5.9212999999999996</v>
      </c>
      <c r="EI118">
        <v>5.0816999999999997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5.0143E-2</v>
      </c>
      <c r="EY118">
        <v>3.9095999999999999E-2</v>
      </c>
      <c r="EZ118">
        <v>3.0577E-2</v>
      </c>
      <c r="FA118">
        <v>2.9228000000000001E-2</v>
      </c>
      <c r="FB118">
        <v>3.1571000000000002E-2</v>
      </c>
      <c r="FC118">
        <v>1.8615E-2</v>
      </c>
      <c r="FD118">
        <v>1.6399E-2</v>
      </c>
      <c r="FE118">
        <v>-6.1139999999999996E-3</v>
      </c>
      <c r="FF118">
        <v>-2.1236999999999999E-2</v>
      </c>
      <c r="FG118">
        <v>-4.7943E-2</v>
      </c>
      <c r="FH118">
        <v>-1.3190000000000001E-3</v>
      </c>
      <c r="FI118">
        <v>-2.0630000000000002E-3</v>
      </c>
      <c r="FJ118">
        <v>-2.7133000000000001E-2</v>
      </c>
      <c r="FK118">
        <v>-1.3514E-2</v>
      </c>
      <c r="FL118">
        <v>7.1783E-2</v>
      </c>
      <c r="FM118">
        <v>6.8552000000000002E-2</v>
      </c>
      <c r="FN118">
        <v>6.6692000000000001E-2</v>
      </c>
      <c r="FO118">
        <v>6.8633E-2</v>
      </c>
      <c r="FP118">
        <v>7.6959E-2</v>
      </c>
      <c r="FQ118">
        <v>8.9311000000000001E-2</v>
      </c>
      <c r="FR118">
        <v>8.4845000000000004E-2</v>
      </c>
      <c r="FS118">
        <v>-0.35406700000000002</v>
      </c>
      <c r="FT118">
        <v>-0.34912100000000001</v>
      </c>
      <c r="FU118">
        <v>-0.34646700000000002</v>
      </c>
      <c r="FV118">
        <v>-0.35120400000000002</v>
      </c>
      <c r="FW118">
        <v>-0.36253000000000002</v>
      </c>
      <c r="FX118">
        <v>-0.36060399999999998</v>
      </c>
      <c r="FY118">
        <v>-0.35352099999999997</v>
      </c>
      <c r="FZ118">
        <v>-1.284305</v>
      </c>
      <c r="GA118">
        <v>-1.259541</v>
      </c>
      <c r="GB118">
        <v>-1.2480789999999999</v>
      </c>
      <c r="GC118">
        <v>-1.274356</v>
      </c>
      <c r="GD118">
        <v>-1.332613</v>
      </c>
      <c r="GE118">
        <v>-1.3197270000000001</v>
      </c>
      <c r="GF118">
        <v>-1.2827869999999999</v>
      </c>
      <c r="GG118">
        <v>-0.61413700000000004</v>
      </c>
      <c r="GH118">
        <v>-0.56596599999999997</v>
      </c>
      <c r="GI118">
        <v>-0.54281599999999997</v>
      </c>
      <c r="GJ118">
        <v>-0.59702200000000005</v>
      </c>
      <c r="GK118">
        <v>-0.71784599999999998</v>
      </c>
      <c r="GL118">
        <v>-0.79440999999999995</v>
      </c>
      <c r="GM118">
        <v>-0.71446699999999996</v>
      </c>
      <c r="GN118">
        <v>-0.29320200000000002</v>
      </c>
      <c r="GO118">
        <v>-0.27108700000000002</v>
      </c>
      <c r="GP118">
        <v>-0.258631</v>
      </c>
      <c r="GQ118">
        <v>-0.27871899999999999</v>
      </c>
      <c r="GR118">
        <v>-0.32802999999999999</v>
      </c>
      <c r="GS118">
        <v>-0.32062299999999999</v>
      </c>
      <c r="GT118">
        <v>-0.29012100000000002</v>
      </c>
      <c r="GU118">
        <v>0.39964100000000002</v>
      </c>
      <c r="GV118">
        <v>0.36951200000000001</v>
      </c>
      <c r="GW118">
        <v>0.348472</v>
      </c>
      <c r="GX118">
        <v>0.29281600000000002</v>
      </c>
      <c r="GY118">
        <v>0.48461100000000001</v>
      </c>
      <c r="GZ118">
        <v>0.41534399999999999</v>
      </c>
      <c r="HA118">
        <v>0.373145</v>
      </c>
      <c r="HB118">
        <v>-35</v>
      </c>
      <c r="HC118">
        <v>-35</v>
      </c>
      <c r="HD118">
        <v>-25</v>
      </c>
      <c r="HE118">
        <v>-20</v>
      </c>
      <c r="HF118">
        <v>-25</v>
      </c>
      <c r="HG118">
        <v>0</v>
      </c>
      <c r="HH118">
        <v>0</v>
      </c>
      <c r="HI118">
        <v>-2.3975110000000002</v>
      </c>
      <c r="HJ118">
        <v>-2.3674879999999998</v>
      </c>
      <c r="HK118">
        <v>-2.3525149999999999</v>
      </c>
      <c r="HL118">
        <v>-2.3818239999999999</v>
      </c>
      <c r="HM118">
        <v>-2.4508190000000001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742.72900000000004</v>
      </c>
      <c r="HX118">
        <v>0</v>
      </c>
      <c r="HZ118">
        <v>742.673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764.03200000000004</v>
      </c>
      <c r="IJ118">
        <v>0</v>
      </c>
      <c r="IL118">
        <v>764.327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775.84</v>
      </c>
      <c r="IV118">
        <v>0</v>
      </c>
      <c r="IX118">
        <v>776.02700000000004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753.12400000000002</v>
      </c>
      <c r="JH118">
        <v>0</v>
      </c>
      <c r="JJ118">
        <v>752.976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705.70600000000002</v>
      </c>
      <c r="JT118">
        <v>0</v>
      </c>
      <c r="JV118">
        <v>705.52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747.09199999999998</v>
      </c>
      <c r="KF118">
        <v>0.10199999999999999</v>
      </c>
      <c r="KH118">
        <v>747.26400000000001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775.84299999999996</v>
      </c>
      <c r="KR118">
        <v>2.5000000000000001E-2</v>
      </c>
      <c r="KT118">
        <v>775.86800000000005</v>
      </c>
      <c r="KU118">
        <v>2.5000000000000001E-2</v>
      </c>
      <c r="KV118">
        <v>120.84001185929999</v>
      </c>
      <c r="KW118">
        <v>107.44449048080001</v>
      </c>
      <c r="KX118">
        <v>93.495034617600012</v>
      </c>
      <c r="KY118">
        <v>89.221918548099993</v>
      </c>
      <c r="KZ118">
        <v>93.3622567452</v>
      </c>
      <c r="LA118">
        <v>102.04101483380001</v>
      </c>
      <c r="LB118">
        <v>89.612686600499998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-36.637366399999998</v>
      </c>
      <c r="LI118">
        <v>-8.9794333999999978</v>
      </c>
      <c r="LJ118">
        <v>-56.546664844999995</v>
      </c>
      <c r="LK118">
        <v>-22.494142718999999</v>
      </c>
      <c r="LL118">
        <v>21.674139913999998</v>
      </c>
      <c r="LM118">
        <v>-35.566001604</v>
      </c>
      <c r="LN118">
        <v>-39.322744404000005</v>
      </c>
      <c r="LO118">
        <v>11.241434586000002</v>
      </c>
      <c r="LP118">
        <v>-3.700840495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83.912885000000003</v>
      </c>
      <c r="LY118">
        <v>82.862079999999992</v>
      </c>
      <c r="LZ118">
        <v>58.812874999999998</v>
      </c>
      <c r="MA118">
        <v>47.636479999999999</v>
      </c>
      <c r="MB118">
        <v>61.270475000000005</v>
      </c>
      <c r="MC118">
        <v>0</v>
      </c>
      <c r="MD118">
        <v>0</v>
      </c>
      <c r="ME118">
        <v>-25.560811835900001</v>
      </c>
      <c r="MF118">
        <v>-22.009625387599996</v>
      </c>
      <c r="MG118">
        <v>-20.791806937600001</v>
      </c>
      <c r="MH118">
        <v>-28.720579140800002</v>
      </c>
      <c r="MI118">
        <v>-28.033393776600001</v>
      </c>
      <c r="MJ118">
        <v>-59.350927186999996</v>
      </c>
      <c r="MK118">
        <v>-82.347394465699992</v>
      </c>
      <c r="ML118">
        <v>122.64542017839999</v>
      </c>
      <c r="MM118">
        <v>145.80280237419998</v>
      </c>
      <c r="MN118">
        <v>153.19024259400001</v>
      </c>
      <c r="MO118">
        <v>72.571817803299993</v>
      </c>
      <c r="MP118">
        <v>87.276593564600006</v>
      </c>
      <c r="MQ118">
        <v>17.294155832800016</v>
      </c>
      <c r="MR118">
        <v>-5.4149817601999786</v>
      </c>
    </row>
    <row r="119" spans="1:356" x14ac:dyDescent="0.25">
      <c r="A119">
        <v>32</v>
      </c>
      <c r="B119" t="s">
        <v>502</v>
      </c>
      <c r="C119" s="3">
        <v>42808.781111111108</v>
      </c>
      <c r="D119">
        <v>56.760199999999998</v>
      </c>
      <c r="E119">
        <v>59.747</v>
      </c>
      <c r="F119">
        <v>55</v>
      </c>
      <c r="G119">
        <v>46</v>
      </c>
      <c r="H119">
        <v>1.1452</v>
      </c>
      <c r="I119">
        <v>421.9554</v>
      </c>
      <c r="J119">
        <v>23930</v>
      </c>
      <c r="K119">
        <v>30</v>
      </c>
      <c r="L119">
        <v>139055</v>
      </c>
      <c r="M119">
        <v>239913</v>
      </c>
      <c r="N119">
        <v>139188</v>
      </c>
      <c r="O119">
        <v>139196</v>
      </c>
      <c r="P119">
        <v>139378</v>
      </c>
      <c r="Q119">
        <v>139360</v>
      </c>
      <c r="R119">
        <v>139097</v>
      </c>
      <c r="S119">
        <v>239889</v>
      </c>
      <c r="T119">
        <v>239269</v>
      </c>
      <c r="U119">
        <v>239731</v>
      </c>
      <c r="V119">
        <v>215384</v>
      </c>
      <c r="W119">
        <v>215319</v>
      </c>
      <c r="X119">
        <v>216044</v>
      </c>
      <c r="Y119">
        <v>216036</v>
      </c>
      <c r="Z119">
        <v>294066</v>
      </c>
      <c r="AA119">
        <v>294017</v>
      </c>
      <c r="AB119">
        <v>1368.04</v>
      </c>
      <c r="AC119">
        <v>16102.356400000001</v>
      </c>
      <c r="AD119">
        <v>6</v>
      </c>
      <c r="AE119">
        <v>258.65089999999998</v>
      </c>
      <c r="AF119">
        <v>274.06459999999998</v>
      </c>
      <c r="AG119">
        <v>273.60669999999999</v>
      </c>
      <c r="AH119">
        <v>72.5578</v>
      </c>
      <c r="AI119">
        <v>72.5578</v>
      </c>
      <c r="AJ119">
        <v>72.5578</v>
      </c>
      <c r="AK119">
        <v>72.5578</v>
      </c>
      <c r="AL119">
        <v>1189.2578000000001</v>
      </c>
      <c r="AM119">
        <v>1106.5621000000001</v>
      </c>
      <c r="AN119">
        <v>1066.6666</v>
      </c>
      <c r="AO119">
        <v>903.46259999999995</v>
      </c>
      <c r="AP119">
        <v>1043.3651</v>
      </c>
      <c r="AQ119">
        <v>992.94529999999997</v>
      </c>
      <c r="AR119">
        <v>976.67840000000001</v>
      </c>
      <c r="AS119">
        <v>961.76829999999995</v>
      </c>
      <c r="AT119">
        <v>946.70889999999997</v>
      </c>
      <c r="AU119">
        <v>934.86360000000002</v>
      </c>
      <c r="AV119">
        <v>922.74289999999996</v>
      </c>
      <c r="AW119">
        <v>908.03009999999995</v>
      </c>
      <c r="AX119">
        <v>15.8</v>
      </c>
      <c r="AY119">
        <v>24.8</v>
      </c>
      <c r="AZ119">
        <v>32.177500000000002</v>
      </c>
      <c r="BA119">
        <v>22.846299999999999</v>
      </c>
      <c r="BB119">
        <v>16.297999999999998</v>
      </c>
      <c r="BC119">
        <v>12.472099999999999</v>
      </c>
      <c r="BD119">
        <v>9.6365999999999996</v>
      </c>
      <c r="BE119">
        <v>7.5193000000000003</v>
      </c>
      <c r="BF119">
        <v>5.9301000000000004</v>
      </c>
      <c r="BG119">
        <v>5.0801999999999996</v>
      </c>
      <c r="BH119">
        <v>5.1181999999999999</v>
      </c>
      <c r="BI119">
        <v>102.39</v>
      </c>
      <c r="BJ119">
        <v>139.96</v>
      </c>
      <c r="BK119">
        <v>144.81</v>
      </c>
      <c r="BL119">
        <v>195.3</v>
      </c>
      <c r="BM119">
        <v>191.89</v>
      </c>
      <c r="BN119">
        <v>258.20999999999998</v>
      </c>
      <c r="BO119">
        <v>247.62</v>
      </c>
      <c r="BP119">
        <v>333.69</v>
      </c>
      <c r="BQ119">
        <v>321.70999999999998</v>
      </c>
      <c r="BR119">
        <v>430.1</v>
      </c>
      <c r="BS119">
        <v>405.5</v>
      </c>
      <c r="BT119">
        <v>546.54</v>
      </c>
      <c r="BU119">
        <v>479</v>
      </c>
      <c r="BV119">
        <v>643.52</v>
      </c>
      <c r="BW119">
        <v>50.6</v>
      </c>
      <c r="BX119">
        <v>46.9</v>
      </c>
      <c r="BY119">
        <v>16.764399999999998</v>
      </c>
      <c r="BZ119">
        <v>1.7</v>
      </c>
      <c r="CA119">
        <v>3.1709999999999998</v>
      </c>
      <c r="CB119">
        <v>3.1709999999999998</v>
      </c>
      <c r="CC119">
        <v>-1.2674000000000001</v>
      </c>
      <c r="CD119">
        <v>3.1709999999999998</v>
      </c>
      <c r="CE119">
        <v>1103528</v>
      </c>
      <c r="CF119">
        <v>2</v>
      </c>
      <c r="CI119">
        <v>2.6206999999999998</v>
      </c>
      <c r="CJ119">
        <v>4.6806999999999999</v>
      </c>
      <c r="CK119">
        <v>5.6321000000000003</v>
      </c>
      <c r="CL119">
        <v>6.8029000000000002</v>
      </c>
      <c r="CM119">
        <v>7.65</v>
      </c>
      <c r="CN119">
        <v>10.1943</v>
      </c>
      <c r="CO119">
        <v>3.3620000000000001</v>
      </c>
      <c r="CP119">
        <v>5.1180000000000003</v>
      </c>
      <c r="CQ119">
        <v>6.1920000000000002</v>
      </c>
      <c r="CR119">
        <v>7.7679999999999998</v>
      </c>
      <c r="CS119">
        <v>8.4179999999999993</v>
      </c>
      <c r="CT119">
        <v>11.46</v>
      </c>
      <c r="CU119">
        <v>24.731000000000002</v>
      </c>
      <c r="CV119">
        <v>24.997800000000002</v>
      </c>
      <c r="CW119">
        <v>24.9664</v>
      </c>
      <c r="CX119">
        <v>24.982600000000001</v>
      </c>
      <c r="CY119">
        <v>25.019400000000001</v>
      </c>
      <c r="CZ119">
        <v>24.906400000000001</v>
      </c>
      <c r="DB119">
        <v>11482</v>
      </c>
      <c r="DC119">
        <v>788</v>
      </c>
      <c r="DD119">
        <v>11</v>
      </c>
      <c r="DF119" t="s">
        <v>555</v>
      </c>
      <c r="DG119">
        <v>503</v>
      </c>
      <c r="DH119">
        <v>1429</v>
      </c>
      <c r="DI119">
        <v>10</v>
      </c>
      <c r="DJ119">
        <v>5</v>
      </c>
      <c r="DK119">
        <v>25</v>
      </c>
      <c r="DL119">
        <v>29.5</v>
      </c>
      <c r="DM119">
        <v>1.7</v>
      </c>
      <c r="DN119">
        <v>1678.1642999999999</v>
      </c>
      <c r="DO119">
        <v>1583.3429000000001</v>
      </c>
      <c r="DP119">
        <v>1424.05</v>
      </c>
      <c r="DQ119">
        <v>1315.8785</v>
      </c>
      <c r="DR119">
        <v>1213.6215</v>
      </c>
      <c r="DS119">
        <v>1160.9070999999999</v>
      </c>
      <c r="DT119">
        <v>1069.6357</v>
      </c>
      <c r="DU119">
        <v>48.6629</v>
      </c>
      <c r="DV119">
        <v>47.704999999999998</v>
      </c>
      <c r="DW119">
        <v>50.909300000000002</v>
      </c>
      <c r="DX119">
        <v>57.884999999999998</v>
      </c>
      <c r="DY119">
        <v>40.5471</v>
      </c>
      <c r="DZ119">
        <v>74.344999999999999</v>
      </c>
      <c r="EA119">
        <v>116.0314</v>
      </c>
      <c r="EB119">
        <v>32.177500000000002</v>
      </c>
      <c r="EC119">
        <v>22.846299999999999</v>
      </c>
      <c r="ED119">
        <v>16.297999999999998</v>
      </c>
      <c r="EE119">
        <v>12.472099999999999</v>
      </c>
      <c r="EF119">
        <v>9.6365999999999996</v>
      </c>
      <c r="EG119">
        <v>7.5193000000000003</v>
      </c>
      <c r="EH119">
        <v>5.9301000000000004</v>
      </c>
      <c r="EI119">
        <v>5.0801999999999996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5.0257000000000003E-2</v>
      </c>
      <c r="EY119">
        <v>3.9327000000000001E-2</v>
      </c>
      <c r="EZ119">
        <v>3.0862000000000001E-2</v>
      </c>
      <c r="FA119">
        <v>3.0766000000000002E-2</v>
      </c>
      <c r="FB119">
        <v>3.1975000000000003E-2</v>
      </c>
      <c r="FC119">
        <v>1.9054000000000001E-2</v>
      </c>
      <c r="FD119">
        <v>1.6822E-2</v>
      </c>
      <c r="FE119">
        <v>-6.1149999999999998E-3</v>
      </c>
      <c r="FF119">
        <v>-2.1238E-2</v>
      </c>
      <c r="FG119">
        <v>-4.7944000000000001E-2</v>
      </c>
      <c r="FH119">
        <v>-1.32E-3</v>
      </c>
      <c r="FI119">
        <v>-2.0660000000000001E-3</v>
      </c>
      <c r="FJ119">
        <v>-2.6943000000000002E-2</v>
      </c>
      <c r="FK119">
        <v>-1.3398999999999999E-2</v>
      </c>
      <c r="FL119">
        <v>7.1764999999999995E-2</v>
      </c>
      <c r="FM119">
        <v>6.8532999999999997E-2</v>
      </c>
      <c r="FN119">
        <v>6.6670999999999994E-2</v>
      </c>
      <c r="FO119">
        <v>6.8612000000000006E-2</v>
      </c>
      <c r="FP119">
        <v>7.6940999999999996E-2</v>
      </c>
      <c r="FQ119">
        <v>8.9280999999999999E-2</v>
      </c>
      <c r="FR119">
        <v>8.4835999999999995E-2</v>
      </c>
      <c r="FS119">
        <v>-0.35418899999999998</v>
      </c>
      <c r="FT119">
        <v>-0.34927999999999998</v>
      </c>
      <c r="FU119">
        <v>-0.34665800000000002</v>
      </c>
      <c r="FV119">
        <v>-0.35139999999999999</v>
      </c>
      <c r="FW119">
        <v>-0.36264000000000002</v>
      </c>
      <c r="FX119">
        <v>-0.360736</v>
      </c>
      <c r="FY119">
        <v>-0.35348099999999999</v>
      </c>
      <c r="FZ119">
        <v>-1.2843180000000001</v>
      </c>
      <c r="GA119">
        <v>-1.259747</v>
      </c>
      <c r="GB119">
        <v>-1.248451</v>
      </c>
      <c r="GC119">
        <v>-1.274753</v>
      </c>
      <c r="GD119">
        <v>-1.3325450000000001</v>
      </c>
      <c r="GE119">
        <v>-1.319123</v>
      </c>
      <c r="GF119">
        <v>-1.2814639999999999</v>
      </c>
      <c r="GG119">
        <v>-0.61427900000000002</v>
      </c>
      <c r="GH119">
        <v>-0.56598599999999999</v>
      </c>
      <c r="GI119">
        <v>-0.54274100000000003</v>
      </c>
      <c r="GJ119">
        <v>-0.59692800000000001</v>
      </c>
      <c r="GK119">
        <v>-0.71806800000000004</v>
      </c>
      <c r="GL119">
        <v>-0.79435199999999995</v>
      </c>
      <c r="GM119">
        <v>-0.71510700000000005</v>
      </c>
      <c r="GN119">
        <v>-0.29319800000000001</v>
      </c>
      <c r="GO119">
        <v>-0.27124300000000001</v>
      </c>
      <c r="GP119">
        <v>-0.25891599999999998</v>
      </c>
      <c r="GQ119">
        <v>-0.27904299999999999</v>
      </c>
      <c r="GR119">
        <v>-0.32794899999999999</v>
      </c>
      <c r="GS119">
        <v>-0.32086900000000002</v>
      </c>
      <c r="GT119">
        <v>-0.28961599999999998</v>
      </c>
      <c r="GU119">
        <v>0.40044400000000002</v>
      </c>
      <c r="GV119">
        <v>0.37048500000000001</v>
      </c>
      <c r="GW119">
        <v>0.35028399999999998</v>
      </c>
      <c r="GX119">
        <v>0.294292</v>
      </c>
      <c r="GY119">
        <v>0.48692099999999999</v>
      </c>
      <c r="GZ119">
        <v>0.41579100000000002</v>
      </c>
      <c r="HA119">
        <v>0.37315599999999999</v>
      </c>
      <c r="HB119">
        <v>-35</v>
      </c>
      <c r="HC119">
        <v>-35</v>
      </c>
      <c r="HD119">
        <v>-25</v>
      </c>
      <c r="HE119">
        <v>-20</v>
      </c>
      <c r="HF119">
        <v>-25</v>
      </c>
      <c r="HG119">
        <v>-10</v>
      </c>
      <c r="HH119">
        <v>10</v>
      </c>
      <c r="HI119">
        <v>-2.3978000000000002</v>
      </c>
      <c r="HJ119">
        <v>-2.3677929999999998</v>
      </c>
      <c r="HK119">
        <v>-2.3529309999999999</v>
      </c>
      <c r="HL119">
        <v>-2.3823650000000001</v>
      </c>
      <c r="HM119">
        <v>-2.4514849999999999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742.72900000000004</v>
      </c>
      <c r="HX119">
        <v>0</v>
      </c>
      <c r="HZ119">
        <v>742.673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764.03200000000004</v>
      </c>
      <c r="IJ119">
        <v>0</v>
      </c>
      <c r="IL119">
        <v>764.327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775.84</v>
      </c>
      <c r="IV119">
        <v>0</v>
      </c>
      <c r="IX119">
        <v>776.02700000000004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753.12400000000002</v>
      </c>
      <c r="JH119">
        <v>0</v>
      </c>
      <c r="JJ119">
        <v>752.976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705.70600000000002</v>
      </c>
      <c r="JT119">
        <v>0</v>
      </c>
      <c r="JV119">
        <v>705.52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747.09199999999998</v>
      </c>
      <c r="KF119">
        <v>0.10199999999999999</v>
      </c>
      <c r="KH119">
        <v>747.26400000000001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775.84299999999996</v>
      </c>
      <c r="KR119">
        <v>2.5000000000000001E-2</v>
      </c>
      <c r="KT119">
        <v>775.86800000000005</v>
      </c>
      <c r="KU119">
        <v>2.5000000000000001E-2</v>
      </c>
      <c r="KV119">
        <v>120.43346098949999</v>
      </c>
      <c r="KW119">
        <v>108.5112389657</v>
      </c>
      <c r="KX119">
        <v>94.942837549999993</v>
      </c>
      <c r="KY119">
        <v>90.285055642000017</v>
      </c>
      <c r="KZ119">
        <v>93.37725183149999</v>
      </c>
      <c r="LA119">
        <v>103.64694679509999</v>
      </c>
      <c r="LB119">
        <v>90.743614245199993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-36.650777599999998</v>
      </c>
      <c r="LI119">
        <v>-8.9784173999999997</v>
      </c>
      <c r="LJ119">
        <v>-56.692365156000008</v>
      </c>
      <c r="LK119">
        <v>-22.787563483000003</v>
      </c>
      <c r="LL119">
        <v>21.326039982000001</v>
      </c>
      <c r="LM119">
        <v>-37.536376838000002</v>
      </c>
      <c r="LN119">
        <v>-39.855088405000011</v>
      </c>
      <c r="LO119">
        <v>10.406561347</v>
      </c>
      <c r="LP119">
        <v>-4.3864512720000004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83.923000000000002</v>
      </c>
      <c r="LY119">
        <v>82.872754999999998</v>
      </c>
      <c r="LZ119">
        <v>58.823274999999995</v>
      </c>
      <c r="MA119">
        <v>47.647300000000001</v>
      </c>
      <c r="MB119">
        <v>61.287124999999996</v>
      </c>
      <c r="MC119">
        <v>0</v>
      </c>
      <c r="MD119">
        <v>0</v>
      </c>
      <c r="ME119">
        <v>-29.8925975491</v>
      </c>
      <c r="MF119">
        <v>-27.000362129999999</v>
      </c>
      <c r="MG119">
        <v>-27.630564391300002</v>
      </c>
      <c r="MH119">
        <v>-34.55317728</v>
      </c>
      <c r="MI119">
        <v>-29.115575002800004</v>
      </c>
      <c r="MJ119">
        <v>-59.056099439999997</v>
      </c>
      <c r="MK119">
        <v>-82.974866359800004</v>
      </c>
      <c r="ML119">
        <v>117.77149828439997</v>
      </c>
      <c r="MM119">
        <v>141.5960683527</v>
      </c>
      <c r="MN119">
        <v>147.4615881407</v>
      </c>
      <c r="MO119">
        <v>65.842801524000009</v>
      </c>
      <c r="MP119">
        <v>85.693713423699975</v>
      </c>
      <c r="MQ119">
        <v>18.346631102099991</v>
      </c>
      <c r="MR119">
        <v>-5.5961207866000109</v>
      </c>
    </row>
    <row r="120" spans="1:356" x14ac:dyDescent="0.25">
      <c r="A120">
        <v>32</v>
      </c>
      <c r="B120" t="s">
        <v>503</v>
      </c>
      <c r="C120" s="3">
        <v>42808.782430555555</v>
      </c>
      <c r="D120">
        <v>55.972200000000001</v>
      </c>
      <c r="E120">
        <v>59.099800000000002</v>
      </c>
      <c r="F120">
        <v>67</v>
      </c>
      <c r="G120">
        <v>47</v>
      </c>
      <c r="H120">
        <v>1.1452</v>
      </c>
      <c r="I120">
        <v>421.86309999999997</v>
      </c>
      <c r="J120">
        <v>23914</v>
      </c>
      <c r="K120">
        <v>30</v>
      </c>
      <c r="L120">
        <v>139055</v>
      </c>
      <c r="M120">
        <v>239913</v>
      </c>
      <c r="N120">
        <v>139188</v>
      </c>
      <c r="O120">
        <v>139196</v>
      </c>
      <c r="P120">
        <v>139378</v>
      </c>
      <c r="Q120">
        <v>139360</v>
      </c>
      <c r="R120">
        <v>139097</v>
      </c>
      <c r="S120">
        <v>239889</v>
      </c>
      <c r="T120">
        <v>239269</v>
      </c>
      <c r="U120">
        <v>239731</v>
      </c>
      <c r="V120">
        <v>215384</v>
      </c>
      <c r="W120">
        <v>215319</v>
      </c>
      <c r="X120">
        <v>216044</v>
      </c>
      <c r="Y120">
        <v>216036</v>
      </c>
      <c r="Z120">
        <v>294066</v>
      </c>
      <c r="AA120">
        <v>294017</v>
      </c>
      <c r="AB120">
        <v>1368.04</v>
      </c>
      <c r="AC120">
        <v>16126.631799999999</v>
      </c>
      <c r="AD120">
        <v>6</v>
      </c>
      <c r="AE120">
        <v>258.8793</v>
      </c>
      <c r="AF120">
        <v>274.29300000000001</v>
      </c>
      <c r="AG120">
        <v>273.83510000000001</v>
      </c>
      <c r="AH120">
        <v>72.786199999999994</v>
      </c>
      <c r="AI120">
        <v>72.786199999999994</v>
      </c>
      <c r="AJ120">
        <v>72.786199999999994</v>
      </c>
      <c r="AK120">
        <v>72.786199999999994</v>
      </c>
      <c r="AL120">
        <v>1189.2578000000001</v>
      </c>
      <c r="AM120">
        <v>1110.4132</v>
      </c>
      <c r="AN120">
        <v>1064.5</v>
      </c>
      <c r="AO120">
        <v>903.01310000000001</v>
      </c>
      <c r="AP120">
        <v>1045.9556</v>
      </c>
      <c r="AQ120">
        <v>992.7681</v>
      </c>
      <c r="AR120">
        <v>975.74260000000004</v>
      </c>
      <c r="AS120">
        <v>960.30219999999997</v>
      </c>
      <c r="AT120">
        <v>944.77480000000003</v>
      </c>
      <c r="AU120">
        <v>931.97410000000002</v>
      </c>
      <c r="AV120">
        <v>919.00210000000004</v>
      </c>
      <c r="AW120">
        <v>903.23440000000005</v>
      </c>
      <c r="AX120">
        <v>16</v>
      </c>
      <c r="AY120">
        <v>21.6</v>
      </c>
      <c r="AZ120">
        <v>32.216700000000003</v>
      </c>
      <c r="BA120">
        <v>22.886299999999999</v>
      </c>
      <c r="BB120">
        <v>16.2577</v>
      </c>
      <c r="BC120">
        <v>12.4407</v>
      </c>
      <c r="BD120">
        <v>9.6308000000000007</v>
      </c>
      <c r="BE120">
        <v>7.4964000000000004</v>
      </c>
      <c r="BF120">
        <v>5.9154</v>
      </c>
      <c r="BG120">
        <v>5.0820999999999996</v>
      </c>
      <c r="BH120">
        <v>5.1166</v>
      </c>
      <c r="BI120">
        <v>98.11</v>
      </c>
      <c r="BJ120">
        <v>136.63</v>
      </c>
      <c r="BK120">
        <v>139.1</v>
      </c>
      <c r="BL120">
        <v>191.28</v>
      </c>
      <c r="BM120">
        <v>184.13</v>
      </c>
      <c r="BN120">
        <v>252.97</v>
      </c>
      <c r="BO120">
        <v>237.3</v>
      </c>
      <c r="BP120">
        <v>326.52</v>
      </c>
      <c r="BQ120">
        <v>307.79000000000002</v>
      </c>
      <c r="BR120">
        <v>421.95</v>
      </c>
      <c r="BS120">
        <v>388.03</v>
      </c>
      <c r="BT120">
        <v>536.57000000000005</v>
      </c>
      <c r="BU120">
        <v>457.99</v>
      </c>
      <c r="BV120">
        <v>629.69000000000005</v>
      </c>
      <c r="BW120">
        <v>50.3</v>
      </c>
      <c r="BX120">
        <v>47.1</v>
      </c>
      <c r="BY120">
        <v>22.866900000000001</v>
      </c>
      <c r="BZ120">
        <v>3.2625000000000002</v>
      </c>
      <c r="CA120">
        <v>3.7315</v>
      </c>
      <c r="CB120">
        <v>3.7315</v>
      </c>
      <c r="CC120">
        <v>-1.0529999999999999</v>
      </c>
      <c r="CD120">
        <v>3.7315</v>
      </c>
      <c r="CE120">
        <v>1103528</v>
      </c>
      <c r="CF120">
        <v>1</v>
      </c>
      <c r="CI120">
        <v>2.6463999999999999</v>
      </c>
      <c r="CJ120">
        <v>4.6593</v>
      </c>
      <c r="CK120">
        <v>5.6449999999999996</v>
      </c>
      <c r="CL120">
        <v>6.8471000000000002</v>
      </c>
      <c r="CM120">
        <v>7.5949999999999998</v>
      </c>
      <c r="CN120">
        <v>10.322100000000001</v>
      </c>
      <c r="CO120">
        <v>3.512</v>
      </c>
      <c r="CP120">
        <v>5.1920000000000002</v>
      </c>
      <c r="CQ120">
        <v>6.2759999999999998</v>
      </c>
      <c r="CR120">
        <v>7.758</v>
      </c>
      <c r="CS120">
        <v>8.7959999999999994</v>
      </c>
      <c r="CT120">
        <v>11.276</v>
      </c>
      <c r="CU120">
        <v>24.755600000000001</v>
      </c>
      <c r="CV120">
        <v>25.032699999999998</v>
      </c>
      <c r="CW120">
        <v>24.9345</v>
      </c>
      <c r="CX120">
        <v>25.012499999999999</v>
      </c>
      <c r="CY120">
        <v>25.023099999999999</v>
      </c>
      <c r="CZ120">
        <v>24.882300000000001</v>
      </c>
      <c r="DB120">
        <v>11482</v>
      </c>
      <c r="DC120">
        <v>788</v>
      </c>
      <c r="DD120">
        <v>12</v>
      </c>
      <c r="DF120" t="s">
        <v>555</v>
      </c>
      <c r="DG120">
        <v>503</v>
      </c>
      <c r="DH120">
        <v>1429</v>
      </c>
      <c r="DI120">
        <v>10</v>
      </c>
      <c r="DJ120">
        <v>5</v>
      </c>
      <c r="DK120">
        <v>25</v>
      </c>
      <c r="DL120">
        <v>25.6</v>
      </c>
      <c r="DM120">
        <v>3.2625000000000002</v>
      </c>
      <c r="DN120">
        <v>1670.2072000000001</v>
      </c>
      <c r="DO120">
        <v>1596.9857</v>
      </c>
      <c r="DP120">
        <v>1418.7072000000001</v>
      </c>
      <c r="DQ120">
        <v>1303.8429000000001</v>
      </c>
      <c r="DR120">
        <v>1220.2927999999999</v>
      </c>
      <c r="DS120">
        <v>1166.4000000000001</v>
      </c>
      <c r="DT120">
        <v>1033.2072000000001</v>
      </c>
      <c r="DU120">
        <v>59.002099999999999</v>
      </c>
      <c r="DV120">
        <v>57.854999999999997</v>
      </c>
      <c r="DW120">
        <v>61.134999999999998</v>
      </c>
      <c r="DX120">
        <v>67.472899999999996</v>
      </c>
      <c r="DY120">
        <v>42.585000000000001</v>
      </c>
      <c r="DZ120">
        <v>73.937899999999999</v>
      </c>
      <c r="EA120">
        <v>116.82429999999999</v>
      </c>
      <c r="EB120">
        <v>32.216700000000003</v>
      </c>
      <c r="EC120">
        <v>22.886299999999999</v>
      </c>
      <c r="ED120">
        <v>16.2577</v>
      </c>
      <c r="EE120">
        <v>12.4407</v>
      </c>
      <c r="EF120">
        <v>9.6308000000000007</v>
      </c>
      <c r="EG120">
        <v>7.4964000000000004</v>
      </c>
      <c r="EH120">
        <v>5.9154</v>
      </c>
      <c r="EI120">
        <v>5.0820999999999996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5.0118000000000003E-2</v>
      </c>
      <c r="EY120">
        <v>3.9543000000000002E-2</v>
      </c>
      <c r="EZ120">
        <v>3.1255999999999999E-2</v>
      </c>
      <c r="FA120">
        <v>3.1787000000000003E-2</v>
      </c>
      <c r="FB120">
        <v>3.2388E-2</v>
      </c>
      <c r="FC120">
        <v>1.9990000000000001E-2</v>
      </c>
      <c r="FD120">
        <v>1.7665E-2</v>
      </c>
      <c r="FE120">
        <v>-6.1149999999999998E-3</v>
      </c>
      <c r="FF120">
        <v>-2.1238E-2</v>
      </c>
      <c r="FG120">
        <v>-4.7945000000000002E-2</v>
      </c>
      <c r="FH120">
        <v>-1.32E-3</v>
      </c>
      <c r="FI120">
        <v>-2.068E-3</v>
      </c>
      <c r="FJ120">
        <v>-2.6415000000000001E-2</v>
      </c>
      <c r="FK120">
        <v>-1.3096999999999999E-2</v>
      </c>
      <c r="FL120">
        <v>7.1811E-2</v>
      </c>
      <c r="FM120">
        <v>6.8573999999999996E-2</v>
      </c>
      <c r="FN120">
        <v>6.6712999999999995E-2</v>
      </c>
      <c r="FO120">
        <v>6.8656999999999996E-2</v>
      </c>
      <c r="FP120">
        <v>7.6985999999999999E-2</v>
      </c>
      <c r="FQ120">
        <v>8.9326000000000003E-2</v>
      </c>
      <c r="FR120">
        <v>8.4900000000000003E-2</v>
      </c>
      <c r="FS120">
        <v>-0.353904</v>
      </c>
      <c r="FT120">
        <v>-0.34905000000000003</v>
      </c>
      <c r="FU120">
        <v>-0.346389</v>
      </c>
      <c r="FV120">
        <v>-0.35109200000000002</v>
      </c>
      <c r="FW120">
        <v>-0.36240699999999998</v>
      </c>
      <c r="FX120">
        <v>-0.360406</v>
      </c>
      <c r="FY120">
        <v>-0.35298400000000002</v>
      </c>
      <c r="FZ120">
        <v>-1.2845120000000001</v>
      </c>
      <c r="GA120">
        <v>-1.2602</v>
      </c>
      <c r="GB120">
        <v>-1.248694</v>
      </c>
      <c r="GC120">
        <v>-1.274818</v>
      </c>
      <c r="GD120">
        <v>-1.333056</v>
      </c>
      <c r="GE120">
        <v>-1.3172269999999999</v>
      </c>
      <c r="GF120">
        <v>-1.2788660000000001</v>
      </c>
      <c r="GG120">
        <v>-0.61375599999999997</v>
      </c>
      <c r="GH120">
        <v>-0.56535100000000005</v>
      </c>
      <c r="GI120">
        <v>-0.54224899999999998</v>
      </c>
      <c r="GJ120">
        <v>-0.59649700000000005</v>
      </c>
      <c r="GK120">
        <v>-0.71724100000000002</v>
      </c>
      <c r="GL120">
        <v>-0.79319399999999995</v>
      </c>
      <c r="GM120">
        <v>-0.71477900000000005</v>
      </c>
      <c r="GN120">
        <v>-0.293408</v>
      </c>
      <c r="GO120">
        <v>-0.27165400000000001</v>
      </c>
      <c r="GP120">
        <v>-0.25914399999999999</v>
      </c>
      <c r="GQ120">
        <v>-0.27913300000000002</v>
      </c>
      <c r="GR120">
        <v>-0.32847999999999999</v>
      </c>
      <c r="GS120">
        <v>-0.32161499999999998</v>
      </c>
      <c r="GT120">
        <v>-0.28953499999999999</v>
      </c>
      <c r="GU120">
        <v>0.40038299999999999</v>
      </c>
      <c r="GV120">
        <v>0.36998199999999998</v>
      </c>
      <c r="GW120">
        <v>0.349547</v>
      </c>
      <c r="GX120">
        <v>0.29378199999999999</v>
      </c>
      <c r="GY120">
        <v>0.48616500000000001</v>
      </c>
      <c r="GZ120">
        <v>0.41517900000000002</v>
      </c>
      <c r="HA120">
        <v>0.37306499999999998</v>
      </c>
      <c r="HB120">
        <v>-35</v>
      </c>
      <c r="HC120">
        <v>-35</v>
      </c>
      <c r="HD120">
        <v>-25</v>
      </c>
      <c r="HE120">
        <v>-20</v>
      </c>
      <c r="HF120">
        <v>-25</v>
      </c>
      <c r="HG120">
        <v>-20</v>
      </c>
      <c r="HH120">
        <v>20</v>
      </c>
      <c r="HI120">
        <v>-2.3978160000000002</v>
      </c>
      <c r="HJ120">
        <v>-2.3678089999999998</v>
      </c>
      <c r="HK120">
        <v>-2.3529529999999999</v>
      </c>
      <c r="HL120">
        <v>-2.382393</v>
      </c>
      <c r="HM120">
        <v>-2.4515199999999999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742.72900000000004</v>
      </c>
      <c r="HX120">
        <v>0</v>
      </c>
      <c r="HZ120">
        <v>742.673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764.03200000000004</v>
      </c>
      <c r="IJ120">
        <v>0</v>
      </c>
      <c r="IL120">
        <v>764.327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775.84</v>
      </c>
      <c r="IV120">
        <v>0</v>
      </c>
      <c r="IX120">
        <v>776.02700000000004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753.12400000000002</v>
      </c>
      <c r="JH120">
        <v>0</v>
      </c>
      <c r="JJ120">
        <v>752.976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705.70600000000002</v>
      </c>
      <c r="JT120">
        <v>0</v>
      </c>
      <c r="JV120">
        <v>705.52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747.09199999999998</v>
      </c>
      <c r="KF120">
        <v>0.10199999999999999</v>
      </c>
      <c r="KH120">
        <v>747.26400000000001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775.84299999999996</v>
      </c>
      <c r="KR120">
        <v>2.5000000000000001E-2</v>
      </c>
      <c r="KT120">
        <v>775.86800000000005</v>
      </c>
      <c r="KU120">
        <v>2.5000000000000001E-2</v>
      </c>
      <c r="KV120">
        <v>119.93924923920001</v>
      </c>
      <c r="KW120">
        <v>109.51169739179998</v>
      </c>
      <c r="KX120">
        <v>94.646213433599996</v>
      </c>
      <c r="KY120">
        <v>89.517941985299998</v>
      </c>
      <c r="KZ120">
        <v>93.945461500799993</v>
      </c>
      <c r="LA120">
        <v>104.18984640000001</v>
      </c>
      <c r="LB120">
        <v>87.719291280000007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-36.617249600000001</v>
      </c>
      <c r="LI120">
        <v>-8.9657936000000014</v>
      </c>
      <c r="LJ120">
        <v>-56.522381536000005</v>
      </c>
      <c r="LK120">
        <v>-23.067961000000004</v>
      </c>
      <c r="LL120">
        <v>20.839454166000003</v>
      </c>
      <c r="LM120">
        <v>-38.839880006000001</v>
      </c>
      <c r="LN120">
        <v>-40.418257920000002</v>
      </c>
      <c r="LO120">
        <v>8.4631834749999992</v>
      </c>
      <c r="LP120">
        <v>-5.841859888000001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83.923560000000009</v>
      </c>
      <c r="LY120">
        <v>82.873314999999991</v>
      </c>
      <c r="LZ120">
        <v>58.823824999999999</v>
      </c>
      <c r="MA120">
        <v>47.647860000000001</v>
      </c>
      <c r="MB120">
        <v>61.287999999999997</v>
      </c>
      <c r="MC120">
        <v>0</v>
      </c>
      <c r="MD120">
        <v>0</v>
      </c>
      <c r="ME120">
        <v>-36.212892887599999</v>
      </c>
      <c r="MF120">
        <v>-32.708382104999998</v>
      </c>
      <c r="MG120">
        <v>-33.150392615000001</v>
      </c>
      <c r="MH120">
        <v>-40.247382431300004</v>
      </c>
      <c r="MI120">
        <v>-30.543707985000001</v>
      </c>
      <c r="MJ120">
        <v>-58.647098652599993</v>
      </c>
      <c r="MK120">
        <v>-83.503556329700004</v>
      </c>
      <c r="ML120">
        <v>111.12753481560003</v>
      </c>
      <c r="MM120">
        <v>136.60866928679997</v>
      </c>
      <c r="MN120">
        <v>141.1590999846</v>
      </c>
      <c r="MO120">
        <v>58.078539548000002</v>
      </c>
      <c r="MP120">
        <v>84.27149559579999</v>
      </c>
      <c r="MQ120">
        <v>17.388681622400014</v>
      </c>
      <c r="MR120">
        <v>-10.591918537699996</v>
      </c>
    </row>
    <row r="121" spans="1:356" x14ac:dyDescent="0.25">
      <c r="A121">
        <v>32</v>
      </c>
      <c r="B121" t="s">
        <v>504</v>
      </c>
      <c r="C121" s="3">
        <v>42808.783680555556</v>
      </c>
      <c r="D121">
        <v>55.455399999999997</v>
      </c>
      <c r="E121">
        <v>58.614800000000002</v>
      </c>
      <c r="F121">
        <v>60</v>
      </c>
      <c r="G121">
        <v>45</v>
      </c>
      <c r="H121">
        <v>1.1577999999999999</v>
      </c>
      <c r="I121">
        <v>458.77170000000001</v>
      </c>
      <c r="J121">
        <v>20790</v>
      </c>
      <c r="K121">
        <v>30</v>
      </c>
      <c r="L121">
        <v>139055</v>
      </c>
      <c r="M121">
        <v>239913</v>
      </c>
      <c r="N121">
        <v>139188</v>
      </c>
      <c r="O121">
        <v>139196</v>
      </c>
      <c r="P121">
        <v>139378</v>
      </c>
      <c r="Q121">
        <v>139360</v>
      </c>
      <c r="R121">
        <v>139097</v>
      </c>
      <c r="S121">
        <v>239889</v>
      </c>
      <c r="T121">
        <v>239269</v>
      </c>
      <c r="U121">
        <v>239731</v>
      </c>
      <c r="V121">
        <v>215384</v>
      </c>
      <c r="W121">
        <v>215319</v>
      </c>
      <c r="X121">
        <v>216044</v>
      </c>
      <c r="Y121">
        <v>216036</v>
      </c>
      <c r="Z121">
        <v>294066</v>
      </c>
      <c r="AA121">
        <v>294017</v>
      </c>
      <c r="AB121">
        <v>1368.04</v>
      </c>
      <c r="AC121">
        <v>16147.760700000001</v>
      </c>
      <c r="AD121">
        <v>6</v>
      </c>
      <c r="AE121">
        <v>259.20400000000001</v>
      </c>
      <c r="AF121">
        <v>274.61770000000001</v>
      </c>
      <c r="AG121">
        <v>274.15980000000002</v>
      </c>
      <c r="AH121">
        <v>73.110900000000001</v>
      </c>
      <c r="AI121">
        <v>73.110900000000001</v>
      </c>
      <c r="AJ121">
        <v>73.110900000000001</v>
      </c>
      <c r="AK121">
        <v>73.110900000000001</v>
      </c>
      <c r="AL121">
        <v>1190.4296999999999</v>
      </c>
      <c r="AM121">
        <v>1112.9149</v>
      </c>
      <c r="AN121">
        <v>1068.1666</v>
      </c>
      <c r="AO121">
        <v>890.63030000000003</v>
      </c>
      <c r="AP121">
        <v>1053.4744000000001</v>
      </c>
      <c r="AQ121">
        <v>995.07680000000005</v>
      </c>
      <c r="AR121">
        <v>976.21220000000005</v>
      </c>
      <c r="AS121">
        <v>958.64620000000002</v>
      </c>
      <c r="AT121">
        <v>941.30939999999998</v>
      </c>
      <c r="AU121">
        <v>930.85640000000001</v>
      </c>
      <c r="AV121">
        <v>919.34190000000001</v>
      </c>
      <c r="AW121">
        <v>904.57889999999998</v>
      </c>
      <c r="AX121">
        <v>16</v>
      </c>
      <c r="AY121">
        <v>29</v>
      </c>
      <c r="AZ121">
        <v>32.483400000000003</v>
      </c>
      <c r="BA121">
        <v>22.171099999999999</v>
      </c>
      <c r="BB121">
        <v>15.1074</v>
      </c>
      <c r="BC121">
        <v>11.2011</v>
      </c>
      <c r="BD121">
        <v>8.375</v>
      </c>
      <c r="BE121">
        <v>6.3220999999999998</v>
      </c>
      <c r="BF121">
        <v>4.8310000000000004</v>
      </c>
      <c r="BG121">
        <v>4.1064999999999996</v>
      </c>
      <c r="BH121">
        <v>4.1340000000000003</v>
      </c>
      <c r="BI121">
        <v>93.1</v>
      </c>
      <c r="BJ121">
        <v>129.91</v>
      </c>
      <c r="BK121">
        <v>137.49</v>
      </c>
      <c r="BL121">
        <v>189.67</v>
      </c>
      <c r="BM121">
        <v>188.25</v>
      </c>
      <c r="BN121">
        <v>258.89999999999998</v>
      </c>
      <c r="BO121">
        <v>249.91</v>
      </c>
      <c r="BP121">
        <v>345.78</v>
      </c>
      <c r="BQ121">
        <v>334.27</v>
      </c>
      <c r="BR121">
        <v>460.87</v>
      </c>
      <c r="BS121">
        <v>432.2</v>
      </c>
      <c r="BT121">
        <v>604.75</v>
      </c>
      <c r="BU121">
        <v>520.62</v>
      </c>
      <c r="BV121">
        <v>720.37</v>
      </c>
      <c r="BW121">
        <v>50.9</v>
      </c>
      <c r="BX121">
        <v>47.1</v>
      </c>
      <c r="BY121">
        <v>20.549600000000002</v>
      </c>
      <c r="BZ121">
        <v>1.9666669999999999</v>
      </c>
      <c r="CA121">
        <v>3.3340999999999998</v>
      </c>
      <c r="CB121">
        <v>3.3340999999999998</v>
      </c>
      <c r="CC121">
        <v>-0.28160000000000002</v>
      </c>
      <c r="CD121">
        <v>3.3340999999999998</v>
      </c>
      <c r="CE121">
        <v>2102269</v>
      </c>
      <c r="CF121">
        <v>2</v>
      </c>
      <c r="CI121">
        <v>3.6063999999999998</v>
      </c>
      <c r="CJ121">
        <v>6.5014000000000003</v>
      </c>
      <c r="CK121">
        <v>7.9550000000000001</v>
      </c>
      <c r="CL121">
        <v>9.6957000000000004</v>
      </c>
      <c r="CM121">
        <v>10.741400000000001</v>
      </c>
      <c r="CN121">
        <v>14.2614</v>
      </c>
      <c r="CO121">
        <v>3.9096000000000002</v>
      </c>
      <c r="CP121">
        <v>7.0327000000000002</v>
      </c>
      <c r="CQ121">
        <v>8.7114999999999991</v>
      </c>
      <c r="CR121">
        <v>10.8423</v>
      </c>
      <c r="CS121">
        <v>11.9077</v>
      </c>
      <c r="CT121">
        <v>15.719200000000001</v>
      </c>
      <c r="CU121">
        <v>24.9053</v>
      </c>
      <c r="CV121">
        <v>24.945699999999999</v>
      </c>
      <c r="CW121">
        <v>24.9815</v>
      </c>
      <c r="CX121">
        <v>24.979600000000001</v>
      </c>
      <c r="CY121">
        <v>25.0181</v>
      </c>
      <c r="CZ121">
        <v>24.9346</v>
      </c>
      <c r="DB121">
        <v>11482</v>
      </c>
      <c r="DC121">
        <v>788</v>
      </c>
      <c r="DD121">
        <v>13</v>
      </c>
      <c r="DF121" t="s">
        <v>558</v>
      </c>
      <c r="DG121">
        <v>406</v>
      </c>
      <c r="DH121">
        <v>1413</v>
      </c>
      <c r="DI121">
        <v>9</v>
      </c>
      <c r="DJ121">
        <v>5</v>
      </c>
      <c r="DK121">
        <v>25</v>
      </c>
      <c r="DL121">
        <v>27</v>
      </c>
      <c r="DM121">
        <v>1.9666669999999999</v>
      </c>
      <c r="DN121">
        <v>1841.2428</v>
      </c>
      <c r="DO121">
        <v>1709.9572000000001</v>
      </c>
      <c r="DP121">
        <v>1524.4213999999999</v>
      </c>
      <c r="DQ121">
        <v>1419.9641999999999</v>
      </c>
      <c r="DR121">
        <v>1305.4713999999999</v>
      </c>
      <c r="DS121">
        <v>1224.4286</v>
      </c>
      <c r="DT121">
        <v>1072.1713999999999</v>
      </c>
      <c r="DU121">
        <v>59.087899999999998</v>
      </c>
      <c r="DV121">
        <v>58.056399999999996</v>
      </c>
      <c r="DW121">
        <v>67.344999999999999</v>
      </c>
      <c r="DX121">
        <v>71.488600000000005</v>
      </c>
      <c r="DY121">
        <v>46.63</v>
      </c>
      <c r="DZ121">
        <v>78.114999999999995</v>
      </c>
      <c r="EA121">
        <v>117.4164</v>
      </c>
      <c r="EB121">
        <v>32.483400000000003</v>
      </c>
      <c r="EC121">
        <v>22.171099999999999</v>
      </c>
      <c r="ED121">
        <v>15.1074</v>
      </c>
      <c r="EE121">
        <v>11.2011</v>
      </c>
      <c r="EF121">
        <v>8.375</v>
      </c>
      <c r="EG121">
        <v>6.3220999999999998</v>
      </c>
      <c r="EH121">
        <v>4.8310000000000004</v>
      </c>
      <c r="EI121">
        <v>4.1064999999999996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4.7194E-2</v>
      </c>
      <c r="EY121">
        <v>3.6986999999999999E-2</v>
      </c>
      <c r="EZ121">
        <v>2.8967E-2</v>
      </c>
      <c r="FA121">
        <v>2.9569999999999999E-2</v>
      </c>
      <c r="FB121">
        <v>2.9987E-2</v>
      </c>
      <c r="FC121">
        <v>1.907E-2</v>
      </c>
      <c r="FD121">
        <v>1.6805E-2</v>
      </c>
      <c r="FE121">
        <v>-5.9890000000000004E-3</v>
      </c>
      <c r="FF121">
        <v>-2.0396999999999998E-2</v>
      </c>
      <c r="FG121">
        <v>-4.6426000000000002E-2</v>
      </c>
      <c r="FH121">
        <v>-1.253E-3</v>
      </c>
      <c r="FI121">
        <v>-1.993E-3</v>
      </c>
      <c r="FJ121">
        <v>-2.5343000000000001E-2</v>
      </c>
      <c r="FK121">
        <v>-1.251E-2</v>
      </c>
      <c r="FL121">
        <v>7.2992000000000001E-2</v>
      </c>
      <c r="FM121">
        <v>6.9702E-2</v>
      </c>
      <c r="FN121">
        <v>6.7810999999999996E-2</v>
      </c>
      <c r="FO121">
        <v>6.9779999999999995E-2</v>
      </c>
      <c r="FP121">
        <v>7.8253000000000003E-2</v>
      </c>
      <c r="FQ121">
        <v>9.0828999999999993E-2</v>
      </c>
      <c r="FR121">
        <v>8.6348999999999995E-2</v>
      </c>
      <c r="FS121">
        <v>-0.34673500000000002</v>
      </c>
      <c r="FT121">
        <v>-0.34198899999999999</v>
      </c>
      <c r="FU121">
        <v>-0.33938299999999999</v>
      </c>
      <c r="FV121">
        <v>-0.34411199999999997</v>
      </c>
      <c r="FW121">
        <v>-0.355099</v>
      </c>
      <c r="FX121">
        <v>-0.35277799999999998</v>
      </c>
      <c r="FY121">
        <v>-0.34533399999999997</v>
      </c>
      <c r="FZ121">
        <v>-1.2931239999999999</v>
      </c>
      <c r="GA121">
        <v>-1.2686980000000001</v>
      </c>
      <c r="GB121">
        <v>-1.257123</v>
      </c>
      <c r="GC121">
        <v>-1.2840640000000001</v>
      </c>
      <c r="GD121">
        <v>-1.3424259999999999</v>
      </c>
      <c r="GE121">
        <v>-1.321652</v>
      </c>
      <c r="GF121">
        <v>-1.2823599999999999</v>
      </c>
      <c r="GG121">
        <v>-0.59748900000000005</v>
      </c>
      <c r="GH121">
        <v>-0.55034099999999997</v>
      </c>
      <c r="GI121">
        <v>-0.52784900000000001</v>
      </c>
      <c r="GJ121">
        <v>-0.58028400000000002</v>
      </c>
      <c r="GK121">
        <v>-0.69820000000000004</v>
      </c>
      <c r="GL121">
        <v>-0.77236899999999997</v>
      </c>
      <c r="GM121">
        <v>-0.696739</v>
      </c>
      <c r="GN121">
        <v>-0.30204399999999998</v>
      </c>
      <c r="GO121">
        <v>-0.27969300000000002</v>
      </c>
      <c r="GP121">
        <v>-0.26682499999999998</v>
      </c>
      <c r="GQ121">
        <v>-0.28796699999999997</v>
      </c>
      <c r="GR121">
        <v>-0.33821699999999999</v>
      </c>
      <c r="GS121">
        <v>-0.33044699999999999</v>
      </c>
      <c r="GT121">
        <v>-0.29667700000000002</v>
      </c>
      <c r="GU121">
        <v>0.39858500000000002</v>
      </c>
      <c r="GV121">
        <v>0.363292</v>
      </c>
      <c r="GW121">
        <v>0.32957599999999998</v>
      </c>
      <c r="GX121">
        <v>0.27000600000000002</v>
      </c>
      <c r="GY121">
        <v>0.43382399999999999</v>
      </c>
      <c r="GZ121">
        <v>0.361375</v>
      </c>
      <c r="HA121">
        <v>0.31880199999999997</v>
      </c>
      <c r="HB121">
        <v>-35</v>
      </c>
      <c r="HC121">
        <v>-35</v>
      </c>
      <c r="HD121">
        <v>-25</v>
      </c>
      <c r="HE121">
        <v>-20</v>
      </c>
      <c r="HF121">
        <v>-25</v>
      </c>
      <c r="HG121">
        <v>-30</v>
      </c>
      <c r="HH121">
        <v>30</v>
      </c>
      <c r="HI121">
        <v>-2.3490150000000001</v>
      </c>
      <c r="HJ121">
        <v>-2.3197320000000001</v>
      </c>
      <c r="HK121">
        <v>-2.3052510000000002</v>
      </c>
      <c r="HL121">
        <v>-2.334403</v>
      </c>
      <c r="HM121">
        <v>-2.402482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742.72900000000004</v>
      </c>
      <c r="HX121">
        <v>0</v>
      </c>
      <c r="HZ121">
        <v>742.673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764.03200000000004</v>
      </c>
      <c r="IJ121">
        <v>0</v>
      </c>
      <c r="IL121">
        <v>764.327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775.84</v>
      </c>
      <c r="IV121">
        <v>0</v>
      </c>
      <c r="IX121">
        <v>776.02700000000004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753.12400000000002</v>
      </c>
      <c r="JH121">
        <v>0</v>
      </c>
      <c r="JJ121">
        <v>752.976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705.70600000000002</v>
      </c>
      <c r="JT121">
        <v>0</v>
      </c>
      <c r="JV121">
        <v>705.52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747.09199999999998</v>
      </c>
      <c r="KF121">
        <v>0.10199999999999999</v>
      </c>
      <c r="KH121">
        <v>747.26400000000001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775.84299999999996</v>
      </c>
      <c r="KR121">
        <v>2.5000000000000001E-2</v>
      </c>
      <c r="KT121">
        <v>775.86800000000005</v>
      </c>
      <c r="KU121">
        <v>2.5000000000000001E-2</v>
      </c>
      <c r="KV121">
        <v>134.39599445760001</v>
      </c>
      <c r="KW121">
        <v>119.18743675440001</v>
      </c>
      <c r="KX121">
        <v>103.3725395554</v>
      </c>
      <c r="KY121">
        <v>99.085101875999982</v>
      </c>
      <c r="KZ121">
        <v>102.15705346419999</v>
      </c>
      <c r="LA121">
        <v>111.21362530939999</v>
      </c>
      <c r="LB121">
        <v>92.580928218599993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-35.842244799999996</v>
      </c>
      <c r="LI121">
        <v>-8.7714835999999998</v>
      </c>
      <c r="LJ121">
        <v>-53.283174419999995</v>
      </c>
      <c r="LK121">
        <v>-21.047699820000002</v>
      </c>
      <c r="LL121">
        <v>21.948110457000002</v>
      </c>
      <c r="LM121">
        <v>-36.360840288000006</v>
      </c>
      <c r="LN121">
        <v>-37.579873443999993</v>
      </c>
      <c r="LO121">
        <v>8.2907229960000013</v>
      </c>
      <c r="LP121">
        <v>-5.5077362000000001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82.215525</v>
      </c>
      <c r="LY121">
        <v>81.19062000000001</v>
      </c>
      <c r="LZ121">
        <v>57.631275000000002</v>
      </c>
      <c r="MA121">
        <v>46.68806</v>
      </c>
      <c r="MB121">
        <v>60.062049999999999</v>
      </c>
      <c r="MC121">
        <v>0</v>
      </c>
      <c r="MD121">
        <v>0</v>
      </c>
      <c r="ME121">
        <v>-35.304370283099999</v>
      </c>
      <c r="MF121">
        <v>-31.950817232399995</v>
      </c>
      <c r="MG121">
        <v>-35.547990904999999</v>
      </c>
      <c r="MH121">
        <v>-41.483690762400002</v>
      </c>
      <c r="MI121">
        <v>-32.557066000000006</v>
      </c>
      <c r="MJ121">
        <v>-60.333604434999991</v>
      </c>
      <c r="MK121">
        <v>-81.808585119599996</v>
      </c>
      <c r="ML121">
        <v>128.02397475449999</v>
      </c>
      <c r="MM121">
        <v>147.37953970200002</v>
      </c>
      <c r="MN121">
        <v>147.4039341074</v>
      </c>
      <c r="MO121">
        <v>67.928630825599967</v>
      </c>
      <c r="MP121">
        <v>92.082164020199983</v>
      </c>
      <c r="MQ121">
        <v>23.328499070399992</v>
      </c>
      <c r="MR121">
        <v>-3.5068767009999959</v>
      </c>
    </row>
    <row r="122" spans="1:356" x14ac:dyDescent="0.25">
      <c r="A122">
        <v>32</v>
      </c>
      <c r="B122" t="s">
        <v>505</v>
      </c>
      <c r="C122" s="3">
        <v>42808.78528935185</v>
      </c>
      <c r="D122">
        <v>54.774900000000002</v>
      </c>
      <c r="E122">
        <v>58.037400000000005</v>
      </c>
      <c r="F122">
        <v>93</v>
      </c>
      <c r="G122">
        <v>52</v>
      </c>
      <c r="H122">
        <v>1.1577999999999999</v>
      </c>
      <c r="I122">
        <v>568.7296</v>
      </c>
      <c r="J122">
        <v>23180</v>
      </c>
      <c r="K122">
        <v>30</v>
      </c>
      <c r="L122">
        <v>139055</v>
      </c>
      <c r="M122">
        <v>239913</v>
      </c>
      <c r="N122">
        <v>139188</v>
      </c>
      <c r="O122">
        <v>139196</v>
      </c>
      <c r="P122">
        <v>139378</v>
      </c>
      <c r="Q122">
        <v>139360</v>
      </c>
      <c r="R122">
        <v>139097</v>
      </c>
      <c r="S122">
        <v>239889</v>
      </c>
      <c r="T122">
        <v>239269</v>
      </c>
      <c r="U122">
        <v>239731</v>
      </c>
      <c r="V122">
        <v>215384</v>
      </c>
      <c r="W122">
        <v>215319</v>
      </c>
      <c r="X122">
        <v>216044</v>
      </c>
      <c r="Y122">
        <v>216036</v>
      </c>
      <c r="Z122">
        <v>294066</v>
      </c>
      <c r="AA122">
        <v>294017</v>
      </c>
      <c r="AB122">
        <v>1368.04</v>
      </c>
      <c r="AC122">
        <v>16171.3789</v>
      </c>
      <c r="AD122">
        <v>6</v>
      </c>
      <c r="AE122">
        <v>259.6481</v>
      </c>
      <c r="AF122">
        <v>275.06180000000001</v>
      </c>
      <c r="AG122">
        <v>274.60390000000001</v>
      </c>
      <c r="AH122">
        <v>73.555000000000007</v>
      </c>
      <c r="AI122">
        <v>73.555000000000007</v>
      </c>
      <c r="AJ122">
        <v>73.555000000000007</v>
      </c>
      <c r="AK122">
        <v>73.555000000000007</v>
      </c>
      <c r="AL122">
        <v>1198.6328000000001</v>
      </c>
      <c r="AM122">
        <v>1109.5889</v>
      </c>
      <c r="AN122">
        <v>1060.5</v>
      </c>
      <c r="AO122">
        <v>892.61850000000004</v>
      </c>
      <c r="AP122">
        <v>1041.8733</v>
      </c>
      <c r="AQ122">
        <v>983.005</v>
      </c>
      <c r="AR122">
        <v>965.56679999999994</v>
      </c>
      <c r="AS122">
        <v>949.3818</v>
      </c>
      <c r="AT122">
        <v>933.27869999999996</v>
      </c>
      <c r="AU122">
        <v>923.8895</v>
      </c>
      <c r="AV122">
        <v>912.68290000000002</v>
      </c>
      <c r="AW122">
        <v>898.27779999999996</v>
      </c>
      <c r="AX122">
        <v>16</v>
      </c>
      <c r="AY122">
        <v>21.2</v>
      </c>
      <c r="AZ122">
        <v>32.430199999999999</v>
      </c>
      <c r="BA122">
        <v>21.7727</v>
      </c>
      <c r="BB122">
        <v>14.5792</v>
      </c>
      <c r="BC122">
        <v>10.652699999999999</v>
      </c>
      <c r="BD122">
        <v>7.8815999999999997</v>
      </c>
      <c r="BE122">
        <v>5.8556999999999997</v>
      </c>
      <c r="BF122">
        <v>4.4435000000000002</v>
      </c>
      <c r="BG122">
        <v>3.7705000000000002</v>
      </c>
      <c r="BH122">
        <v>3.7995999999999999</v>
      </c>
      <c r="BI122">
        <v>91.53</v>
      </c>
      <c r="BJ122">
        <v>130.13</v>
      </c>
      <c r="BK122">
        <v>137.6</v>
      </c>
      <c r="BL122">
        <v>193.64</v>
      </c>
      <c r="BM122">
        <v>190.72</v>
      </c>
      <c r="BN122">
        <v>268.70999999999998</v>
      </c>
      <c r="BO122">
        <v>256.74</v>
      </c>
      <c r="BP122">
        <v>363.1</v>
      </c>
      <c r="BQ122">
        <v>349.08</v>
      </c>
      <c r="BR122">
        <v>491.75</v>
      </c>
      <c r="BS122">
        <v>454.69</v>
      </c>
      <c r="BT122">
        <v>649.01</v>
      </c>
      <c r="BU122">
        <v>550.37</v>
      </c>
      <c r="BV122">
        <v>776.06</v>
      </c>
      <c r="BW122">
        <v>49.1</v>
      </c>
      <c r="BX122">
        <v>46.8</v>
      </c>
      <c r="BY122">
        <v>29.230799999999999</v>
      </c>
      <c r="BZ122">
        <v>-0.47</v>
      </c>
      <c r="CA122">
        <v>0.36609999999999998</v>
      </c>
      <c r="CB122">
        <v>5.9977</v>
      </c>
      <c r="CC122">
        <v>1.0345</v>
      </c>
      <c r="CD122">
        <v>0.36609999999999998</v>
      </c>
      <c r="CE122">
        <v>1104719</v>
      </c>
      <c r="CF122">
        <v>1</v>
      </c>
      <c r="CI122">
        <v>3.6193</v>
      </c>
      <c r="CJ122">
        <v>6.7713999999999999</v>
      </c>
      <c r="CK122">
        <v>8.1778999999999993</v>
      </c>
      <c r="CL122">
        <v>9.9992999999999999</v>
      </c>
      <c r="CM122">
        <v>11.2143</v>
      </c>
      <c r="CN122">
        <v>14.834300000000001</v>
      </c>
      <c r="CO122">
        <v>4.4352</v>
      </c>
      <c r="CP122">
        <v>7.5240999999999998</v>
      </c>
      <c r="CQ122">
        <v>8.8203999999999994</v>
      </c>
      <c r="CR122">
        <v>10.563000000000001</v>
      </c>
      <c r="CS122">
        <v>12.524100000000001</v>
      </c>
      <c r="CT122">
        <v>16.351900000000001</v>
      </c>
      <c r="CU122">
        <v>25.065899999999999</v>
      </c>
      <c r="CV122">
        <v>24.866399999999999</v>
      </c>
      <c r="CW122">
        <v>24.99</v>
      </c>
      <c r="CX122">
        <v>25.0625</v>
      </c>
      <c r="CY122">
        <v>24.9557</v>
      </c>
      <c r="CZ122">
        <v>24.954499999999999</v>
      </c>
      <c r="DB122">
        <v>11482</v>
      </c>
      <c r="DC122">
        <v>788</v>
      </c>
      <c r="DD122">
        <v>14</v>
      </c>
      <c r="DF122" t="s">
        <v>558</v>
      </c>
      <c r="DG122">
        <v>373</v>
      </c>
      <c r="DH122">
        <v>1384</v>
      </c>
      <c r="DI122">
        <v>8</v>
      </c>
      <c r="DJ122">
        <v>5</v>
      </c>
      <c r="DK122">
        <v>35</v>
      </c>
      <c r="DL122">
        <v>36.799999</v>
      </c>
      <c r="DM122">
        <v>-0.47</v>
      </c>
      <c r="DN122">
        <v>1850.0714</v>
      </c>
      <c r="DO122">
        <v>1714.1428000000001</v>
      </c>
      <c r="DP122">
        <v>1530.8357000000001</v>
      </c>
      <c r="DQ122">
        <v>1421.6215</v>
      </c>
      <c r="DR122">
        <v>1326.8</v>
      </c>
      <c r="DS122">
        <v>1193.0857000000001</v>
      </c>
      <c r="DT122">
        <v>1048.1713999999999</v>
      </c>
      <c r="DU122">
        <v>62.840699999999998</v>
      </c>
      <c r="DV122">
        <v>56.461399999999998</v>
      </c>
      <c r="DW122">
        <v>52.674999999999997</v>
      </c>
      <c r="DX122">
        <v>52.107100000000003</v>
      </c>
      <c r="DY122">
        <v>49.237099999999998</v>
      </c>
      <c r="DZ122">
        <v>71.235699999999994</v>
      </c>
      <c r="EA122">
        <v>111.36709999999999</v>
      </c>
      <c r="EB122">
        <v>32.430199999999999</v>
      </c>
      <c r="EC122">
        <v>21.7727</v>
      </c>
      <c r="ED122">
        <v>14.5792</v>
      </c>
      <c r="EE122">
        <v>10.652699999999999</v>
      </c>
      <c r="EF122">
        <v>7.8815999999999997</v>
      </c>
      <c r="EG122">
        <v>5.8556999999999997</v>
      </c>
      <c r="EH122">
        <v>4.4435000000000002</v>
      </c>
      <c r="EI122">
        <v>3.7705000000000002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4.3011000000000001E-2</v>
      </c>
      <c r="EY122">
        <v>3.3686000000000001E-2</v>
      </c>
      <c r="EZ122">
        <v>2.6269000000000001E-2</v>
      </c>
      <c r="FA122">
        <v>2.6256999999999999E-2</v>
      </c>
      <c r="FB122">
        <v>2.7202E-2</v>
      </c>
      <c r="FC122">
        <v>1.6636999999999999E-2</v>
      </c>
      <c r="FD122">
        <v>1.4663000000000001E-2</v>
      </c>
      <c r="FE122">
        <v>-5.8469999999999998E-3</v>
      </c>
      <c r="FF122">
        <v>-1.9424E-2</v>
      </c>
      <c r="FG122">
        <v>-4.4887999999999997E-2</v>
      </c>
      <c r="FH122">
        <v>-1.2149999999999999E-3</v>
      </c>
      <c r="FI122">
        <v>-1.936E-3</v>
      </c>
      <c r="FJ122">
        <v>-2.3694E-2</v>
      </c>
      <c r="FK122">
        <v>-1.1689E-2</v>
      </c>
      <c r="FL122">
        <v>7.4836E-2</v>
      </c>
      <c r="FM122">
        <v>7.1467000000000003E-2</v>
      </c>
      <c r="FN122">
        <v>6.9529999999999995E-2</v>
      </c>
      <c r="FO122">
        <v>7.1554999999999994E-2</v>
      </c>
      <c r="FP122">
        <v>8.0235000000000001E-2</v>
      </c>
      <c r="FQ122">
        <v>9.3202999999999994E-2</v>
      </c>
      <c r="FR122">
        <v>8.8588E-2</v>
      </c>
      <c r="FS122">
        <v>-0.33461400000000002</v>
      </c>
      <c r="FT122">
        <v>-0.32995600000000003</v>
      </c>
      <c r="FU122">
        <v>-0.327096</v>
      </c>
      <c r="FV122">
        <v>-0.33160200000000001</v>
      </c>
      <c r="FW122">
        <v>-0.34223900000000002</v>
      </c>
      <c r="FX122">
        <v>-0.33982600000000002</v>
      </c>
      <c r="FY122">
        <v>-0.33281699999999997</v>
      </c>
      <c r="FZ122">
        <v>-1.3066040000000001</v>
      </c>
      <c r="GA122">
        <v>-1.281498</v>
      </c>
      <c r="GB122">
        <v>-1.264391</v>
      </c>
      <c r="GC122">
        <v>-1.2916129999999999</v>
      </c>
      <c r="GD122">
        <v>-1.34964</v>
      </c>
      <c r="GE122">
        <v>-1.328357</v>
      </c>
      <c r="GF122">
        <v>-1.2898700000000001</v>
      </c>
      <c r="GG122">
        <v>-0.54556300000000002</v>
      </c>
      <c r="GH122">
        <v>-0.50273100000000004</v>
      </c>
      <c r="GI122">
        <v>-0.482298</v>
      </c>
      <c r="GJ122">
        <v>-0.53046000000000004</v>
      </c>
      <c r="GK122">
        <v>-0.63780599999999998</v>
      </c>
      <c r="GL122">
        <v>-0.70615300000000003</v>
      </c>
      <c r="GM122">
        <v>-0.63645799999999997</v>
      </c>
      <c r="GN122">
        <v>-0.31570599999999999</v>
      </c>
      <c r="GO122">
        <v>-0.29197600000000001</v>
      </c>
      <c r="GP122">
        <v>-0.27835199999999999</v>
      </c>
      <c r="GQ122">
        <v>-0.29998000000000002</v>
      </c>
      <c r="GR122">
        <v>-0.35306999999999999</v>
      </c>
      <c r="GS122">
        <v>-0.34357500000000002</v>
      </c>
      <c r="GT122">
        <v>-0.30916300000000002</v>
      </c>
      <c r="GU122">
        <v>0.399897</v>
      </c>
      <c r="GV122">
        <v>0.36288999999999999</v>
      </c>
      <c r="GW122">
        <v>0.32581700000000002</v>
      </c>
      <c r="GX122">
        <v>0.26439600000000002</v>
      </c>
      <c r="GY122">
        <v>0.41928100000000001</v>
      </c>
      <c r="GZ122">
        <v>0.34653400000000001</v>
      </c>
      <c r="HA122">
        <v>0.30405900000000002</v>
      </c>
      <c r="HB122">
        <v>-35</v>
      </c>
      <c r="HC122">
        <v>-35</v>
      </c>
      <c r="HD122">
        <v>-35</v>
      </c>
      <c r="HE122">
        <v>-30</v>
      </c>
      <c r="HF122">
        <v>-35</v>
      </c>
      <c r="HG122">
        <v>-40</v>
      </c>
      <c r="HH122">
        <v>40</v>
      </c>
      <c r="HI122">
        <v>-2.2672650000000001</v>
      </c>
      <c r="HJ122">
        <v>-2.2389060000000001</v>
      </c>
      <c r="HK122">
        <v>-2.2230029999999998</v>
      </c>
      <c r="HL122">
        <v>-2.2515930000000002</v>
      </c>
      <c r="HM122">
        <v>-2.3172329999999999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742.72900000000004</v>
      </c>
      <c r="HX122">
        <v>0</v>
      </c>
      <c r="HZ122">
        <v>742.673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764.03200000000004</v>
      </c>
      <c r="IJ122">
        <v>0</v>
      </c>
      <c r="IL122">
        <v>764.327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775.84</v>
      </c>
      <c r="IV122">
        <v>0</v>
      </c>
      <c r="IX122">
        <v>776.02700000000004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753.12400000000002</v>
      </c>
      <c r="JH122">
        <v>0</v>
      </c>
      <c r="JJ122">
        <v>752.976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705.70600000000002</v>
      </c>
      <c r="JT122">
        <v>0</v>
      </c>
      <c r="JV122">
        <v>705.52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747.09199999999998</v>
      </c>
      <c r="KF122">
        <v>0.10199999999999999</v>
      </c>
      <c r="KH122">
        <v>747.26400000000001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775.84299999999996</v>
      </c>
      <c r="KR122">
        <v>2.5000000000000001E-2</v>
      </c>
      <c r="KT122">
        <v>775.86800000000005</v>
      </c>
      <c r="KU122">
        <v>2.5000000000000001E-2</v>
      </c>
      <c r="KV122">
        <v>138.45194329040001</v>
      </c>
      <c r="KW122">
        <v>122.50464348760001</v>
      </c>
      <c r="KX122">
        <v>106.439006221</v>
      </c>
      <c r="KY122">
        <v>101.72412643249999</v>
      </c>
      <c r="KZ122">
        <v>106.455798</v>
      </c>
      <c r="LA122">
        <v>111.19916649709999</v>
      </c>
      <c r="LB122">
        <v>92.855407983199996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-34.526321600000003</v>
      </c>
      <c r="LI122">
        <v>-8.4535517999999978</v>
      </c>
      <c r="LJ122">
        <v>-48.558631056000003</v>
      </c>
      <c r="LK122">
        <v>-18.276724476000002</v>
      </c>
      <c r="LL122">
        <v>23.541696028999997</v>
      </c>
      <c r="LM122">
        <v>-32.344572745999997</v>
      </c>
      <c r="LN122">
        <v>-34.100004240000004</v>
      </c>
      <c r="LO122">
        <v>9.374215349</v>
      </c>
      <c r="LP122">
        <v>-3.8360733800000015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79.354275000000001</v>
      </c>
      <c r="LY122">
        <v>78.361710000000002</v>
      </c>
      <c r="LZ122">
        <v>77.805104999999998</v>
      </c>
      <c r="MA122">
        <v>67.547790000000006</v>
      </c>
      <c r="MB122">
        <v>81.103155000000001</v>
      </c>
      <c r="MC122">
        <v>0</v>
      </c>
      <c r="MD122">
        <v>0</v>
      </c>
      <c r="ME122">
        <v>-34.283560814099999</v>
      </c>
      <c r="MF122">
        <v>-28.384896083400001</v>
      </c>
      <c r="MG122">
        <v>-25.405047149999998</v>
      </c>
      <c r="MH122">
        <v>-27.640732266000004</v>
      </c>
      <c r="MI122">
        <v>-31.403717802599999</v>
      </c>
      <c r="MJ122">
        <v>-50.303303262099995</v>
      </c>
      <c r="MK122">
        <v>-70.880481731799989</v>
      </c>
      <c r="ML122">
        <v>134.9640264203</v>
      </c>
      <c r="MM122">
        <v>154.2047329282</v>
      </c>
      <c r="MN122">
        <v>182.3807601</v>
      </c>
      <c r="MO122">
        <v>109.28661142049999</v>
      </c>
      <c r="MP122">
        <v>122.0552309574</v>
      </c>
      <c r="MQ122">
        <v>35.743756983999994</v>
      </c>
      <c r="MR122">
        <v>9.685301071400005</v>
      </c>
    </row>
    <row r="123" spans="1:356" x14ac:dyDescent="0.25">
      <c r="A123">
        <v>32</v>
      </c>
      <c r="B123" t="s">
        <v>506</v>
      </c>
      <c r="C123" s="3">
        <v>42808.787129629629</v>
      </c>
      <c r="D123">
        <v>53.917700000000004</v>
      </c>
      <c r="E123">
        <v>57.302800000000005</v>
      </c>
      <c r="F123">
        <v>106</v>
      </c>
      <c r="G123">
        <v>50</v>
      </c>
      <c r="H123">
        <v>1.1577999999999999</v>
      </c>
      <c r="I123">
        <v>569.88980000000004</v>
      </c>
      <c r="J123">
        <v>23211</v>
      </c>
      <c r="K123">
        <v>30</v>
      </c>
      <c r="L123">
        <v>139055</v>
      </c>
      <c r="M123">
        <v>239913</v>
      </c>
      <c r="N123">
        <v>139188</v>
      </c>
      <c r="O123">
        <v>139196</v>
      </c>
      <c r="P123">
        <v>139378</v>
      </c>
      <c r="Q123">
        <v>139360</v>
      </c>
      <c r="R123">
        <v>139097</v>
      </c>
      <c r="S123">
        <v>239889</v>
      </c>
      <c r="T123">
        <v>239269</v>
      </c>
      <c r="U123">
        <v>239731</v>
      </c>
      <c r="V123">
        <v>215384</v>
      </c>
      <c r="W123">
        <v>215319</v>
      </c>
      <c r="X123">
        <v>216044</v>
      </c>
      <c r="Y123">
        <v>216036</v>
      </c>
      <c r="Z123">
        <v>294066</v>
      </c>
      <c r="AA123">
        <v>294017</v>
      </c>
      <c r="AB123">
        <v>1368.04</v>
      </c>
      <c r="AC123">
        <v>16194.7891</v>
      </c>
      <c r="AD123">
        <v>6</v>
      </c>
      <c r="AE123">
        <v>260.09309999999999</v>
      </c>
      <c r="AF123">
        <v>275.5068</v>
      </c>
      <c r="AG123">
        <v>275.04899999999998</v>
      </c>
      <c r="AH123">
        <v>74</v>
      </c>
      <c r="AI123">
        <v>74</v>
      </c>
      <c r="AJ123">
        <v>74</v>
      </c>
      <c r="AK123">
        <v>74</v>
      </c>
      <c r="AL123">
        <v>1181.0546999999999</v>
      </c>
      <c r="AM123">
        <v>1105.5857000000001</v>
      </c>
      <c r="AN123">
        <v>1063</v>
      </c>
      <c r="AO123">
        <v>895.75310000000002</v>
      </c>
      <c r="AP123">
        <v>1040.4865</v>
      </c>
      <c r="AQ123">
        <v>985.81150000000002</v>
      </c>
      <c r="AR123">
        <v>968.65740000000005</v>
      </c>
      <c r="AS123">
        <v>952.09199999999998</v>
      </c>
      <c r="AT123">
        <v>935.7645</v>
      </c>
      <c r="AU123">
        <v>926.46199999999999</v>
      </c>
      <c r="AV123">
        <v>916.56960000000004</v>
      </c>
      <c r="AW123">
        <v>903.27949999999998</v>
      </c>
      <c r="AX123">
        <v>16</v>
      </c>
      <c r="AY123">
        <v>26</v>
      </c>
      <c r="AZ123">
        <v>32.5152</v>
      </c>
      <c r="BA123">
        <v>21.979600000000001</v>
      </c>
      <c r="BB123">
        <v>14.765700000000001</v>
      </c>
      <c r="BC123">
        <v>10.851900000000001</v>
      </c>
      <c r="BD123">
        <v>8.0460999999999991</v>
      </c>
      <c r="BE123">
        <v>6.0092999999999996</v>
      </c>
      <c r="BF123">
        <v>4.5077999999999996</v>
      </c>
      <c r="BG123">
        <v>3.7683</v>
      </c>
      <c r="BH123">
        <v>3.8001999999999998</v>
      </c>
      <c r="BI123">
        <v>97.51</v>
      </c>
      <c r="BJ123">
        <v>133.74</v>
      </c>
      <c r="BK123">
        <v>146.4</v>
      </c>
      <c r="BL123">
        <v>197.02</v>
      </c>
      <c r="BM123">
        <v>202.14</v>
      </c>
      <c r="BN123">
        <v>271.01</v>
      </c>
      <c r="BO123">
        <v>270.52</v>
      </c>
      <c r="BP123">
        <v>364.15</v>
      </c>
      <c r="BQ123">
        <v>366.34</v>
      </c>
      <c r="BR123">
        <v>490.29</v>
      </c>
      <c r="BS123">
        <v>485.49</v>
      </c>
      <c r="BT123">
        <v>654.82000000000005</v>
      </c>
      <c r="BU123">
        <v>591.82000000000005</v>
      </c>
      <c r="BV123">
        <v>794.01</v>
      </c>
      <c r="BW123">
        <v>50.1</v>
      </c>
      <c r="BX123">
        <v>47.1</v>
      </c>
      <c r="BY123">
        <v>24.145299999999999</v>
      </c>
      <c r="BZ123">
        <v>3.13</v>
      </c>
      <c r="CA123">
        <v>3.1930999999999998</v>
      </c>
      <c r="CB123">
        <v>3.1930999999999998</v>
      </c>
      <c r="CC123">
        <v>-0.67149999999999999</v>
      </c>
      <c r="CD123">
        <v>3.1930999999999998</v>
      </c>
      <c r="CE123">
        <v>1104720</v>
      </c>
      <c r="CF123">
        <v>2</v>
      </c>
      <c r="CI123">
        <v>3.6013999999999999</v>
      </c>
      <c r="CJ123">
        <v>6.6628999999999996</v>
      </c>
      <c r="CK123">
        <v>8.0663999999999998</v>
      </c>
      <c r="CL123">
        <v>9.8336000000000006</v>
      </c>
      <c r="CM123">
        <v>10.608599999999999</v>
      </c>
      <c r="CN123">
        <v>14.265700000000001</v>
      </c>
      <c r="CO123">
        <v>4.1548999999999996</v>
      </c>
      <c r="CP123">
        <v>7.1569000000000003</v>
      </c>
      <c r="CQ123">
        <v>9.0510000000000002</v>
      </c>
      <c r="CR123">
        <v>10.9451</v>
      </c>
      <c r="CS123">
        <v>11.9039</v>
      </c>
      <c r="CT123">
        <v>15.662699999999999</v>
      </c>
      <c r="CU123">
        <v>25.166499999999999</v>
      </c>
      <c r="CV123">
        <v>24.906600000000001</v>
      </c>
      <c r="CW123">
        <v>24.963000000000001</v>
      </c>
      <c r="CX123">
        <v>24.978200000000001</v>
      </c>
      <c r="CY123">
        <v>24.924499999999998</v>
      </c>
      <c r="CZ123">
        <v>24.874500000000001</v>
      </c>
      <c r="DB123">
        <v>11482</v>
      </c>
      <c r="DC123">
        <v>788</v>
      </c>
      <c r="DD123">
        <v>15</v>
      </c>
      <c r="DF123" t="s">
        <v>558</v>
      </c>
      <c r="DG123">
        <v>373</v>
      </c>
      <c r="DH123">
        <v>1384</v>
      </c>
      <c r="DI123">
        <v>8</v>
      </c>
      <c r="DJ123">
        <v>5</v>
      </c>
      <c r="DK123">
        <v>35</v>
      </c>
      <c r="DL123">
        <v>38.400002000000001</v>
      </c>
      <c r="DM123">
        <v>3.13</v>
      </c>
      <c r="DN123">
        <v>1818.2927999999999</v>
      </c>
      <c r="DO123">
        <v>1698.2428</v>
      </c>
      <c r="DP123">
        <v>1506.0857000000001</v>
      </c>
      <c r="DQ123">
        <v>1397.6285</v>
      </c>
      <c r="DR123">
        <v>1284.8499999999999</v>
      </c>
      <c r="DS123">
        <v>1218.3357000000001</v>
      </c>
      <c r="DT123">
        <v>1135.9357</v>
      </c>
      <c r="DU123">
        <v>59.4514</v>
      </c>
      <c r="DV123">
        <v>55.435699999999997</v>
      </c>
      <c r="DW123">
        <v>55.041400000000003</v>
      </c>
      <c r="DX123">
        <v>52.038600000000002</v>
      </c>
      <c r="DY123">
        <v>51.7607</v>
      </c>
      <c r="DZ123">
        <v>73.503600000000006</v>
      </c>
      <c r="EA123">
        <v>112.3586</v>
      </c>
      <c r="EB123">
        <v>32.5152</v>
      </c>
      <c r="EC123">
        <v>21.979600000000001</v>
      </c>
      <c r="ED123">
        <v>14.765700000000001</v>
      </c>
      <c r="EE123">
        <v>10.851900000000001</v>
      </c>
      <c r="EF123">
        <v>8.0460999999999991</v>
      </c>
      <c r="EG123">
        <v>6.0092999999999996</v>
      </c>
      <c r="EH123">
        <v>4.5077999999999996</v>
      </c>
      <c r="EI123">
        <v>3.7683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4.3674999999999999E-2</v>
      </c>
      <c r="EY123">
        <v>3.4785999999999997E-2</v>
      </c>
      <c r="EZ123">
        <v>2.7428999999999999E-2</v>
      </c>
      <c r="FA123">
        <v>2.7189000000000001E-2</v>
      </c>
      <c r="FB123">
        <v>2.8406000000000001E-2</v>
      </c>
      <c r="FC123">
        <v>1.7017999999999998E-2</v>
      </c>
      <c r="FD123">
        <v>1.5054E-2</v>
      </c>
      <c r="FE123">
        <v>-5.8469999999999998E-3</v>
      </c>
      <c r="FF123">
        <v>-1.9424E-2</v>
      </c>
      <c r="FG123">
        <v>-4.4887999999999997E-2</v>
      </c>
      <c r="FH123">
        <v>-1.2149999999999999E-3</v>
      </c>
      <c r="FI123">
        <v>-1.9369999999999999E-3</v>
      </c>
      <c r="FJ123">
        <v>-2.3886999999999999E-2</v>
      </c>
      <c r="FK123">
        <v>-1.1766E-2</v>
      </c>
      <c r="FL123">
        <v>7.4865000000000001E-2</v>
      </c>
      <c r="FM123">
        <v>7.1493000000000001E-2</v>
      </c>
      <c r="FN123">
        <v>6.9558999999999996E-2</v>
      </c>
      <c r="FO123">
        <v>7.1582999999999994E-2</v>
      </c>
      <c r="FP123">
        <v>8.0273999999999998E-2</v>
      </c>
      <c r="FQ123">
        <v>9.3221999999999999E-2</v>
      </c>
      <c r="FR123">
        <v>8.8563000000000003E-2</v>
      </c>
      <c r="FS123">
        <v>-0.33436100000000002</v>
      </c>
      <c r="FT123">
        <v>-0.32972400000000002</v>
      </c>
      <c r="FU123">
        <v>-0.32682499999999998</v>
      </c>
      <c r="FV123">
        <v>-0.33134999999999998</v>
      </c>
      <c r="FW123">
        <v>-0.341864</v>
      </c>
      <c r="FX123">
        <v>-0.34009299999999998</v>
      </c>
      <c r="FY123">
        <v>-0.33342300000000002</v>
      </c>
      <c r="FZ123">
        <v>-1.306281</v>
      </c>
      <c r="GA123">
        <v>-1.2812779999999999</v>
      </c>
      <c r="GB123">
        <v>-1.2639480000000001</v>
      </c>
      <c r="GC123">
        <v>-1.291288</v>
      </c>
      <c r="GD123">
        <v>-1.348654</v>
      </c>
      <c r="GE123">
        <v>-1.3354889999999999</v>
      </c>
      <c r="GF123">
        <v>-1.298546</v>
      </c>
      <c r="GG123">
        <v>-0.54550100000000001</v>
      </c>
      <c r="GH123">
        <v>-0.50262300000000004</v>
      </c>
      <c r="GI123">
        <v>-0.48230499999999998</v>
      </c>
      <c r="GJ123">
        <v>-0.53040100000000001</v>
      </c>
      <c r="GK123">
        <v>-0.63812800000000003</v>
      </c>
      <c r="GL123">
        <v>-0.70537099999999997</v>
      </c>
      <c r="GM123">
        <v>-0.63442399999999999</v>
      </c>
      <c r="GN123">
        <v>-0.31542500000000001</v>
      </c>
      <c r="GO123">
        <v>-0.29179899999999998</v>
      </c>
      <c r="GP123">
        <v>-0.27799099999999999</v>
      </c>
      <c r="GQ123">
        <v>-0.29970200000000002</v>
      </c>
      <c r="GR123">
        <v>-0.35208699999999998</v>
      </c>
      <c r="GS123">
        <v>-0.344221</v>
      </c>
      <c r="GT123">
        <v>-0.31139800000000001</v>
      </c>
      <c r="GU123">
        <v>0.40041399999999999</v>
      </c>
      <c r="GV123">
        <v>0.36413600000000002</v>
      </c>
      <c r="GW123">
        <v>0.329351</v>
      </c>
      <c r="GX123">
        <v>0.26842700000000003</v>
      </c>
      <c r="GY123">
        <v>0.42774200000000001</v>
      </c>
      <c r="GZ123">
        <v>0.34883999999999998</v>
      </c>
      <c r="HA123">
        <v>0.30409799999999998</v>
      </c>
      <c r="HB123">
        <v>-35</v>
      </c>
      <c r="HC123">
        <v>-35</v>
      </c>
      <c r="HD123">
        <v>-35</v>
      </c>
      <c r="HE123">
        <v>-30</v>
      </c>
      <c r="HF123">
        <v>-35</v>
      </c>
      <c r="HG123">
        <v>-30</v>
      </c>
      <c r="HH123">
        <v>30</v>
      </c>
      <c r="HI123">
        <v>-2.266972</v>
      </c>
      <c r="HJ123">
        <v>-2.2386180000000002</v>
      </c>
      <c r="HK123">
        <v>-2.2226710000000001</v>
      </c>
      <c r="HL123">
        <v>-2.2511670000000001</v>
      </c>
      <c r="HM123">
        <v>-2.3167170000000001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742.72900000000004</v>
      </c>
      <c r="HX123">
        <v>0</v>
      </c>
      <c r="HZ123">
        <v>742.673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764.03200000000004</v>
      </c>
      <c r="IJ123">
        <v>0</v>
      </c>
      <c r="IL123">
        <v>764.327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775.84</v>
      </c>
      <c r="IV123">
        <v>0</v>
      </c>
      <c r="IX123">
        <v>776.02700000000004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753.12400000000002</v>
      </c>
      <c r="JH123">
        <v>0</v>
      </c>
      <c r="JJ123">
        <v>752.976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705.70600000000002</v>
      </c>
      <c r="JT123">
        <v>0</v>
      </c>
      <c r="JV123">
        <v>705.52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747.09199999999998</v>
      </c>
      <c r="KF123">
        <v>0.10199999999999999</v>
      </c>
      <c r="KH123">
        <v>747.26400000000001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775.84299999999996</v>
      </c>
      <c r="KR123">
        <v>2.5000000000000001E-2</v>
      </c>
      <c r="KT123">
        <v>775.86800000000005</v>
      </c>
      <c r="KU123">
        <v>2.5000000000000001E-2</v>
      </c>
      <c r="KV123">
        <v>136.126490472</v>
      </c>
      <c r="KW123">
        <v>121.4124725004</v>
      </c>
      <c r="KX123">
        <v>104.7618152063</v>
      </c>
      <c r="KY123">
        <v>100.0464409155</v>
      </c>
      <c r="KZ123">
        <v>103.1400489</v>
      </c>
      <c r="LA123">
        <v>113.57569062540001</v>
      </c>
      <c r="LB123">
        <v>100.6018733991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-34.553448799999998</v>
      </c>
      <c r="LI123">
        <v>-8.4689441999999993</v>
      </c>
      <c r="LJ123">
        <v>-49.413997668000007</v>
      </c>
      <c r="LK123">
        <v>-19.682992635999994</v>
      </c>
      <c r="LL123">
        <v>22.067268132000002</v>
      </c>
      <c r="LM123">
        <v>-33.539914512000003</v>
      </c>
      <c r="LN123">
        <v>-35.697522726000003</v>
      </c>
      <c r="LO123">
        <v>9.1734739409999992</v>
      </c>
      <c r="LP123">
        <v>-4.2696192479999988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79.34402</v>
      </c>
      <c r="LY123">
        <v>78.351630000000014</v>
      </c>
      <c r="LZ123">
        <v>77.793485000000004</v>
      </c>
      <c r="MA123">
        <v>67.53501</v>
      </c>
      <c r="MB123">
        <v>81.08509500000001</v>
      </c>
      <c r="MC123">
        <v>0</v>
      </c>
      <c r="MD123">
        <v>0</v>
      </c>
      <c r="ME123">
        <v>-32.430798151399998</v>
      </c>
      <c r="MF123">
        <v>-27.863257841100001</v>
      </c>
      <c r="MG123">
        <v>-26.546742427000002</v>
      </c>
      <c r="MH123">
        <v>-27.601325478600003</v>
      </c>
      <c r="MI123">
        <v>-33.029951969599999</v>
      </c>
      <c r="MJ123">
        <v>-51.847307835599999</v>
      </c>
      <c r="MK123">
        <v>-71.282992446400002</v>
      </c>
      <c r="ML123">
        <v>133.62571465259998</v>
      </c>
      <c r="MM123">
        <v>152.21785202330003</v>
      </c>
      <c r="MN123">
        <v>178.0758259113</v>
      </c>
      <c r="MO123">
        <v>106.4402109249</v>
      </c>
      <c r="MP123">
        <v>115.49766920439998</v>
      </c>
      <c r="MQ123">
        <v>36.348407930800015</v>
      </c>
      <c r="MR123">
        <v>16.580317504700005</v>
      </c>
    </row>
    <row r="124" spans="1:356" x14ac:dyDescent="0.25">
      <c r="A124">
        <v>32</v>
      </c>
      <c r="B124" t="s">
        <v>507</v>
      </c>
      <c r="C124" s="3">
        <v>42808.788506944446</v>
      </c>
      <c r="D124">
        <v>53.644399999999997</v>
      </c>
      <c r="E124">
        <v>57.055100000000003</v>
      </c>
      <c r="F124">
        <v>69</v>
      </c>
      <c r="G124">
        <v>50</v>
      </c>
      <c r="H124">
        <v>1.1577999999999999</v>
      </c>
      <c r="I124">
        <v>567.8723</v>
      </c>
      <c r="J124">
        <v>23127</v>
      </c>
      <c r="K124">
        <v>30</v>
      </c>
      <c r="L124">
        <v>139055</v>
      </c>
      <c r="M124">
        <v>239913</v>
      </c>
      <c r="N124">
        <v>139188</v>
      </c>
      <c r="O124">
        <v>139196</v>
      </c>
      <c r="P124">
        <v>139378</v>
      </c>
      <c r="Q124">
        <v>139360</v>
      </c>
      <c r="R124">
        <v>139097</v>
      </c>
      <c r="S124">
        <v>239889</v>
      </c>
      <c r="T124">
        <v>239269</v>
      </c>
      <c r="U124">
        <v>239731</v>
      </c>
      <c r="V124">
        <v>215384</v>
      </c>
      <c r="W124">
        <v>215319</v>
      </c>
      <c r="X124">
        <v>216044</v>
      </c>
      <c r="Y124">
        <v>216036</v>
      </c>
      <c r="Z124">
        <v>294066</v>
      </c>
      <c r="AA124">
        <v>294017</v>
      </c>
      <c r="AB124">
        <v>1368.04</v>
      </c>
      <c r="AC124">
        <v>16242.668900000001</v>
      </c>
      <c r="AD124">
        <v>6</v>
      </c>
      <c r="AE124">
        <v>260.53660000000002</v>
      </c>
      <c r="AF124">
        <v>275.95030000000003</v>
      </c>
      <c r="AG124">
        <v>275.49239999999998</v>
      </c>
      <c r="AH124">
        <v>74.4435</v>
      </c>
      <c r="AI124">
        <v>74.4435</v>
      </c>
      <c r="AJ124">
        <v>74.4435</v>
      </c>
      <c r="AK124">
        <v>74.4435</v>
      </c>
      <c r="AL124">
        <v>1193.9453000000001</v>
      </c>
      <c r="AM124">
        <v>1103.2683</v>
      </c>
      <c r="AN124">
        <v>1056</v>
      </c>
      <c r="AO124">
        <v>901.27880000000005</v>
      </c>
      <c r="AP124">
        <v>1040.7203</v>
      </c>
      <c r="AQ124">
        <v>984.46969999999999</v>
      </c>
      <c r="AR124">
        <v>967.38390000000004</v>
      </c>
      <c r="AS124">
        <v>951.44029999999998</v>
      </c>
      <c r="AT124">
        <v>935.7604</v>
      </c>
      <c r="AU124">
        <v>926.20330000000001</v>
      </c>
      <c r="AV124">
        <v>916.28610000000003</v>
      </c>
      <c r="AW124">
        <v>902.56029999999998</v>
      </c>
      <c r="AX124">
        <v>15.8</v>
      </c>
      <c r="AY124">
        <v>20</v>
      </c>
      <c r="AZ124">
        <v>32.366399999999999</v>
      </c>
      <c r="BA124">
        <v>21.99</v>
      </c>
      <c r="BB124">
        <v>14.798500000000001</v>
      </c>
      <c r="BC124">
        <v>10.913500000000001</v>
      </c>
      <c r="BD124">
        <v>8.1067</v>
      </c>
      <c r="BE124">
        <v>6.0590999999999999</v>
      </c>
      <c r="BF124">
        <v>4.5190000000000001</v>
      </c>
      <c r="BG124">
        <v>3.7683</v>
      </c>
      <c r="BH124">
        <v>3.7980999999999998</v>
      </c>
      <c r="BI124">
        <v>95.5</v>
      </c>
      <c r="BJ124">
        <v>131.33000000000001</v>
      </c>
      <c r="BK124">
        <v>142.63999999999999</v>
      </c>
      <c r="BL124">
        <v>193.36</v>
      </c>
      <c r="BM124">
        <v>196.74</v>
      </c>
      <c r="BN124">
        <v>265.73</v>
      </c>
      <c r="BO124">
        <v>263.91000000000003</v>
      </c>
      <c r="BP124">
        <v>356.98</v>
      </c>
      <c r="BQ124">
        <v>358.36</v>
      </c>
      <c r="BR124">
        <v>480.71</v>
      </c>
      <c r="BS124">
        <v>477.17</v>
      </c>
      <c r="BT124">
        <v>645.45000000000005</v>
      </c>
      <c r="BU124">
        <v>581.4</v>
      </c>
      <c r="BV124">
        <v>785.86</v>
      </c>
      <c r="BW124">
        <v>49.2</v>
      </c>
      <c r="BX124">
        <v>47.1</v>
      </c>
      <c r="BY124">
        <v>26.0824</v>
      </c>
      <c r="BZ124">
        <v>4.93</v>
      </c>
      <c r="CA124">
        <v>4.7354000000000003</v>
      </c>
      <c r="CB124">
        <v>4.7354000000000003</v>
      </c>
      <c r="CC124">
        <v>-1.5454000000000001</v>
      </c>
      <c r="CD124">
        <v>4.7354000000000003</v>
      </c>
      <c r="CE124">
        <v>1104719</v>
      </c>
      <c r="CF124">
        <v>1</v>
      </c>
      <c r="CI124">
        <v>3.5657000000000001</v>
      </c>
      <c r="CJ124">
        <v>6.7</v>
      </c>
      <c r="CK124">
        <v>7.9642999999999997</v>
      </c>
      <c r="CL124">
        <v>9.6736000000000004</v>
      </c>
      <c r="CM124">
        <v>10.322100000000001</v>
      </c>
      <c r="CN124">
        <v>14.187900000000001</v>
      </c>
      <c r="CO124">
        <v>4.4215999999999998</v>
      </c>
      <c r="CP124">
        <v>7.4549000000000003</v>
      </c>
      <c r="CQ124">
        <v>8.5608000000000004</v>
      </c>
      <c r="CR124">
        <v>10.6706</v>
      </c>
      <c r="CS124">
        <v>11.3078</v>
      </c>
      <c r="CT124">
        <v>15.997999999999999</v>
      </c>
      <c r="CU124">
        <v>24.939599999999999</v>
      </c>
      <c r="CV124">
        <v>24.9008</v>
      </c>
      <c r="CW124">
        <v>24.986999999999998</v>
      </c>
      <c r="CX124">
        <v>25.069400000000002</v>
      </c>
      <c r="CY124">
        <v>24.931999999999999</v>
      </c>
      <c r="CZ124">
        <v>24.943999999999999</v>
      </c>
      <c r="DB124">
        <v>11482</v>
      </c>
      <c r="DC124">
        <v>788</v>
      </c>
      <c r="DD124">
        <v>16</v>
      </c>
      <c r="DF124" t="s">
        <v>558</v>
      </c>
      <c r="DG124">
        <v>373</v>
      </c>
      <c r="DH124">
        <v>1384</v>
      </c>
      <c r="DI124">
        <v>8</v>
      </c>
      <c r="DJ124">
        <v>5</v>
      </c>
      <c r="DK124">
        <v>35</v>
      </c>
      <c r="DL124">
        <v>37.200001</v>
      </c>
      <c r="DM124">
        <v>4.93</v>
      </c>
      <c r="DN124">
        <v>1768.2786000000001</v>
      </c>
      <c r="DO124">
        <v>1663.7428</v>
      </c>
      <c r="DP124">
        <v>1468.6143</v>
      </c>
      <c r="DQ124">
        <v>1370.7357</v>
      </c>
      <c r="DR124">
        <v>1274.0143</v>
      </c>
      <c r="DS124">
        <v>1231.9572000000001</v>
      </c>
      <c r="DT124">
        <v>1118.8643</v>
      </c>
      <c r="DU124">
        <v>68.712900000000005</v>
      </c>
      <c r="DV124">
        <v>65.237899999999996</v>
      </c>
      <c r="DW124">
        <v>66.456400000000002</v>
      </c>
      <c r="DX124">
        <v>63.664299999999997</v>
      </c>
      <c r="DY124">
        <v>52.430700000000002</v>
      </c>
      <c r="DZ124">
        <v>73.015000000000001</v>
      </c>
      <c r="EA124">
        <v>114.255</v>
      </c>
      <c r="EB124">
        <v>32.366399999999999</v>
      </c>
      <c r="EC124">
        <v>21.99</v>
      </c>
      <c r="ED124">
        <v>14.798500000000001</v>
      </c>
      <c r="EE124">
        <v>10.913500000000001</v>
      </c>
      <c r="EF124">
        <v>8.1067</v>
      </c>
      <c r="EG124">
        <v>6.0590999999999999</v>
      </c>
      <c r="EH124">
        <v>4.5190000000000001</v>
      </c>
      <c r="EI124">
        <v>3.7683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4.4417999999999999E-2</v>
      </c>
      <c r="EY124">
        <v>3.5596000000000003E-2</v>
      </c>
      <c r="EZ124">
        <v>2.8209999999999999E-2</v>
      </c>
      <c r="FA124">
        <v>2.7813999999999998E-2</v>
      </c>
      <c r="FB124">
        <v>2.9228000000000001E-2</v>
      </c>
      <c r="FC124">
        <v>1.7461999999999998E-2</v>
      </c>
      <c r="FD124">
        <v>1.5438E-2</v>
      </c>
      <c r="FE124">
        <v>-5.8479999999999999E-3</v>
      </c>
      <c r="FF124">
        <v>-1.9424E-2</v>
      </c>
      <c r="FG124">
        <v>-4.4887999999999997E-2</v>
      </c>
      <c r="FH124">
        <v>-1.2149999999999999E-3</v>
      </c>
      <c r="FI124">
        <v>-1.9380000000000001E-3</v>
      </c>
      <c r="FJ124">
        <v>-2.3913E-2</v>
      </c>
      <c r="FK124">
        <v>-1.1759E-2</v>
      </c>
      <c r="FL124">
        <v>7.4870999999999993E-2</v>
      </c>
      <c r="FM124">
        <v>7.1498000000000006E-2</v>
      </c>
      <c r="FN124">
        <v>6.9561999999999999E-2</v>
      </c>
      <c r="FO124">
        <v>7.1585999999999997E-2</v>
      </c>
      <c r="FP124">
        <v>8.0270999999999995E-2</v>
      </c>
      <c r="FQ124">
        <v>9.3204999999999996E-2</v>
      </c>
      <c r="FR124">
        <v>8.8565000000000005E-2</v>
      </c>
      <c r="FS124">
        <v>-0.33429199999999998</v>
      </c>
      <c r="FT124">
        <v>-0.32967600000000002</v>
      </c>
      <c r="FU124">
        <v>-0.32678800000000002</v>
      </c>
      <c r="FV124">
        <v>-0.33131899999999997</v>
      </c>
      <c r="FW124">
        <v>-0.34193099999999998</v>
      </c>
      <c r="FX124">
        <v>-0.340474</v>
      </c>
      <c r="FY124">
        <v>-0.333644</v>
      </c>
      <c r="FZ124">
        <v>-1.306036</v>
      </c>
      <c r="GA124">
        <v>-1.2811440000000001</v>
      </c>
      <c r="GB124">
        <v>-1.263876</v>
      </c>
      <c r="GC124">
        <v>-1.291247</v>
      </c>
      <c r="GD124">
        <v>-1.3491690000000001</v>
      </c>
      <c r="GE124">
        <v>-1.3409880000000001</v>
      </c>
      <c r="GF124">
        <v>-1.302926</v>
      </c>
      <c r="GG124">
        <v>-0.54560399999999998</v>
      </c>
      <c r="GH124">
        <v>-0.50266500000000003</v>
      </c>
      <c r="GI124">
        <v>-0.48231400000000002</v>
      </c>
      <c r="GJ124">
        <v>-0.530393</v>
      </c>
      <c r="GK124">
        <v>-0.63778000000000001</v>
      </c>
      <c r="GL124">
        <v>-0.70471799999999996</v>
      </c>
      <c r="GM124">
        <v>-0.63433499999999998</v>
      </c>
      <c r="GN124">
        <v>-0.31520199999999998</v>
      </c>
      <c r="GO124">
        <v>-0.291684</v>
      </c>
      <c r="GP124">
        <v>-0.27793200000000001</v>
      </c>
      <c r="GQ124">
        <v>-0.29966799999999999</v>
      </c>
      <c r="GR124">
        <v>-0.35261100000000001</v>
      </c>
      <c r="GS124">
        <v>-0.34503899999999998</v>
      </c>
      <c r="GT124">
        <v>-0.311473</v>
      </c>
      <c r="GU124">
        <v>0.40091199999999999</v>
      </c>
      <c r="GV124">
        <v>0.365004</v>
      </c>
      <c r="GW124">
        <v>0.33122299999999999</v>
      </c>
      <c r="GX124">
        <v>0.26971600000000001</v>
      </c>
      <c r="GY124">
        <v>0.42884499999999998</v>
      </c>
      <c r="GZ124">
        <v>0.348055</v>
      </c>
      <c r="HA124">
        <v>0.30396000000000001</v>
      </c>
      <c r="HB124">
        <v>-35</v>
      </c>
      <c r="HC124">
        <v>-35</v>
      </c>
      <c r="HD124">
        <v>-35</v>
      </c>
      <c r="HE124">
        <v>-30</v>
      </c>
      <c r="HF124">
        <v>-35</v>
      </c>
      <c r="HG124">
        <v>-20</v>
      </c>
      <c r="HH124">
        <v>20</v>
      </c>
      <c r="HI124">
        <v>-2.2668140000000001</v>
      </c>
      <c r="HJ124">
        <v>-2.2384659999999998</v>
      </c>
      <c r="HK124">
        <v>-2.2224879999999998</v>
      </c>
      <c r="HL124">
        <v>-2.2509260000000002</v>
      </c>
      <c r="HM124">
        <v>-2.3164250000000002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742.72900000000004</v>
      </c>
      <c r="HX124">
        <v>0</v>
      </c>
      <c r="HZ124">
        <v>742.673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764.03200000000004</v>
      </c>
      <c r="IJ124">
        <v>0</v>
      </c>
      <c r="IL124">
        <v>764.327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775.84</v>
      </c>
      <c r="IV124">
        <v>0</v>
      </c>
      <c r="IX124">
        <v>776.02700000000004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753.12400000000002</v>
      </c>
      <c r="JH124">
        <v>0</v>
      </c>
      <c r="JJ124">
        <v>752.976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705.70600000000002</v>
      </c>
      <c r="JT124">
        <v>0</v>
      </c>
      <c r="JV124">
        <v>705.52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747.09199999999998</v>
      </c>
      <c r="KF124">
        <v>0.10199999999999999</v>
      </c>
      <c r="KH124">
        <v>747.26400000000001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775.84299999999996</v>
      </c>
      <c r="KR124">
        <v>2.5000000000000001E-2</v>
      </c>
      <c r="KT124">
        <v>775.86800000000005</v>
      </c>
      <c r="KU124">
        <v>2.5000000000000001E-2</v>
      </c>
      <c r="KV124">
        <v>132.3927870606</v>
      </c>
      <c r="KW124">
        <v>118.95428271440001</v>
      </c>
      <c r="KX124">
        <v>102.1597479366</v>
      </c>
      <c r="KY124">
        <v>98.125485820199998</v>
      </c>
      <c r="KZ124">
        <v>102.26640187529999</v>
      </c>
      <c r="LA124">
        <v>114.824570826</v>
      </c>
      <c r="LB124">
        <v>99.092216729499995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-34.592158399999995</v>
      </c>
      <c r="LI124">
        <v>-8.4745576000000007</v>
      </c>
      <c r="LJ124">
        <v>-50.373808519999997</v>
      </c>
      <c r="LK124">
        <v>-20.718660768000003</v>
      </c>
      <c r="LL124">
        <v>21.078923927999998</v>
      </c>
      <c r="LM124">
        <v>-34.345878952999996</v>
      </c>
      <c r="LN124">
        <v>-36.818822010000005</v>
      </c>
      <c r="LO124">
        <v>8.6507135880000039</v>
      </c>
      <c r="LP124">
        <v>-4.7934647539999995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79.338490000000007</v>
      </c>
      <c r="LY124">
        <v>78.346309999999988</v>
      </c>
      <c r="LZ124">
        <v>77.787079999999989</v>
      </c>
      <c r="MA124">
        <v>67.527780000000007</v>
      </c>
      <c r="MB124">
        <v>81.074875000000006</v>
      </c>
      <c r="MC124">
        <v>0</v>
      </c>
      <c r="MD124">
        <v>0</v>
      </c>
      <c r="ME124">
        <v>-37.490033091600004</v>
      </c>
      <c r="MF124">
        <v>-32.792809003499997</v>
      </c>
      <c r="MG124">
        <v>-32.052852109600003</v>
      </c>
      <c r="MH124">
        <v>-33.767099069899999</v>
      </c>
      <c r="MI124">
        <v>-33.439251846000005</v>
      </c>
      <c r="MJ124">
        <v>-51.454984769999996</v>
      </c>
      <c r="MK124">
        <v>-72.475945424999992</v>
      </c>
      <c r="ML124">
        <v>123.867435449</v>
      </c>
      <c r="MM124">
        <v>143.78912294290001</v>
      </c>
      <c r="MN124">
        <v>168.97289975499999</v>
      </c>
      <c r="MO124">
        <v>97.540287797300024</v>
      </c>
      <c r="MP124">
        <v>113.0832030193</v>
      </c>
      <c r="MQ124">
        <v>37.428141244000003</v>
      </c>
      <c r="MR124">
        <v>13.348248950500007</v>
      </c>
    </row>
    <row r="125" spans="1:356" x14ac:dyDescent="0.25">
      <c r="A125">
        <v>32</v>
      </c>
      <c r="B125" t="s">
        <v>508</v>
      </c>
      <c r="C125" s="3">
        <v>42808.789583333331</v>
      </c>
      <c r="D125">
        <v>54.486400000000003</v>
      </c>
      <c r="E125">
        <v>57.684100000000001</v>
      </c>
      <c r="F125">
        <v>41</v>
      </c>
      <c r="G125">
        <v>62</v>
      </c>
      <c r="H125">
        <v>1.1452</v>
      </c>
      <c r="I125">
        <v>832.19600000000003</v>
      </c>
      <c r="J125">
        <v>24150</v>
      </c>
      <c r="K125">
        <v>30</v>
      </c>
      <c r="L125">
        <v>139055</v>
      </c>
      <c r="M125">
        <v>239913</v>
      </c>
      <c r="N125">
        <v>139188</v>
      </c>
      <c r="O125">
        <v>139196</v>
      </c>
      <c r="P125">
        <v>139378</v>
      </c>
      <c r="Q125">
        <v>139360</v>
      </c>
      <c r="R125">
        <v>139097</v>
      </c>
      <c r="S125">
        <v>239889</v>
      </c>
      <c r="T125">
        <v>239269</v>
      </c>
      <c r="U125">
        <v>239731</v>
      </c>
      <c r="V125">
        <v>215384</v>
      </c>
      <c r="W125">
        <v>215319</v>
      </c>
      <c r="X125">
        <v>216044</v>
      </c>
      <c r="Y125">
        <v>216036</v>
      </c>
      <c r="Z125">
        <v>294066</v>
      </c>
      <c r="AA125">
        <v>294017</v>
      </c>
      <c r="AB125">
        <v>1368.04</v>
      </c>
      <c r="AC125">
        <v>16267.4092</v>
      </c>
      <c r="AD125">
        <v>6</v>
      </c>
      <c r="AE125">
        <v>261.35410000000002</v>
      </c>
      <c r="AF125">
        <v>276.76780000000002</v>
      </c>
      <c r="AG125">
        <v>276.30990000000003</v>
      </c>
      <c r="AH125">
        <v>75.260999999999996</v>
      </c>
      <c r="AI125">
        <v>75.260999999999996</v>
      </c>
      <c r="AJ125">
        <v>75.260999999999996</v>
      </c>
      <c r="AK125">
        <v>75.260999999999996</v>
      </c>
      <c r="AL125">
        <v>1191.6016</v>
      </c>
      <c r="AM125">
        <v>1116.2539999999999</v>
      </c>
      <c r="AN125">
        <v>1064</v>
      </c>
      <c r="AO125">
        <v>882.95630000000006</v>
      </c>
      <c r="AP125">
        <v>1069.9831999999999</v>
      </c>
      <c r="AQ125">
        <v>1001.5082</v>
      </c>
      <c r="AR125">
        <v>980.88040000000001</v>
      </c>
      <c r="AS125">
        <v>960.21</v>
      </c>
      <c r="AT125">
        <v>940.14610000000005</v>
      </c>
      <c r="AU125">
        <v>929.71839999999997</v>
      </c>
      <c r="AV125">
        <v>918.47799999999995</v>
      </c>
      <c r="AW125">
        <v>901.76459999999997</v>
      </c>
      <c r="AX125">
        <v>16</v>
      </c>
      <c r="AY125">
        <v>21.2</v>
      </c>
      <c r="AZ125">
        <v>32.1691</v>
      </c>
      <c r="BA125">
        <v>19.718299999999999</v>
      </c>
      <c r="BB125">
        <v>12.168100000000001</v>
      </c>
      <c r="BC125">
        <v>8.5829000000000004</v>
      </c>
      <c r="BD125">
        <v>6.1784999999999997</v>
      </c>
      <c r="BE125">
        <v>4.5151000000000003</v>
      </c>
      <c r="BF125">
        <v>3.2980999999999998</v>
      </c>
      <c r="BG125">
        <v>2.7414000000000001</v>
      </c>
      <c r="BH125">
        <v>2.7816000000000001</v>
      </c>
      <c r="BI125">
        <v>85.87</v>
      </c>
      <c r="BJ125">
        <v>129.9</v>
      </c>
      <c r="BK125">
        <v>142.37</v>
      </c>
      <c r="BL125">
        <v>210.3</v>
      </c>
      <c r="BM125">
        <v>206.23</v>
      </c>
      <c r="BN125">
        <v>302.79000000000002</v>
      </c>
      <c r="BO125">
        <v>285.23</v>
      </c>
      <c r="BP125">
        <v>417.83</v>
      </c>
      <c r="BQ125">
        <v>400.13</v>
      </c>
      <c r="BR125">
        <v>575.41999999999996</v>
      </c>
      <c r="BS125">
        <v>540.27</v>
      </c>
      <c r="BT125">
        <v>787.51</v>
      </c>
      <c r="BU125">
        <v>659.71</v>
      </c>
      <c r="BV125">
        <v>963.91</v>
      </c>
      <c r="BW125">
        <v>50.2</v>
      </c>
      <c r="BX125">
        <v>47.1</v>
      </c>
      <c r="BY125">
        <v>41.042900000000003</v>
      </c>
      <c r="BZ125">
        <v>0.99090900000000004</v>
      </c>
      <c r="CA125">
        <v>3.0022000000000002</v>
      </c>
      <c r="CB125">
        <v>4.9093999999999998</v>
      </c>
      <c r="CC125">
        <v>-16.140599999999999</v>
      </c>
      <c r="CD125">
        <v>3.0022000000000002</v>
      </c>
      <c r="CE125">
        <v>1102764</v>
      </c>
      <c r="CF125">
        <v>2</v>
      </c>
      <c r="CI125">
        <v>3.4906999999999999</v>
      </c>
      <c r="CJ125">
        <v>6.82</v>
      </c>
      <c r="CK125">
        <v>8.2820999999999998</v>
      </c>
      <c r="CL125">
        <v>10.2057</v>
      </c>
      <c r="CM125">
        <v>10.995699999999999</v>
      </c>
      <c r="CN125">
        <v>14.9186</v>
      </c>
      <c r="CO125">
        <v>4.0629</v>
      </c>
      <c r="CP125">
        <v>7.1984000000000004</v>
      </c>
      <c r="CQ125">
        <v>8.5129000000000001</v>
      </c>
      <c r="CR125">
        <v>10.940300000000001</v>
      </c>
      <c r="CS125">
        <v>11.727399999999999</v>
      </c>
      <c r="CT125">
        <v>16.727399999999999</v>
      </c>
      <c r="CU125">
        <v>25.020399999999999</v>
      </c>
      <c r="CV125">
        <v>24.898399999999999</v>
      </c>
      <c r="CW125">
        <v>24.9556</v>
      </c>
      <c r="CX125">
        <v>24.953399999999998</v>
      </c>
      <c r="CY125">
        <v>24.8599</v>
      </c>
      <c r="CZ125">
        <v>25.026800000000001</v>
      </c>
      <c r="DB125">
        <v>11482</v>
      </c>
      <c r="DC125">
        <v>788</v>
      </c>
      <c r="DD125">
        <v>17</v>
      </c>
      <c r="DF125" t="s">
        <v>555</v>
      </c>
      <c r="DG125">
        <v>269</v>
      </c>
      <c r="DH125">
        <v>1357</v>
      </c>
      <c r="DI125">
        <v>7</v>
      </c>
      <c r="DJ125">
        <v>5</v>
      </c>
      <c r="DK125">
        <v>35</v>
      </c>
      <c r="DL125">
        <v>45.833336000000003</v>
      </c>
      <c r="DM125">
        <v>0.99090900000000004</v>
      </c>
      <c r="DN125">
        <v>2042.65</v>
      </c>
      <c r="DO125">
        <v>1927.9784999999999</v>
      </c>
      <c r="DP125">
        <v>1657.6857</v>
      </c>
      <c r="DQ125">
        <v>1555.5786000000001</v>
      </c>
      <c r="DR125">
        <v>1428.1786</v>
      </c>
      <c r="DS125">
        <v>1387.6786</v>
      </c>
      <c r="DT125">
        <v>1283.8071</v>
      </c>
      <c r="DU125">
        <v>60.8857</v>
      </c>
      <c r="DV125">
        <v>57.56</v>
      </c>
      <c r="DW125">
        <v>62.0914</v>
      </c>
      <c r="DX125">
        <v>55.168599999999998</v>
      </c>
      <c r="DY125">
        <v>54.697099999999999</v>
      </c>
      <c r="DZ125">
        <v>75.504999999999995</v>
      </c>
      <c r="EA125">
        <v>115.1807</v>
      </c>
      <c r="EB125">
        <v>32.1691</v>
      </c>
      <c r="EC125">
        <v>19.718299999999999</v>
      </c>
      <c r="ED125">
        <v>12.168100000000001</v>
      </c>
      <c r="EE125">
        <v>8.5829000000000004</v>
      </c>
      <c r="EF125">
        <v>6.1784999999999997</v>
      </c>
      <c r="EG125">
        <v>4.5151000000000003</v>
      </c>
      <c r="EH125">
        <v>3.2980999999999998</v>
      </c>
      <c r="EI125">
        <v>2.7414000000000001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4.1341999999999997E-2</v>
      </c>
      <c r="EY125">
        <v>3.2472000000000001E-2</v>
      </c>
      <c r="EZ125">
        <v>2.5184000000000002E-2</v>
      </c>
      <c r="FA125">
        <v>2.4566999999999999E-2</v>
      </c>
      <c r="FB125">
        <v>2.6203000000000001E-2</v>
      </c>
      <c r="FC125">
        <v>1.5848999999999999E-2</v>
      </c>
      <c r="FD125">
        <v>1.3899999999999999E-2</v>
      </c>
      <c r="FE125">
        <v>-5.6810000000000003E-3</v>
      </c>
      <c r="FF125">
        <v>-1.8619E-2</v>
      </c>
      <c r="FG125">
        <v>-4.3129000000000001E-2</v>
      </c>
      <c r="FH125">
        <v>-1.1509999999999999E-3</v>
      </c>
      <c r="FI125">
        <v>-1.7049999999999999E-3</v>
      </c>
      <c r="FJ125">
        <v>-2.1134E-2</v>
      </c>
      <c r="FK125">
        <v>-1.0232E-2</v>
      </c>
      <c r="FL125">
        <v>7.6444999999999999E-2</v>
      </c>
      <c r="FM125">
        <v>7.3000999999999996E-2</v>
      </c>
      <c r="FN125">
        <v>7.1037000000000003E-2</v>
      </c>
      <c r="FO125">
        <v>7.3095999999999994E-2</v>
      </c>
      <c r="FP125">
        <v>8.1972000000000003E-2</v>
      </c>
      <c r="FQ125">
        <v>9.5197000000000004E-2</v>
      </c>
      <c r="FR125">
        <v>9.0463000000000002E-2</v>
      </c>
      <c r="FS125">
        <v>-0.32291300000000001</v>
      </c>
      <c r="FT125">
        <v>-0.31835599999999997</v>
      </c>
      <c r="FU125">
        <v>-0.31547900000000001</v>
      </c>
      <c r="FV125">
        <v>-0.319996</v>
      </c>
      <c r="FW125">
        <v>-0.33010699999999998</v>
      </c>
      <c r="FX125">
        <v>-0.32914199999999999</v>
      </c>
      <c r="FY125">
        <v>-0.32248700000000002</v>
      </c>
      <c r="FZ125">
        <v>-1.317526</v>
      </c>
      <c r="GA125">
        <v>-1.290743</v>
      </c>
      <c r="GB125">
        <v>-1.2739370000000001</v>
      </c>
      <c r="GC125">
        <v>-1.3026420000000001</v>
      </c>
      <c r="GD125">
        <v>-1.3599650000000001</v>
      </c>
      <c r="GE125">
        <v>-1.3592379999999999</v>
      </c>
      <c r="GF125">
        <v>-1.320233</v>
      </c>
      <c r="GG125">
        <v>-0.52091799999999999</v>
      </c>
      <c r="GH125">
        <v>-0.47994399999999998</v>
      </c>
      <c r="GI125">
        <v>-0.46100600000000003</v>
      </c>
      <c r="GJ125">
        <v>-0.50661400000000001</v>
      </c>
      <c r="GK125">
        <v>-0.60957300000000003</v>
      </c>
      <c r="GL125">
        <v>-0.67298100000000005</v>
      </c>
      <c r="GM125">
        <v>-0.60585299999999997</v>
      </c>
      <c r="GN125">
        <v>-0.32991900000000002</v>
      </c>
      <c r="GO125">
        <v>-0.30528100000000002</v>
      </c>
      <c r="GP125">
        <v>-0.29000900000000002</v>
      </c>
      <c r="GQ125">
        <v>-0.31334200000000001</v>
      </c>
      <c r="GR125">
        <v>-0.36800699999999997</v>
      </c>
      <c r="GS125">
        <v>-0.36023300000000003</v>
      </c>
      <c r="GT125">
        <v>-0.32498899999999997</v>
      </c>
      <c r="GU125">
        <v>0.39471400000000001</v>
      </c>
      <c r="GV125">
        <v>0.35952000000000001</v>
      </c>
      <c r="GW125">
        <v>0.28793999999999997</v>
      </c>
      <c r="GX125">
        <v>0.22674800000000001</v>
      </c>
      <c r="GY125">
        <v>0.347113</v>
      </c>
      <c r="GZ125">
        <v>0.276227</v>
      </c>
      <c r="HA125">
        <v>0.239455</v>
      </c>
      <c r="HB125">
        <v>-40</v>
      </c>
      <c r="HC125">
        <v>-40</v>
      </c>
      <c r="HD125">
        <v>-40</v>
      </c>
      <c r="HE125">
        <v>-35</v>
      </c>
      <c r="HF125">
        <v>-40</v>
      </c>
      <c r="HG125">
        <v>-10</v>
      </c>
      <c r="HH125">
        <v>10</v>
      </c>
      <c r="HI125">
        <v>-2.1834760000000002</v>
      </c>
      <c r="HJ125">
        <v>-2.156018</v>
      </c>
      <c r="HK125">
        <v>-2.1403050000000001</v>
      </c>
      <c r="HL125">
        <v>-2.1679789999999999</v>
      </c>
      <c r="HM125">
        <v>-2.2316090000000002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742.72900000000004</v>
      </c>
      <c r="HX125">
        <v>0</v>
      </c>
      <c r="HZ125">
        <v>742.673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764.03200000000004</v>
      </c>
      <c r="IJ125">
        <v>0</v>
      </c>
      <c r="IL125">
        <v>764.327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775.84</v>
      </c>
      <c r="IV125">
        <v>0</v>
      </c>
      <c r="IX125">
        <v>776.02700000000004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753.12400000000002</v>
      </c>
      <c r="JH125">
        <v>0</v>
      </c>
      <c r="JJ125">
        <v>752.976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705.70600000000002</v>
      </c>
      <c r="JT125">
        <v>0</v>
      </c>
      <c r="JV125">
        <v>705.52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747.09199999999998</v>
      </c>
      <c r="KF125">
        <v>0.10199999999999999</v>
      </c>
      <c r="KH125">
        <v>747.26400000000001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775.84299999999996</v>
      </c>
      <c r="KR125">
        <v>2.5000000000000001E-2</v>
      </c>
      <c r="KT125">
        <v>775.86800000000005</v>
      </c>
      <c r="KU125">
        <v>2.5000000000000001E-2</v>
      </c>
      <c r="KV125">
        <v>156.15037925000001</v>
      </c>
      <c r="KW125">
        <v>140.74435847849998</v>
      </c>
      <c r="KX125">
        <v>117.7570190709</v>
      </c>
      <c r="KY125">
        <v>113.70657334559999</v>
      </c>
      <c r="KZ125">
        <v>117.0706561992</v>
      </c>
      <c r="LA125">
        <v>132.10283968420001</v>
      </c>
      <c r="LB125">
        <v>116.1370416873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-33.440827199999994</v>
      </c>
      <c r="LI125">
        <v>-8.1911698000000008</v>
      </c>
      <c r="LJ125">
        <v>-46.984294685999998</v>
      </c>
      <c r="LK125">
        <v>-17.880662779000001</v>
      </c>
      <c r="LL125">
        <v>22.860799465000003</v>
      </c>
      <c r="LM125">
        <v>-30.502665072000003</v>
      </c>
      <c r="LN125">
        <v>-33.31642257</v>
      </c>
      <c r="LO125">
        <v>7.1835728300000019</v>
      </c>
      <c r="LP125">
        <v>-4.8426146439999993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87.339040000000011</v>
      </c>
      <c r="LY125">
        <v>86.240719999999996</v>
      </c>
      <c r="LZ125">
        <v>85.612200000000001</v>
      </c>
      <c r="MA125">
        <v>75.87926499999999</v>
      </c>
      <c r="MB125">
        <v>89.264360000000011</v>
      </c>
      <c r="MC125">
        <v>0</v>
      </c>
      <c r="MD125">
        <v>0</v>
      </c>
      <c r="ME125">
        <v>-31.716457072600001</v>
      </c>
      <c r="MF125">
        <v>-27.625576639999998</v>
      </c>
      <c r="MG125">
        <v>-28.624507948400002</v>
      </c>
      <c r="MH125">
        <v>-27.949185120399999</v>
      </c>
      <c r="MI125">
        <v>-33.341875338299999</v>
      </c>
      <c r="MJ125">
        <v>-50.813430404999998</v>
      </c>
      <c r="MK125">
        <v>-69.782572637100003</v>
      </c>
      <c r="ML125">
        <v>164.78866749140002</v>
      </c>
      <c r="MM125">
        <v>181.47883905949996</v>
      </c>
      <c r="MN125">
        <v>197.60551058749999</v>
      </c>
      <c r="MO125">
        <v>131.13398815319999</v>
      </c>
      <c r="MP125">
        <v>139.6767182909</v>
      </c>
      <c r="MQ125">
        <v>55.03215490920001</v>
      </c>
      <c r="MR125">
        <v>33.320684606200004</v>
      </c>
    </row>
    <row r="126" spans="1:356" x14ac:dyDescent="0.25">
      <c r="A126">
        <v>32</v>
      </c>
      <c r="B126" t="s">
        <v>509</v>
      </c>
      <c r="C126" s="3">
        <v>42808.79074074074</v>
      </c>
      <c r="D126">
        <v>55.314500000000002</v>
      </c>
      <c r="E126">
        <v>58.317300000000003</v>
      </c>
      <c r="F126">
        <v>37</v>
      </c>
      <c r="G126">
        <v>62</v>
      </c>
      <c r="H126">
        <v>1.1452</v>
      </c>
      <c r="I126">
        <v>830.798</v>
      </c>
      <c r="J126">
        <v>23710</v>
      </c>
      <c r="K126">
        <v>30</v>
      </c>
      <c r="L126">
        <v>139055</v>
      </c>
      <c r="M126">
        <v>239913</v>
      </c>
      <c r="N126">
        <v>139188</v>
      </c>
      <c r="O126">
        <v>139196</v>
      </c>
      <c r="P126">
        <v>139378</v>
      </c>
      <c r="Q126">
        <v>139360</v>
      </c>
      <c r="R126">
        <v>139097</v>
      </c>
      <c r="S126">
        <v>239889</v>
      </c>
      <c r="T126">
        <v>239269</v>
      </c>
      <c r="U126">
        <v>239731</v>
      </c>
      <c r="V126">
        <v>215384</v>
      </c>
      <c r="W126">
        <v>215319</v>
      </c>
      <c r="X126">
        <v>216044</v>
      </c>
      <c r="Y126">
        <v>216036</v>
      </c>
      <c r="Z126">
        <v>294066</v>
      </c>
      <c r="AA126">
        <v>294017</v>
      </c>
      <c r="AB126">
        <v>1368.04</v>
      </c>
      <c r="AC126">
        <v>16291.9355</v>
      </c>
      <c r="AD126">
        <v>6</v>
      </c>
      <c r="AE126">
        <v>262.17020000000002</v>
      </c>
      <c r="AF126">
        <v>277.58390000000003</v>
      </c>
      <c r="AG126">
        <v>277.12599999999998</v>
      </c>
      <c r="AH126">
        <v>76.077100000000002</v>
      </c>
      <c r="AI126">
        <v>76.077100000000002</v>
      </c>
      <c r="AJ126">
        <v>76.077100000000002</v>
      </c>
      <c r="AK126">
        <v>76.077100000000002</v>
      </c>
      <c r="AL126">
        <v>1206.8359</v>
      </c>
      <c r="AM126">
        <v>1123.4512999999999</v>
      </c>
      <c r="AN126">
        <v>1079.5</v>
      </c>
      <c r="AO126">
        <v>888.55820000000006</v>
      </c>
      <c r="AP126">
        <v>1077.1251</v>
      </c>
      <c r="AQ126">
        <v>1007.658</v>
      </c>
      <c r="AR126">
        <v>986.72879999999998</v>
      </c>
      <c r="AS126">
        <v>966.06039999999996</v>
      </c>
      <c r="AT126">
        <v>945.62260000000003</v>
      </c>
      <c r="AU126">
        <v>935.20230000000004</v>
      </c>
      <c r="AV126">
        <v>924.37570000000005</v>
      </c>
      <c r="AW126">
        <v>907.68219999999997</v>
      </c>
      <c r="AX126">
        <v>15.8</v>
      </c>
      <c r="AY126">
        <v>20.399999999999999</v>
      </c>
      <c r="AZ126">
        <v>32.182699999999997</v>
      </c>
      <c r="BA126">
        <v>19.771599999999999</v>
      </c>
      <c r="BB126">
        <v>12.2096</v>
      </c>
      <c r="BC126">
        <v>8.6073000000000004</v>
      </c>
      <c r="BD126">
        <v>6.2343000000000002</v>
      </c>
      <c r="BE126">
        <v>4.5387000000000004</v>
      </c>
      <c r="BF126">
        <v>3.3056000000000001</v>
      </c>
      <c r="BG126">
        <v>2.7421000000000002</v>
      </c>
      <c r="BH126">
        <v>2.7803</v>
      </c>
      <c r="BI126">
        <v>86.21</v>
      </c>
      <c r="BJ126">
        <v>128.91999999999999</v>
      </c>
      <c r="BK126">
        <v>141.99</v>
      </c>
      <c r="BL126">
        <v>207.61</v>
      </c>
      <c r="BM126">
        <v>205.79</v>
      </c>
      <c r="BN126">
        <v>299.08</v>
      </c>
      <c r="BO126">
        <v>283.91000000000003</v>
      </c>
      <c r="BP126">
        <v>412.24</v>
      </c>
      <c r="BQ126">
        <v>396.84</v>
      </c>
      <c r="BR126">
        <v>571.72</v>
      </c>
      <c r="BS126">
        <v>539.24</v>
      </c>
      <c r="BT126">
        <v>785.43</v>
      </c>
      <c r="BU126">
        <v>659.75</v>
      </c>
      <c r="BV126">
        <v>963.99</v>
      </c>
      <c r="BW126">
        <v>50.4</v>
      </c>
      <c r="BX126">
        <v>47.2</v>
      </c>
      <c r="BY126">
        <v>39.137799999999999</v>
      </c>
      <c r="BZ126">
        <v>4.2909090000000001</v>
      </c>
      <c r="CA126">
        <v>3.7721</v>
      </c>
      <c r="CB126">
        <v>5.0754000000000001</v>
      </c>
      <c r="CC126">
        <v>-0.55410000000000004</v>
      </c>
      <c r="CD126">
        <v>3.7721</v>
      </c>
      <c r="CE126">
        <v>1102764</v>
      </c>
      <c r="CF126">
        <v>1</v>
      </c>
      <c r="CI126">
        <v>3.6057000000000001</v>
      </c>
      <c r="CJ126">
        <v>6.9020999999999999</v>
      </c>
      <c r="CK126">
        <v>8.5213999999999999</v>
      </c>
      <c r="CL126">
        <v>10.367900000000001</v>
      </c>
      <c r="CM126">
        <v>10.945</v>
      </c>
      <c r="CN126">
        <v>14.928599999999999</v>
      </c>
      <c r="CO126">
        <v>3.6886999999999999</v>
      </c>
      <c r="CP126">
        <v>7.35</v>
      </c>
      <c r="CQ126">
        <v>9.0176999999999996</v>
      </c>
      <c r="CR126">
        <v>11.340299999999999</v>
      </c>
      <c r="CS126">
        <v>11.7645</v>
      </c>
      <c r="CT126">
        <v>16.040299999999998</v>
      </c>
      <c r="CU126">
        <v>24.911999999999999</v>
      </c>
      <c r="CV126">
        <v>24.934899999999999</v>
      </c>
      <c r="CW126">
        <v>24.908999999999999</v>
      </c>
      <c r="CX126">
        <v>24.9252</v>
      </c>
      <c r="CY126">
        <v>25.064699999999998</v>
      </c>
      <c r="CZ126">
        <v>24.872299999999999</v>
      </c>
      <c r="DB126">
        <v>11482</v>
      </c>
      <c r="DC126">
        <v>788</v>
      </c>
      <c r="DD126">
        <v>18</v>
      </c>
      <c r="DF126" t="s">
        <v>555</v>
      </c>
      <c r="DG126">
        <v>269</v>
      </c>
      <c r="DH126">
        <v>1357</v>
      </c>
      <c r="DI126">
        <v>7</v>
      </c>
      <c r="DJ126">
        <v>5</v>
      </c>
      <c r="DK126">
        <v>35</v>
      </c>
      <c r="DL126">
        <v>37.833336000000003</v>
      </c>
      <c r="DM126">
        <v>4.2909090000000001</v>
      </c>
      <c r="DN126">
        <v>2000.0714</v>
      </c>
      <c r="DO126">
        <v>1883.6570999999999</v>
      </c>
      <c r="DP126">
        <v>1617.3429000000001</v>
      </c>
      <c r="DQ126">
        <v>1492.2643</v>
      </c>
      <c r="DR126">
        <v>1422.5571</v>
      </c>
      <c r="DS126">
        <v>1401.4928</v>
      </c>
      <c r="DT126">
        <v>1260.5714</v>
      </c>
      <c r="DU126">
        <v>85.638599999999997</v>
      </c>
      <c r="DV126">
        <v>87.703599999999994</v>
      </c>
      <c r="DW126">
        <v>98.620699999999999</v>
      </c>
      <c r="DX126">
        <v>94.058599999999998</v>
      </c>
      <c r="DY126">
        <v>62.97</v>
      </c>
      <c r="DZ126">
        <v>76.715000000000003</v>
      </c>
      <c r="EA126">
        <v>117.12430000000001</v>
      </c>
      <c r="EB126">
        <v>32.182699999999997</v>
      </c>
      <c r="EC126">
        <v>19.771599999999999</v>
      </c>
      <c r="ED126">
        <v>12.2096</v>
      </c>
      <c r="EE126">
        <v>8.6073000000000004</v>
      </c>
      <c r="EF126">
        <v>6.2343000000000002</v>
      </c>
      <c r="EG126">
        <v>4.5387000000000004</v>
      </c>
      <c r="EH126">
        <v>3.3056000000000001</v>
      </c>
      <c r="EI126">
        <v>2.7421000000000002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4.4394999999999997E-2</v>
      </c>
      <c r="EY126">
        <v>3.4903999999999998E-2</v>
      </c>
      <c r="EZ126">
        <v>2.7181E-2</v>
      </c>
      <c r="FA126">
        <v>2.6637000000000001E-2</v>
      </c>
      <c r="FB126">
        <v>2.8343E-2</v>
      </c>
      <c r="FC126">
        <v>1.711E-2</v>
      </c>
      <c r="FD126">
        <v>1.4997999999999999E-2</v>
      </c>
      <c r="FE126">
        <v>-5.6820000000000004E-3</v>
      </c>
      <c r="FF126">
        <v>-1.8619E-2</v>
      </c>
      <c r="FG126">
        <v>-4.3129000000000001E-2</v>
      </c>
      <c r="FH126">
        <v>-1.1509999999999999E-3</v>
      </c>
      <c r="FI126">
        <v>-1.7060000000000001E-3</v>
      </c>
      <c r="FJ126">
        <v>-2.0480999999999999E-2</v>
      </c>
      <c r="FK126">
        <v>-9.8230000000000001E-3</v>
      </c>
      <c r="FL126">
        <v>7.6464000000000004E-2</v>
      </c>
      <c r="FM126">
        <v>7.3016999999999999E-2</v>
      </c>
      <c r="FN126">
        <v>7.1051000000000003E-2</v>
      </c>
      <c r="FO126">
        <v>7.3117000000000001E-2</v>
      </c>
      <c r="FP126">
        <v>8.1985000000000002E-2</v>
      </c>
      <c r="FQ126">
        <v>9.5202999999999996E-2</v>
      </c>
      <c r="FR126">
        <v>9.0485999999999997E-2</v>
      </c>
      <c r="FS126">
        <v>-0.32269700000000001</v>
      </c>
      <c r="FT126">
        <v>-0.31818999999999997</v>
      </c>
      <c r="FU126">
        <v>-0.31533</v>
      </c>
      <c r="FV126">
        <v>-0.31973499999999999</v>
      </c>
      <c r="FW126">
        <v>-0.32999200000000001</v>
      </c>
      <c r="FX126">
        <v>-0.32916699999999999</v>
      </c>
      <c r="FY126">
        <v>-0.32236700000000001</v>
      </c>
      <c r="FZ126">
        <v>-1.316827</v>
      </c>
      <c r="GA126">
        <v>-1.290324</v>
      </c>
      <c r="GB126">
        <v>-1.2736149999999999</v>
      </c>
      <c r="GC126">
        <v>-1.301677</v>
      </c>
      <c r="GD126">
        <v>-1.359864</v>
      </c>
      <c r="GE126">
        <v>-1.360606</v>
      </c>
      <c r="GF126">
        <v>-1.3206089999999999</v>
      </c>
      <c r="GG126">
        <v>-0.52116399999999996</v>
      </c>
      <c r="GH126">
        <v>-0.48004000000000002</v>
      </c>
      <c r="GI126">
        <v>-0.46105200000000002</v>
      </c>
      <c r="GJ126">
        <v>-0.50698100000000001</v>
      </c>
      <c r="GK126">
        <v>-0.60949299999999995</v>
      </c>
      <c r="GL126">
        <v>-0.67256000000000005</v>
      </c>
      <c r="GM126">
        <v>-0.60593200000000003</v>
      </c>
      <c r="GN126">
        <v>-0.329262</v>
      </c>
      <c r="GO126">
        <v>-0.30491000000000001</v>
      </c>
      <c r="GP126">
        <v>-0.28973300000000002</v>
      </c>
      <c r="GQ126">
        <v>-0.31245499999999998</v>
      </c>
      <c r="GR126">
        <v>-0.36790699999999998</v>
      </c>
      <c r="GS126">
        <v>-0.36064400000000002</v>
      </c>
      <c r="GT126">
        <v>-0.324683</v>
      </c>
      <c r="GU126">
        <v>0.39468399999999998</v>
      </c>
      <c r="GV126">
        <v>0.36064600000000002</v>
      </c>
      <c r="GW126">
        <v>0.28858899999999998</v>
      </c>
      <c r="GX126">
        <v>0.22797300000000001</v>
      </c>
      <c r="GY126">
        <v>0.349777</v>
      </c>
      <c r="GZ126">
        <v>0.276559</v>
      </c>
      <c r="HA126">
        <v>0.23935899999999999</v>
      </c>
      <c r="HB126">
        <v>-40</v>
      </c>
      <c r="HC126">
        <v>-40</v>
      </c>
      <c r="HD126">
        <v>-40</v>
      </c>
      <c r="HE126">
        <v>-35</v>
      </c>
      <c r="HF126">
        <v>-40</v>
      </c>
      <c r="HG126">
        <v>0</v>
      </c>
      <c r="HH126">
        <v>0</v>
      </c>
      <c r="HI126">
        <v>-2.183875</v>
      </c>
      <c r="HJ126">
        <v>-2.1563639999999999</v>
      </c>
      <c r="HK126">
        <v>-2.1406299999999998</v>
      </c>
      <c r="HL126">
        <v>-2.1683859999999999</v>
      </c>
      <c r="HM126">
        <v>-2.2320609999999999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742.72900000000004</v>
      </c>
      <c r="HX126">
        <v>0</v>
      </c>
      <c r="HZ126">
        <v>742.673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764.03200000000004</v>
      </c>
      <c r="IJ126">
        <v>0</v>
      </c>
      <c r="IL126">
        <v>764.327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775.84</v>
      </c>
      <c r="IV126">
        <v>0</v>
      </c>
      <c r="IX126">
        <v>776.02700000000004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753.12400000000002</v>
      </c>
      <c r="JH126">
        <v>0</v>
      </c>
      <c r="JJ126">
        <v>752.976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705.70600000000002</v>
      </c>
      <c r="JT126">
        <v>0</v>
      </c>
      <c r="JV126">
        <v>705.52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747.09199999999998</v>
      </c>
      <c r="KF126">
        <v>0.10199999999999999</v>
      </c>
      <c r="KH126">
        <v>747.26400000000001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775.84299999999996</v>
      </c>
      <c r="KR126">
        <v>2.5000000000000001E-2</v>
      </c>
      <c r="KT126">
        <v>775.86800000000005</v>
      </c>
      <c r="KU126">
        <v>2.5000000000000001E-2</v>
      </c>
      <c r="KV126">
        <v>152.93345952960001</v>
      </c>
      <c r="KW126">
        <v>137.53899047069999</v>
      </c>
      <c r="KX126">
        <v>114.91383038790001</v>
      </c>
      <c r="KY126">
        <v>109.10988882310001</v>
      </c>
      <c r="KZ126">
        <v>116.62834384350001</v>
      </c>
      <c r="LA126">
        <v>133.42631903839998</v>
      </c>
      <c r="LB126">
        <v>114.0640637004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-33.443367199999997</v>
      </c>
      <c r="LI126">
        <v>-8.1881217999999993</v>
      </c>
      <c r="LJ126">
        <v>-50.97832365099999</v>
      </c>
      <c r="LK126">
        <v>-21.012926339999996</v>
      </c>
      <c r="LL126">
        <v>20.311612019999998</v>
      </c>
      <c r="LM126">
        <v>-33.174540022000002</v>
      </c>
      <c r="LN126">
        <v>-36.222697367999999</v>
      </c>
      <c r="LO126">
        <v>4.5866028259999991</v>
      </c>
      <c r="LP126">
        <v>-6.8341515749999981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87.355000000000004</v>
      </c>
      <c r="LY126">
        <v>86.254559999999998</v>
      </c>
      <c r="LZ126">
        <v>85.625199999999992</v>
      </c>
      <c r="MA126">
        <v>75.893509999999992</v>
      </c>
      <c r="MB126">
        <v>89.282439999999994</v>
      </c>
      <c r="MC126">
        <v>0</v>
      </c>
      <c r="MD126">
        <v>0</v>
      </c>
      <c r="ME126">
        <v>-44.631755330399997</v>
      </c>
      <c r="MF126">
        <v>-42.101236143999998</v>
      </c>
      <c r="MG126">
        <v>-45.469270976400004</v>
      </c>
      <c r="MH126">
        <v>-47.685923086599999</v>
      </c>
      <c r="MI126">
        <v>-38.379774209999994</v>
      </c>
      <c r="MJ126">
        <v>-51.595440400000008</v>
      </c>
      <c r="MK126">
        <v>-70.9693613476</v>
      </c>
      <c r="ML126">
        <v>144.67838054820004</v>
      </c>
      <c r="MM126">
        <v>160.67938798670002</v>
      </c>
      <c r="MN126">
        <v>175.38137143150001</v>
      </c>
      <c r="MO126">
        <v>104.14293571450001</v>
      </c>
      <c r="MP126">
        <v>131.30831226550001</v>
      </c>
      <c r="MQ126">
        <v>52.974114264399979</v>
      </c>
      <c r="MR126">
        <v>28.072428977800001</v>
      </c>
    </row>
    <row r="127" spans="1:356" x14ac:dyDescent="0.25">
      <c r="A127">
        <v>32</v>
      </c>
      <c r="B127" t="s">
        <v>510</v>
      </c>
      <c r="C127" s="3">
        <v>42808.791875000003</v>
      </c>
      <c r="D127">
        <v>56.113999999999997</v>
      </c>
      <c r="E127">
        <v>58.9328</v>
      </c>
      <c r="F127">
        <v>35</v>
      </c>
      <c r="G127">
        <v>62</v>
      </c>
      <c r="H127">
        <v>1.1452</v>
      </c>
      <c r="I127">
        <v>830.21109999999999</v>
      </c>
      <c r="J127">
        <v>24001</v>
      </c>
      <c r="K127">
        <v>30</v>
      </c>
      <c r="L127">
        <v>139055</v>
      </c>
      <c r="M127">
        <v>239913</v>
      </c>
      <c r="N127">
        <v>139188</v>
      </c>
      <c r="O127">
        <v>139196</v>
      </c>
      <c r="P127">
        <v>139378</v>
      </c>
      <c r="Q127">
        <v>139360</v>
      </c>
      <c r="R127">
        <v>139097</v>
      </c>
      <c r="S127">
        <v>239889</v>
      </c>
      <c r="T127">
        <v>239269</v>
      </c>
      <c r="U127">
        <v>239731</v>
      </c>
      <c r="V127">
        <v>215384</v>
      </c>
      <c r="W127">
        <v>215319</v>
      </c>
      <c r="X127">
        <v>216044</v>
      </c>
      <c r="Y127">
        <v>216036</v>
      </c>
      <c r="Z127">
        <v>294066</v>
      </c>
      <c r="AA127">
        <v>294017</v>
      </c>
      <c r="AB127">
        <v>1368.04</v>
      </c>
      <c r="AC127">
        <v>16316.4521</v>
      </c>
      <c r="AD127">
        <v>6</v>
      </c>
      <c r="AE127">
        <v>262.98719999999997</v>
      </c>
      <c r="AF127">
        <v>278.40089999999998</v>
      </c>
      <c r="AG127">
        <v>277.94299999999998</v>
      </c>
      <c r="AH127">
        <v>76.894099999999995</v>
      </c>
      <c r="AI127">
        <v>76.894099999999995</v>
      </c>
      <c r="AJ127">
        <v>76.894099999999995</v>
      </c>
      <c r="AK127">
        <v>76.894099999999995</v>
      </c>
      <c r="AL127">
        <v>1203.3203000000001</v>
      </c>
      <c r="AM127">
        <v>1122.1294</v>
      </c>
      <c r="AN127">
        <v>1070</v>
      </c>
      <c r="AO127">
        <v>885.46370000000002</v>
      </c>
      <c r="AP127">
        <v>1072.9319</v>
      </c>
      <c r="AQ127">
        <v>1004.0177</v>
      </c>
      <c r="AR127">
        <v>983.2817</v>
      </c>
      <c r="AS127">
        <v>962.83</v>
      </c>
      <c r="AT127">
        <v>942.52689999999996</v>
      </c>
      <c r="AU127">
        <v>932.3596</v>
      </c>
      <c r="AV127">
        <v>921.66330000000005</v>
      </c>
      <c r="AW127">
        <v>904.66129999999998</v>
      </c>
      <c r="AX127">
        <v>15.8</v>
      </c>
      <c r="AY127">
        <v>22.2</v>
      </c>
      <c r="AZ127">
        <v>32.208500000000001</v>
      </c>
      <c r="BA127">
        <v>19.7441</v>
      </c>
      <c r="BB127">
        <v>12.137499999999999</v>
      </c>
      <c r="BC127">
        <v>8.5385000000000009</v>
      </c>
      <c r="BD127">
        <v>6.1786000000000003</v>
      </c>
      <c r="BE127">
        <v>4.4991000000000003</v>
      </c>
      <c r="BF127">
        <v>3.2679</v>
      </c>
      <c r="BG127">
        <v>2.7298</v>
      </c>
      <c r="BH127">
        <v>2.7732999999999999</v>
      </c>
      <c r="BI127">
        <v>86.67</v>
      </c>
      <c r="BJ127">
        <v>129.13</v>
      </c>
      <c r="BK127">
        <v>142.07</v>
      </c>
      <c r="BL127">
        <v>208.75</v>
      </c>
      <c r="BM127">
        <v>206.15</v>
      </c>
      <c r="BN127">
        <v>300.70999999999998</v>
      </c>
      <c r="BO127">
        <v>284.47000000000003</v>
      </c>
      <c r="BP127">
        <v>413.91</v>
      </c>
      <c r="BQ127">
        <v>397.67</v>
      </c>
      <c r="BR127">
        <v>571.82000000000005</v>
      </c>
      <c r="BS127">
        <v>538.77</v>
      </c>
      <c r="BT127">
        <v>786.33</v>
      </c>
      <c r="BU127">
        <v>659.93</v>
      </c>
      <c r="BV127">
        <v>961.81</v>
      </c>
      <c r="BW127">
        <v>49</v>
      </c>
      <c r="BX127">
        <v>47.1</v>
      </c>
      <c r="BY127">
        <v>40.993299999999998</v>
      </c>
      <c r="BZ127">
        <v>-3.0272730000000001</v>
      </c>
      <c r="CA127">
        <v>-3.5255999999999998</v>
      </c>
      <c r="CB127">
        <v>4.2728000000000002</v>
      </c>
      <c r="CC127">
        <v>-48.478400000000001</v>
      </c>
      <c r="CD127">
        <v>-3.5255999999999998</v>
      </c>
      <c r="CE127">
        <v>1102764</v>
      </c>
      <c r="CF127">
        <v>2</v>
      </c>
      <c r="CI127">
        <v>3.6493000000000002</v>
      </c>
      <c r="CJ127">
        <v>6.9128999999999996</v>
      </c>
      <c r="CK127">
        <v>8.5943000000000005</v>
      </c>
      <c r="CL127">
        <v>10.492900000000001</v>
      </c>
      <c r="CM127">
        <v>11.508599999999999</v>
      </c>
      <c r="CN127">
        <v>15.0421</v>
      </c>
      <c r="CO127">
        <v>4.0726000000000004</v>
      </c>
      <c r="CP127">
        <v>7.2694000000000001</v>
      </c>
      <c r="CQ127">
        <v>8.8515999999999995</v>
      </c>
      <c r="CR127">
        <v>11.422599999999999</v>
      </c>
      <c r="CS127">
        <v>12.920999999999999</v>
      </c>
      <c r="CT127">
        <v>16.590299999999999</v>
      </c>
      <c r="CU127">
        <v>25.0108</v>
      </c>
      <c r="CV127">
        <v>24.892600000000002</v>
      </c>
      <c r="CW127">
        <v>24.910900000000002</v>
      </c>
      <c r="CX127">
        <v>24.9696</v>
      </c>
      <c r="CY127">
        <v>25.091999999999999</v>
      </c>
      <c r="CZ127">
        <v>24.864599999999999</v>
      </c>
      <c r="DB127">
        <v>11482</v>
      </c>
      <c r="DC127">
        <v>789</v>
      </c>
      <c r="DD127">
        <v>1</v>
      </c>
      <c r="DF127" t="s">
        <v>555</v>
      </c>
      <c r="DG127">
        <v>269</v>
      </c>
      <c r="DH127">
        <v>1357</v>
      </c>
      <c r="DI127">
        <v>7</v>
      </c>
      <c r="DJ127">
        <v>5</v>
      </c>
      <c r="DK127">
        <v>35</v>
      </c>
      <c r="DL127">
        <v>35.166663999999997</v>
      </c>
      <c r="DM127">
        <v>-3.0272730000000001</v>
      </c>
      <c r="DN127">
        <v>2023.2072000000001</v>
      </c>
      <c r="DO127">
        <v>1907.1143</v>
      </c>
      <c r="DP127">
        <v>1667.2</v>
      </c>
      <c r="DQ127">
        <v>1511.0286000000001</v>
      </c>
      <c r="DR127">
        <v>1439.6</v>
      </c>
      <c r="DS127">
        <v>1419.6857</v>
      </c>
      <c r="DT127">
        <v>1231.3857</v>
      </c>
      <c r="DU127">
        <v>95.929299999999998</v>
      </c>
      <c r="DV127">
        <v>97.657899999999998</v>
      </c>
      <c r="DW127">
        <v>101.94499999999999</v>
      </c>
      <c r="DX127">
        <v>97.996399999999994</v>
      </c>
      <c r="DY127">
        <v>65.4529</v>
      </c>
      <c r="DZ127">
        <v>77.023600000000002</v>
      </c>
      <c r="EA127">
        <v>116.0121</v>
      </c>
      <c r="EB127">
        <v>32.208500000000001</v>
      </c>
      <c r="EC127">
        <v>19.7441</v>
      </c>
      <c r="ED127">
        <v>12.137499999999999</v>
      </c>
      <c r="EE127">
        <v>8.5385000000000009</v>
      </c>
      <c r="EF127">
        <v>6.1786000000000003</v>
      </c>
      <c r="EG127">
        <v>4.4991000000000003</v>
      </c>
      <c r="EH127">
        <v>3.2679</v>
      </c>
      <c r="EI127">
        <v>2.7298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4.6968000000000003E-2</v>
      </c>
      <c r="EY127">
        <v>3.6933000000000001E-2</v>
      </c>
      <c r="EZ127">
        <v>2.8878999999999998E-2</v>
      </c>
      <c r="FA127">
        <v>2.8379000000000001E-2</v>
      </c>
      <c r="FB127">
        <v>3.0158000000000001E-2</v>
      </c>
      <c r="FC127">
        <v>1.7492000000000001E-2</v>
      </c>
      <c r="FD127">
        <v>1.5313E-2</v>
      </c>
      <c r="FE127">
        <v>-5.6820000000000004E-3</v>
      </c>
      <c r="FF127">
        <v>-1.8620000000000001E-2</v>
      </c>
      <c r="FG127">
        <v>-4.3130000000000002E-2</v>
      </c>
      <c r="FH127">
        <v>-1.1509999999999999E-3</v>
      </c>
      <c r="FI127">
        <v>-1.707E-3</v>
      </c>
      <c r="FJ127">
        <v>-1.9635E-2</v>
      </c>
      <c r="FK127">
        <v>-9.3449999999999991E-3</v>
      </c>
      <c r="FL127">
        <v>7.6480000000000006E-2</v>
      </c>
      <c r="FM127">
        <v>7.3034000000000002E-2</v>
      </c>
      <c r="FN127">
        <v>7.1065000000000003E-2</v>
      </c>
      <c r="FO127">
        <v>7.3133000000000004E-2</v>
      </c>
      <c r="FP127">
        <v>8.2002000000000005E-2</v>
      </c>
      <c r="FQ127">
        <v>9.5217999999999997E-2</v>
      </c>
      <c r="FR127">
        <v>9.0531E-2</v>
      </c>
      <c r="FS127">
        <v>-0.32261000000000001</v>
      </c>
      <c r="FT127">
        <v>-0.31806699999999999</v>
      </c>
      <c r="FU127">
        <v>-0.31525799999999998</v>
      </c>
      <c r="FV127">
        <v>-0.319629</v>
      </c>
      <c r="FW127">
        <v>-0.32990599999999998</v>
      </c>
      <c r="FX127">
        <v>-0.32905400000000001</v>
      </c>
      <c r="FY127">
        <v>-0.32201299999999999</v>
      </c>
      <c r="FZ127">
        <v>-1.317353</v>
      </c>
      <c r="GA127">
        <v>-1.290627</v>
      </c>
      <c r="GB127">
        <v>-1.2742</v>
      </c>
      <c r="GC127">
        <v>-1.302087</v>
      </c>
      <c r="GD127">
        <v>-1.3604240000000001</v>
      </c>
      <c r="GE127">
        <v>-1.360482</v>
      </c>
      <c r="GF127">
        <v>-1.318972</v>
      </c>
      <c r="GG127">
        <v>-0.52066999999999997</v>
      </c>
      <c r="GH127">
        <v>-0.47968899999999998</v>
      </c>
      <c r="GI127">
        <v>-0.46058300000000002</v>
      </c>
      <c r="GJ127">
        <v>-0.50656000000000001</v>
      </c>
      <c r="GK127">
        <v>-0.60890999999999995</v>
      </c>
      <c r="GL127">
        <v>-0.67188499999999995</v>
      </c>
      <c r="GM127">
        <v>-0.60612299999999997</v>
      </c>
      <c r="GN127">
        <v>-0.32977299999999998</v>
      </c>
      <c r="GO127">
        <v>-0.30519400000000002</v>
      </c>
      <c r="GP127">
        <v>-0.29025200000000001</v>
      </c>
      <c r="GQ127">
        <v>-0.31284400000000001</v>
      </c>
      <c r="GR127">
        <v>-0.36850300000000002</v>
      </c>
      <c r="GS127">
        <v>-0.36124400000000001</v>
      </c>
      <c r="GT127">
        <v>-0.32405400000000001</v>
      </c>
      <c r="GU127">
        <v>0.394237</v>
      </c>
      <c r="GV127">
        <v>0.35980899999999999</v>
      </c>
      <c r="GW127">
        <v>0.28776299999999999</v>
      </c>
      <c r="GX127">
        <v>0.22724</v>
      </c>
      <c r="GY127">
        <v>0.34855000000000003</v>
      </c>
      <c r="GZ127">
        <v>0.27629599999999999</v>
      </c>
      <c r="HA127">
        <v>0.238847</v>
      </c>
      <c r="HB127">
        <v>-40</v>
      </c>
      <c r="HC127">
        <v>-40</v>
      </c>
      <c r="HD127">
        <v>-40</v>
      </c>
      <c r="HE127">
        <v>-35</v>
      </c>
      <c r="HF127">
        <v>-40</v>
      </c>
      <c r="HG127">
        <v>10</v>
      </c>
      <c r="HH127">
        <v>-10</v>
      </c>
      <c r="HI127">
        <v>-2.1841050000000002</v>
      </c>
      <c r="HJ127">
        <v>-2.1565599999999998</v>
      </c>
      <c r="HK127">
        <v>-2.1407919999999998</v>
      </c>
      <c r="HL127">
        <v>-2.1685819999999998</v>
      </c>
      <c r="HM127">
        <v>-2.2322890000000002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742.72900000000004</v>
      </c>
      <c r="HX127">
        <v>0</v>
      </c>
      <c r="HZ127">
        <v>742.673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764.03200000000004</v>
      </c>
      <c r="IJ127">
        <v>0</v>
      </c>
      <c r="IL127">
        <v>764.327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775.84</v>
      </c>
      <c r="IV127">
        <v>0</v>
      </c>
      <c r="IX127">
        <v>776.02700000000004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753.12400000000002</v>
      </c>
      <c r="JH127">
        <v>0</v>
      </c>
      <c r="JJ127">
        <v>752.976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705.70600000000002</v>
      </c>
      <c r="JT127">
        <v>0</v>
      </c>
      <c r="JV127">
        <v>705.52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747.09199999999998</v>
      </c>
      <c r="KF127">
        <v>0.10199999999999999</v>
      </c>
      <c r="KH127">
        <v>747.26400000000001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775.84299999999996</v>
      </c>
      <c r="KR127">
        <v>2.5000000000000001E-2</v>
      </c>
      <c r="KT127">
        <v>775.86800000000005</v>
      </c>
      <c r="KU127">
        <v>2.5000000000000001E-2</v>
      </c>
      <c r="KV127">
        <v>154.73488665600001</v>
      </c>
      <c r="KW127">
        <v>139.2841857862</v>
      </c>
      <c r="KX127">
        <v>118.47956800000001</v>
      </c>
      <c r="KY127">
        <v>110.50605460380001</v>
      </c>
      <c r="KZ127">
        <v>118.0500792</v>
      </c>
      <c r="LA127">
        <v>135.1796329826</v>
      </c>
      <c r="LB127">
        <v>111.4785788067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-33.431886399999996</v>
      </c>
      <c r="LI127">
        <v>-8.1791301999999995</v>
      </c>
      <c r="LJ127">
        <v>-54.388235958000003</v>
      </c>
      <c r="LK127">
        <v>-23.635252250999997</v>
      </c>
      <c r="LL127">
        <v>18.158624200000006</v>
      </c>
      <c r="LM127">
        <v>-35.453224836000004</v>
      </c>
      <c r="LN127">
        <v>-38.705423224</v>
      </c>
      <c r="LO127">
        <v>2.9155129259999986</v>
      </c>
      <c r="LP127">
        <v>-7.871624896000001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87.364200000000011</v>
      </c>
      <c r="LY127">
        <v>86.262399999999985</v>
      </c>
      <c r="LZ127">
        <v>85.631679999999989</v>
      </c>
      <c r="MA127">
        <v>75.900369999999995</v>
      </c>
      <c r="MB127">
        <v>89.291560000000004</v>
      </c>
      <c r="MC127">
        <v>0</v>
      </c>
      <c r="MD127">
        <v>0</v>
      </c>
      <c r="ME127">
        <v>-49.947508630999998</v>
      </c>
      <c r="MF127">
        <v>-46.8454203931</v>
      </c>
      <c r="MG127">
        <v>-46.954133935000002</v>
      </c>
      <c r="MH127">
        <v>-49.641056383999995</v>
      </c>
      <c r="MI127">
        <v>-39.854925338999998</v>
      </c>
      <c r="MJ127">
        <v>-51.751001486</v>
      </c>
      <c r="MK127">
        <v>-70.317602088299992</v>
      </c>
      <c r="ML127">
        <v>137.76334206700002</v>
      </c>
      <c r="MM127">
        <v>155.06591314209999</v>
      </c>
      <c r="MN127">
        <v>175.31573826499999</v>
      </c>
      <c r="MO127">
        <v>101.31214338380002</v>
      </c>
      <c r="MP127">
        <v>128.78129063700001</v>
      </c>
      <c r="MQ127">
        <v>52.912258022600007</v>
      </c>
      <c r="MR127">
        <v>25.110221622400005</v>
      </c>
    </row>
    <row r="128" spans="1:356" x14ac:dyDescent="0.25">
      <c r="A128">
        <v>32</v>
      </c>
      <c r="B128" t="s">
        <v>511</v>
      </c>
      <c r="C128" s="3">
        <v>42808.79314814815</v>
      </c>
      <c r="D128">
        <v>56.625300000000003</v>
      </c>
      <c r="E128">
        <v>59.372199999999999</v>
      </c>
      <c r="F128">
        <v>46</v>
      </c>
      <c r="G128">
        <v>62</v>
      </c>
      <c r="H128">
        <v>1.1452</v>
      </c>
      <c r="I128">
        <v>835.54780000000005</v>
      </c>
      <c r="J128">
        <v>24056</v>
      </c>
      <c r="K128">
        <v>30</v>
      </c>
      <c r="L128">
        <v>139055</v>
      </c>
      <c r="M128">
        <v>239913</v>
      </c>
      <c r="N128">
        <v>139188</v>
      </c>
      <c r="O128">
        <v>139196</v>
      </c>
      <c r="P128">
        <v>139378</v>
      </c>
      <c r="Q128">
        <v>139360</v>
      </c>
      <c r="R128">
        <v>139097</v>
      </c>
      <c r="S128">
        <v>239889</v>
      </c>
      <c r="T128">
        <v>239269</v>
      </c>
      <c r="U128">
        <v>239731</v>
      </c>
      <c r="V128">
        <v>215384</v>
      </c>
      <c r="W128">
        <v>215319</v>
      </c>
      <c r="X128">
        <v>216044</v>
      </c>
      <c r="Y128">
        <v>216036</v>
      </c>
      <c r="Z128">
        <v>294066</v>
      </c>
      <c r="AA128">
        <v>294017</v>
      </c>
      <c r="AB128">
        <v>1368.04</v>
      </c>
      <c r="AC128">
        <v>16316.4521</v>
      </c>
      <c r="AD128">
        <v>6</v>
      </c>
      <c r="AE128">
        <v>263.81119999999999</v>
      </c>
      <c r="AF128">
        <v>279.22489999999999</v>
      </c>
      <c r="AG128">
        <v>278.767</v>
      </c>
      <c r="AH128">
        <v>77.718100000000007</v>
      </c>
      <c r="AI128">
        <v>77.718100000000007</v>
      </c>
      <c r="AJ128">
        <v>77.718100000000007</v>
      </c>
      <c r="AK128">
        <v>77.718100000000007</v>
      </c>
      <c r="AL128">
        <v>1208.0078000000001</v>
      </c>
      <c r="AM128">
        <v>1125.6375</v>
      </c>
      <c r="AN128">
        <v>1079.3334</v>
      </c>
      <c r="AO128">
        <v>885.92269999999996</v>
      </c>
      <c r="AP128">
        <v>1075.5142000000001</v>
      </c>
      <c r="AQ128">
        <v>1006.0718000000001</v>
      </c>
      <c r="AR128">
        <v>985.14059999999995</v>
      </c>
      <c r="AS128">
        <v>964.53530000000001</v>
      </c>
      <c r="AT128">
        <v>944.11519999999996</v>
      </c>
      <c r="AU128">
        <v>933.66390000000001</v>
      </c>
      <c r="AV128">
        <v>922.36469999999997</v>
      </c>
      <c r="AW128">
        <v>905.89639999999997</v>
      </c>
      <c r="AX128">
        <v>15.8</v>
      </c>
      <c r="AY128">
        <v>23.4</v>
      </c>
      <c r="AZ128">
        <v>32.139600000000002</v>
      </c>
      <c r="BA128">
        <v>19.697800000000001</v>
      </c>
      <c r="BB128">
        <v>12.1168</v>
      </c>
      <c r="BC128">
        <v>8.5340000000000007</v>
      </c>
      <c r="BD128">
        <v>6.1623999999999999</v>
      </c>
      <c r="BE128">
        <v>4.4909999999999997</v>
      </c>
      <c r="BF128">
        <v>3.2909000000000002</v>
      </c>
      <c r="BG128">
        <v>2.7183999999999999</v>
      </c>
      <c r="BH128">
        <v>2.7610000000000001</v>
      </c>
      <c r="BI128">
        <v>86.47</v>
      </c>
      <c r="BJ128">
        <v>130.26</v>
      </c>
      <c r="BK128">
        <v>142.30000000000001</v>
      </c>
      <c r="BL128">
        <v>209.34</v>
      </c>
      <c r="BM128">
        <v>206.59</v>
      </c>
      <c r="BN128">
        <v>300.75</v>
      </c>
      <c r="BO128">
        <v>285.01</v>
      </c>
      <c r="BP128">
        <v>415.02</v>
      </c>
      <c r="BQ128">
        <v>398.02</v>
      </c>
      <c r="BR128">
        <v>573.17999999999995</v>
      </c>
      <c r="BS128">
        <v>538.30999999999995</v>
      </c>
      <c r="BT128">
        <v>783.45</v>
      </c>
      <c r="BU128">
        <v>659.72</v>
      </c>
      <c r="BV128">
        <v>963.98</v>
      </c>
      <c r="BW128">
        <v>49.4</v>
      </c>
      <c r="BX128">
        <v>47.1</v>
      </c>
      <c r="BY128">
        <v>41.181399999999996</v>
      </c>
      <c r="BZ128">
        <v>3.5</v>
      </c>
      <c r="CA128">
        <v>2.74</v>
      </c>
      <c r="CB128">
        <v>3.3509000000000002</v>
      </c>
      <c r="CC128">
        <v>1.4991000000000001</v>
      </c>
      <c r="CD128">
        <v>2.74</v>
      </c>
      <c r="CE128">
        <v>1102764</v>
      </c>
      <c r="CF128">
        <v>1</v>
      </c>
      <c r="CI128">
        <v>3.6657000000000002</v>
      </c>
      <c r="CJ128">
        <v>6.9692999999999996</v>
      </c>
      <c r="CK128">
        <v>8.5756999999999994</v>
      </c>
      <c r="CL128">
        <v>10.4871</v>
      </c>
      <c r="CM128">
        <v>11.04</v>
      </c>
      <c r="CN128">
        <v>15.1564</v>
      </c>
      <c r="CO128">
        <v>3.9634999999999998</v>
      </c>
      <c r="CP128">
        <v>7.3238000000000003</v>
      </c>
      <c r="CQ128">
        <v>9.0540000000000003</v>
      </c>
      <c r="CR128">
        <v>11.2857</v>
      </c>
      <c r="CS128">
        <v>11.8635</v>
      </c>
      <c r="CT128">
        <v>16.7302</v>
      </c>
      <c r="CU128">
        <v>24.967099999999999</v>
      </c>
      <c r="CV128">
        <v>24.921800000000001</v>
      </c>
      <c r="CW128">
        <v>24.9832</v>
      </c>
      <c r="CX128">
        <v>25.111000000000001</v>
      </c>
      <c r="CY128">
        <v>25.026199999999999</v>
      </c>
      <c r="CZ128">
        <v>24.997599999999998</v>
      </c>
      <c r="DB128">
        <v>11482</v>
      </c>
      <c r="DC128">
        <v>789</v>
      </c>
      <c r="DD128">
        <v>2</v>
      </c>
      <c r="DF128" t="s">
        <v>555</v>
      </c>
      <c r="DG128">
        <v>269</v>
      </c>
      <c r="DH128">
        <v>1357</v>
      </c>
      <c r="DI128">
        <v>7</v>
      </c>
      <c r="DJ128">
        <v>5</v>
      </c>
      <c r="DK128">
        <v>35</v>
      </c>
      <c r="DL128">
        <v>35.666663999999997</v>
      </c>
      <c r="DM128">
        <v>3.5</v>
      </c>
      <c r="DN128">
        <v>2015.05</v>
      </c>
      <c r="DO128">
        <v>1888.1357</v>
      </c>
      <c r="DP128">
        <v>1629.35</v>
      </c>
      <c r="DQ128">
        <v>1512.7643</v>
      </c>
      <c r="DR128">
        <v>1428.5571</v>
      </c>
      <c r="DS128">
        <v>1379.7643</v>
      </c>
      <c r="DT128">
        <v>1314.7572</v>
      </c>
      <c r="DU128">
        <v>87.350700000000003</v>
      </c>
      <c r="DV128">
        <v>88.897900000000007</v>
      </c>
      <c r="DW128">
        <v>91.676400000000001</v>
      </c>
      <c r="DX128">
        <v>89.9529</v>
      </c>
      <c r="DY128">
        <v>64.195700000000002</v>
      </c>
      <c r="DZ128">
        <v>76.630700000000004</v>
      </c>
      <c r="EA128">
        <v>116.52290000000001</v>
      </c>
      <c r="EB128">
        <v>32.139600000000002</v>
      </c>
      <c r="EC128">
        <v>19.697800000000001</v>
      </c>
      <c r="ED128">
        <v>12.1168</v>
      </c>
      <c r="EE128">
        <v>8.5340000000000007</v>
      </c>
      <c r="EF128">
        <v>6.1623999999999999</v>
      </c>
      <c r="EG128">
        <v>4.4909999999999997</v>
      </c>
      <c r="EH128">
        <v>3.2909000000000002</v>
      </c>
      <c r="EI128">
        <v>2.7183999999999999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4.8862999999999997E-2</v>
      </c>
      <c r="EY128">
        <v>3.8546999999999998E-2</v>
      </c>
      <c r="EZ128">
        <v>3.0349999999999999E-2</v>
      </c>
      <c r="FA128">
        <v>2.9856000000000001E-2</v>
      </c>
      <c r="FB128">
        <v>3.1662999999999997E-2</v>
      </c>
      <c r="FC128">
        <v>1.8585999999999998E-2</v>
      </c>
      <c r="FD128">
        <v>1.6206000000000002E-2</v>
      </c>
      <c r="FE128">
        <v>-5.6820000000000004E-3</v>
      </c>
      <c r="FF128">
        <v>-1.8620000000000001E-2</v>
      </c>
      <c r="FG128">
        <v>-4.3130000000000002E-2</v>
      </c>
      <c r="FH128">
        <v>-1.1509999999999999E-3</v>
      </c>
      <c r="FI128">
        <v>-1.707E-3</v>
      </c>
      <c r="FJ128">
        <v>-1.8828999999999999E-2</v>
      </c>
      <c r="FK128">
        <v>-8.8380000000000004E-3</v>
      </c>
      <c r="FL128">
        <v>7.6477000000000003E-2</v>
      </c>
      <c r="FM128">
        <v>7.3032E-2</v>
      </c>
      <c r="FN128">
        <v>7.1064000000000002E-2</v>
      </c>
      <c r="FO128">
        <v>7.3130000000000001E-2</v>
      </c>
      <c r="FP128">
        <v>8.2000000000000003E-2</v>
      </c>
      <c r="FQ128">
        <v>9.5233999999999999E-2</v>
      </c>
      <c r="FR128">
        <v>9.0470999999999996E-2</v>
      </c>
      <c r="FS128">
        <v>-0.322627</v>
      </c>
      <c r="FT128">
        <v>-0.31807400000000002</v>
      </c>
      <c r="FU128">
        <v>-0.31523200000000001</v>
      </c>
      <c r="FV128">
        <v>-0.31964700000000001</v>
      </c>
      <c r="FW128">
        <v>-0.32989200000000002</v>
      </c>
      <c r="FX128">
        <v>-0.328791</v>
      </c>
      <c r="FY128">
        <v>-0.32233099999999998</v>
      </c>
      <c r="FZ128">
        <v>-1.31721</v>
      </c>
      <c r="GA128">
        <v>-1.2904329999999999</v>
      </c>
      <c r="GB128">
        <v>-1.2738210000000001</v>
      </c>
      <c r="GC128">
        <v>-1.3019499999999999</v>
      </c>
      <c r="GD128">
        <v>-1.360093</v>
      </c>
      <c r="GE128">
        <v>-1.3568709999999999</v>
      </c>
      <c r="GF128">
        <v>-1.3186279999999999</v>
      </c>
      <c r="GG128">
        <v>-0.52079600000000004</v>
      </c>
      <c r="GH128">
        <v>-0.47983100000000001</v>
      </c>
      <c r="GI128">
        <v>-0.46080500000000002</v>
      </c>
      <c r="GJ128">
        <v>-0.50667899999999999</v>
      </c>
      <c r="GK128">
        <v>-0.60916099999999995</v>
      </c>
      <c r="GL128">
        <v>-0.67257199999999995</v>
      </c>
      <c r="GM128">
        <v>-0.60476399999999997</v>
      </c>
      <c r="GN128">
        <v>-0.32963500000000001</v>
      </c>
      <c r="GO128">
        <v>-0.30501600000000001</v>
      </c>
      <c r="GP128">
        <v>-0.28992000000000001</v>
      </c>
      <c r="GQ128">
        <v>-0.31271500000000002</v>
      </c>
      <c r="GR128">
        <v>-0.36815500000000001</v>
      </c>
      <c r="GS128">
        <v>-0.36030400000000001</v>
      </c>
      <c r="GT128">
        <v>-0.32612200000000002</v>
      </c>
      <c r="GU128">
        <v>0.39413300000000001</v>
      </c>
      <c r="GV128">
        <v>0.35849700000000001</v>
      </c>
      <c r="GW128">
        <v>0.28667900000000002</v>
      </c>
      <c r="GX128">
        <v>0.226156</v>
      </c>
      <c r="GY128">
        <v>0.34717399999999998</v>
      </c>
      <c r="GZ128">
        <v>0.27552100000000002</v>
      </c>
      <c r="HA128">
        <v>0.237955</v>
      </c>
      <c r="HB128">
        <v>-40</v>
      </c>
      <c r="HC128">
        <v>-40</v>
      </c>
      <c r="HD128">
        <v>-40</v>
      </c>
      <c r="HE128">
        <v>-35</v>
      </c>
      <c r="HF128">
        <v>-40</v>
      </c>
      <c r="HG128">
        <v>20</v>
      </c>
      <c r="HH128">
        <v>-20</v>
      </c>
      <c r="HI128">
        <v>-2.1841189999999999</v>
      </c>
      <c r="HJ128">
        <v>-2.156571</v>
      </c>
      <c r="HK128">
        <v>-2.1407919999999998</v>
      </c>
      <c r="HL128">
        <v>-2.16858</v>
      </c>
      <c r="HM128">
        <v>-2.2322989999999998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742.72900000000004</v>
      </c>
      <c r="HX128">
        <v>0</v>
      </c>
      <c r="HZ128">
        <v>742.673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764.03200000000004</v>
      </c>
      <c r="IJ128">
        <v>0</v>
      </c>
      <c r="IL128">
        <v>764.327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775.84</v>
      </c>
      <c r="IV128">
        <v>0</v>
      </c>
      <c r="IX128">
        <v>776.02700000000004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753.12400000000002</v>
      </c>
      <c r="JH128">
        <v>0</v>
      </c>
      <c r="JJ128">
        <v>752.976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705.70600000000002</v>
      </c>
      <c r="JT128">
        <v>0</v>
      </c>
      <c r="JV128">
        <v>705.52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747.09199999999998</v>
      </c>
      <c r="KF128">
        <v>0.10199999999999999</v>
      </c>
      <c r="KH128">
        <v>747.26400000000001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775.84299999999996</v>
      </c>
      <c r="KR128">
        <v>2.5000000000000001E-2</v>
      </c>
      <c r="KT128">
        <v>775.86800000000005</v>
      </c>
      <c r="KU128">
        <v>2.5000000000000001E-2</v>
      </c>
      <c r="KV128">
        <v>154.10497885000001</v>
      </c>
      <c r="KW128">
        <v>137.8943264424</v>
      </c>
      <c r="KX128">
        <v>115.78812839999999</v>
      </c>
      <c r="KY128">
        <v>110.62845325900001</v>
      </c>
      <c r="KZ128">
        <v>117.14168220000001</v>
      </c>
      <c r="LA128">
        <v>131.40047334620002</v>
      </c>
      <c r="LB128">
        <v>118.9473986412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-33.405165600000004</v>
      </c>
      <c r="LI128">
        <v>-8.1872073999999984</v>
      </c>
      <c r="LJ128">
        <v>-56.878445009999993</v>
      </c>
      <c r="LK128">
        <v>-25.714458390999994</v>
      </c>
      <c r="LL128">
        <v>16.279432380000006</v>
      </c>
      <c r="LM128">
        <v>-37.372474750000002</v>
      </c>
      <c r="LN128">
        <v>-40.742945907999996</v>
      </c>
      <c r="LO128">
        <v>0.32971965300000022</v>
      </c>
      <c r="LP128">
        <v>-9.7156511040000009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87.36475999999999</v>
      </c>
      <c r="LY128">
        <v>86.262839999999997</v>
      </c>
      <c r="LZ128">
        <v>85.631679999999989</v>
      </c>
      <c r="MA128">
        <v>75.900300000000001</v>
      </c>
      <c r="MB128">
        <v>89.291959999999989</v>
      </c>
      <c r="MC128">
        <v>0</v>
      </c>
      <c r="MD128">
        <v>0</v>
      </c>
      <c r="ME128">
        <v>-45.491895157200005</v>
      </c>
      <c r="MF128">
        <v>-42.655968254900003</v>
      </c>
      <c r="MG128">
        <v>-42.244943502000005</v>
      </c>
      <c r="MH128">
        <v>-45.577245419100002</v>
      </c>
      <c r="MI128">
        <v>-39.105516807699999</v>
      </c>
      <c r="MJ128">
        <v>-51.539663160399996</v>
      </c>
      <c r="MK128">
        <v>-70.468855095600006</v>
      </c>
      <c r="ML128">
        <v>139.09939868279997</v>
      </c>
      <c r="MM128">
        <v>155.7867397965</v>
      </c>
      <c r="MN128">
        <v>175.45429727799998</v>
      </c>
      <c r="MO128">
        <v>103.57903308990001</v>
      </c>
      <c r="MP128">
        <v>126.58517948429999</v>
      </c>
      <c r="MQ128">
        <v>46.785364238800014</v>
      </c>
      <c r="MR128">
        <v>30.575685041599996</v>
      </c>
    </row>
    <row r="129" spans="1:356" x14ac:dyDescent="0.25">
      <c r="A129">
        <v>32</v>
      </c>
      <c r="B129" t="s">
        <v>512</v>
      </c>
      <c r="C129" s="3">
        <v>42808.794374999998</v>
      </c>
      <c r="D129">
        <v>57.1462</v>
      </c>
      <c r="E129">
        <v>59.834099999999999</v>
      </c>
      <c r="F129">
        <v>44</v>
      </c>
      <c r="G129">
        <v>62</v>
      </c>
      <c r="H129">
        <v>1.1452</v>
      </c>
      <c r="I129">
        <v>835.90689999999995</v>
      </c>
      <c r="J129">
        <v>24056</v>
      </c>
      <c r="K129">
        <v>30</v>
      </c>
      <c r="L129">
        <v>139055</v>
      </c>
      <c r="M129">
        <v>239913</v>
      </c>
      <c r="N129">
        <v>139188</v>
      </c>
      <c r="O129">
        <v>139196</v>
      </c>
      <c r="P129">
        <v>139378</v>
      </c>
      <c r="Q129">
        <v>139360</v>
      </c>
      <c r="R129">
        <v>139097</v>
      </c>
      <c r="S129">
        <v>239889</v>
      </c>
      <c r="T129">
        <v>239269</v>
      </c>
      <c r="U129">
        <v>239731</v>
      </c>
      <c r="V129">
        <v>215384</v>
      </c>
      <c r="W129">
        <v>215319</v>
      </c>
      <c r="X129">
        <v>216044</v>
      </c>
      <c r="Y129">
        <v>216036</v>
      </c>
      <c r="Z129">
        <v>294066</v>
      </c>
      <c r="AA129">
        <v>294017</v>
      </c>
      <c r="AB129">
        <v>1368.04</v>
      </c>
      <c r="AC129">
        <v>16365.5</v>
      </c>
      <c r="AD129">
        <v>6</v>
      </c>
      <c r="AE129">
        <v>264.63690000000003</v>
      </c>
      <c r="AF129">
        <v>280.05059999999997</v>
      </c>
      <c r="AG129">
        <v>279.59269999999998</v>
      </c>
      <c r="AH129">
        <v>78.543800000000005</v>
      </c>
      <c r="AI129">
        <v>78.543800000000005</v>
      </c>
      <c r="AJ129">
        <v>78.543800000000005</v>
      </c>
      <c r="AK129">
        <v>78.543800000000005</v>
      </c>
      <c r="AL129">
        <v>1215.0391</v>
      </c>
      <c r="AM129">
        <v>1119.4513999999999</v>
      </c>
      <c r="AN129">
        <v>1076.1666</v>
      </c>
      <c r="AO129">
        <v>888.09569999999997</v>
      </c>
      <c r="AP129">
        <v>1070.48</v>
      </c>
      <c r="AQ129">
        <v>1001.6671</v>
      </c>
      <c r="AR129">
        <v>981.53489999999999</v>
      </c>
      <c r="AS129">
        <v>962.22439999999995</v>
      </c>
      <c r="AT129">
        <v>942.83320000000003</v>
      </c>
      <c r="AU129">
        <v>932.1848</v>
      </c>
      <c r="AV129">
        <v>920.71979999999996</v>
      </c>
      <c r="AW129">
        <v>903.78779999999995</v>
      </c>
      <c r="AX129">
        <v>15.8</v>
      </c>
      <c r="AY129">
        <v>19.2</v>
      </c>
      <c r="AZ129">
        <v>32.336300000000001</v>
      </c>
      <c r="BA129">
        <v>19.796199999999999</v>
      </c>
      <c r="BB129">
        <v>12.119300000000001</v>
      </c>
      <c r="BC129">
        <v>8.4846000000000004</v>
      </c>
      <c r="BD129">
        <v>6.1189</v>
      </c>
      <c r="BE129">
        <v>4.4675000000000002</v>
      </c>
      <c r="BF129">
        <v>3.2827999999999999</v>
      </c>
      <c r="BG129">
        <v>2.7155</v>
      </c>
      <c r="BH129">
        <v>2.7553000000000001</v>
      </c>
      <c r="BI129">
        <v>85.77</v>
      </c>
      <c r="BJ129">
        <v>128.57</v>
      </c>
      <c r="BK129">
        <v>141.63</v>
      </c>
      <c r="BL129">
        <v>208.27</v>
      </c>
      <c r="BM129">
        <v>205.64</v>
      </c>
      <c r="BN129">
        <v>301.37</v>
      </c>
      <c r="BO129">
        <v>284.79000000000002</v>
      </c>
      <c r="BP129">
        <v>416.68</v>
      </c>
      <c r="BQ129">
        <v>398.26</v>
      </c>
      <c r="BR129">
        <v>574.73</v>
      </c>
      <c r="BS129">
        <v>539.78</v>
      </c>
      <c r="BT129">
        <v>783.32</v>
      </c>
      <c r="BU129">
        <v>660.06</v>
      </c>
      <c r="BV129">
        <v>963.86</v>
      </c>
      <c r="BW129">
        <v>48.9</v>
      </c>
      <c r="BX129">
        <v>47.1</v>
      </c>
      <c r="BY129">
        <v>39.094000000000001</v>
      </c>
      <c r="BZ129">
        <v>1.509091</v>
      </c>
      <c r="CA129">
        <v>1.9018999999999999</v>
      </c>
      <c r="CB129">
        <v>4.0659999999999998</v>
      </c>
      <c r="CC129">
        <v>-30.929200000000002</v>
      </c>
      <c r="CD129">
        <v>1.9018999999999999</v>
      </c>
      <c r="CE129">
        <v>1102764</v>
      </c>
      <c r="CF129">
        <v>2</v>
      </c>
      <c r="CI129">
        <v>3.7057000000000002</v>
      </c>
      <c r="CJ129">
        <v>7.0221</v>
      </c>
      <c r="CK129">
        <v>8.61</v>
      </c>
      <c r="CL129">
        <v>10.541399999999999</v>
      </c>
      <c r="CM129">
        <v>11.5143</v>
      </c>
      <c r="CN129">
        <v>15.367100000000001</v>
      </c>
      <c r="CO129">
        <v>3.8515999999999999</v>
      </c>
      <c r="CP129">
        <v>7.5434999999999999</v>
      </c>
      <c r="CQ129">
        <v>9.1919000000000004</v>
      </c>
      <c r="CR129">
        <v>11.148400000000001</v>
      </c>
      <c r="CS129">
        <v>13.090299999999999</v>
      </c>
      <c r="CT129">
        <v>17.343499999999999</v>
      </c>
      <c r="CU129">
        <v>24.886099999999999</v>
      </c>
      <c r="CV129">
        <v>24.891999999999999</v>
      </c>
      <c r="CW129">
        <v>24.891100000000002</v>
      </c>
      <c r="CX129">
        <v>24.9681</v>
      </c>
      <c r="CY129">
        <v>25.030100000000001</v>
      </c>
      <c r="CZ129">
        <v>24.994499999999999</v>
      </c>
      <c r="DB129">
        <v>11482</v>
      </c>
      <c r="DC129">
        <v>789</v>
      </c>
      <c r="DD129">
        <v>3</v>
      </c>
      <c r="DF129" t="s">
        <v>555</v>
      </c>
      <c r="DG129">
        <v>269</v>
      </c>
      <c r="DH129">
        <v>1357</v>
      </c>
      <c r="DI129">
        <v>7</v>
      </c>
      <c r="DJ129">
        <v>5</v>
      </c>
      <c r="DK129">
        <v>35</v>
      </c>
      <c r="DL129">
        <v>34.333336000000003</v>
      </c>
      <c r="DM129">
        <v>1.509091</v>
      </c>
      <c r="DN129">
        <v>2001.3857</v>
      </c>
      <c r="DO129">
        <v>1888.6713999999999</v>
      </c>
      <c r="DP129">
        <v>1638.1428000000001</v>
      </c>
      <c r="DQ129">
        <v>1492.7858000000001</v>
      </c>
      <c r="DR129">
        <v>1406.1</v>
      </c>
      <c r="DS129">
        <v>1373.6285</v>
      </c>
      <c r="DT129">
        <v>1290.5072</v>
      </c>
      <c r="DU129">
        <v>80.14</v>
      </c>
      <c r="DV129">
        <v>83.061400000000006</v>
      </c>
      <c r="DW129">
        <v>81.799300000000002</v>
      </c>
      <c r="DX129">
        <v>80.134299999999996</v>
      </c>
      <c r="DY129">
        <v>59.947099999999999</v>
      </c>
      <c r="DZ129">
        <v>75.841399999999993</v>
      </c>
      <c r="EA129">
        <v>115.5864</v>
      </c>
      <c r="EB129">
        <v>32.336300000000001</v>
      </c>
      <c r="EC129">
        <v>19.796199999999999</v>
      </c>
      <c r="ED129">
        <v>12.119300000000001</v>
      </c>
      <c r="EE129">
        <v>8.4846000000000004</v>
      </c>
      <c r="EF129">
        <v>6.1189</v>
      </c>
      <c r="EG129">
        <v>4.4675000000000002</v>
      </c>
      <c r="EH129">
        <v>3.2827999999999999</v>
      </c>
      <c r="EI129">
        <v>2.7155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5.0542999999999998E-2</v>
      </c>
      <c r="EY129">
        <v>3.9871999999999998E-2</v>
      </c>
      <c r="EZ129">
        <v>3.1475000000000003E-2</v>
      </c>
      <c r="FA129">
        <v>3.0868E-2</v>
      </c>
      <c r="FB129">
        <v>3.2742E-2</v>
      </c>
      <c r="FC129">
        <v>1.9566E-2</v>
      </c>
      <c r="FD129">
        <v>1.7070999999999999E-2</v>
      </c>
      <c r="FE129">
        <v>-5.6820000000000004E-3</v>
      </c>
      <c r="FF129">
        <v>-1.8620000000000001E-2</v>
      </c>
      <c r="FG129">
        <v>-4.3131000000000003E-2</v>
      </c>
      <c r="FH129">
        <v>-1.1509999999999999E-3</v>
      </c>
      <c r="FI129">
        <v>-1.7080000000000001E-3</v>
      </c>
      <c r="FJ129">
        <v>-1.8430999999999999E-2</v>
      </c>
      <c r="FK129">
        <v>-8.8240000000000002E-3</v>
      </c>
      <c r="FL129">
        <v>7.6453999999999994E-2</v>
      </c>
      <c r="FM129">
        <v>7.3011999999999994E-2</v>
      </c>
      <c r="FN129">
        <v>7.1042999999999995E-2</v>
      </c>
      <c r="FO129">
        <v>7.3111999999999996E-2</v>
      </c>
      <c r="FP129">
        <v>8.1980999999999998E-2</v>
      </c>
      <c r="FQ129">
        <v>9.5209000000000002E-2</v>
      </c>
      <c r="FR129">
        <v>9.0465000000000004E-2</v>
      </c>
      <c r="FS129">
        <v>-0.322826</v>
      </c>
      <c r="FT129">
        <v>-0.318247</v>
      </c>
      <c r="FU129">
        <v>-0.31543199999999999</v>
      </c>
      <c r="FV129">
        <v>-0.31979999999999997</v>
      </c>
      <c r="FW129">
        <v>-0.33006099999999999</v>
      </c>
      <c r="FX129">
        <v>-0.32872200000000001</v>
      </c>
      <c r="FY129">
        <v>-0.32211499999999998</v>
      </c>
      <c r="FZ129">
        <v>-1.317423</v>
      </c>
      <c r="GA129">
        <v>-1.290511</v>
      </c>
      <c r="GB129">
        <v>-1.2740579999999999</v>
      </c>
      <c r="GC129">
        <v>-1.301904</v>
      </c>
      <c r="GD129">
        <v>-1.360576</v>
      </c>
      <c r="GE129">
        <v>-1.352336</v>
      </c>
      <c r="GF129">
        <v>-1.3132459999999999</v>
      </c>
      <c r="GG129">
        <v>-0.52088599999999996</v>
      </c>
      <c r="GH129">
        <v>-0.47997800000000002</v>
      </c>
      <c r="GI129">
        <v>-0.46087299999999998</v>
      </c>
      <c r="GJ129">
        <v>-0.50689899999999999</v>
      </c>
      <c r="GK129">
        <v>-0.60951200000000005</v>
      </c>
      <c r="GL129">
        <v>-0.672871</v>
      </c>
      <c r="GM129">
        <v>-0.60550000000000004</v>
      </c>
      <c r="GN129">
        <v>-0.32982600000000001</v>
      </c>
      <c r="GO129">
        <v>-0.30507600000000001</v>
      </c>
      <c r="GP129">
        <v>-0.29011799999999999</v>
      </c>
      <c r="GQ129">
        <v>-0.312664</v>
      </c>
      <c r="GR129">
        <v>-0.36793799999999999</v>
      </c>
      <c r="GS129">
        <v>-0.360236</v>
      </c>
      <c r="GT129">
        <v>-0.32536700000000002</v>
      </c>
      <c r="GU129">
        <v>0.394596</v>
      </c>
      <c r="GV129">
        <v>0.35944799999999999</v>
      </c>
      <c r="GW129">
        <v>0.28706100000000001</v>
      </c>
      <c r="GX129">
        <v>0.22606299999999999</v>
      </c>
      <c r="GY129">
        <v>0.34640399999999999</v>
      </c>
      <c r="GZ129">
        <v>0.27452700000000002</v>
      </c>
      <c r="HA129">
        <v>0.237538</v>
      </c>
      <c r="HB129">
        <v>-40</v>
      </c>
      <c r="HC129">
        <v>-40</v>
      </c>
      <c r="HD129">
        <v>-40</v>
      </c>
      <c r="HE129">
        <v>-35</v>
      </c>
      <c r="HF129">
        <v>-40</v>
      </c>
      <c r="HG129">
        <v>30</v>
      </c>
      <c r="HH129">
        <v>-30</v>
      </c>
      <c r="HI129">
        <v>-2.184323</v>
      </c>
      <c r="HJ129">
        <v>-2.1567440000000002</v>
      </c>
      <c r="HK129">
        <v>-2.1409289999999999</v>
      </c>
      <c r="HL129">
        <v>-2.1687409999999998</v>
      </c>
      <c r="HM129">
        <v>-2.2324850000000001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742.72900000000004</v>
      </c>
      <c r="HX129">
        <v>0</v>
      </c>
      <c r="HZ129">
        <v>742.673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764.03200000000004</v>
      </c>
      <c r="IJ129">
        <v>0</v>
      </c>
      <c r="IL129">
        <v>764.327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775.84</v>
      </c>
      <c r="IV129">
        <v>0</v>
      </c>
      <c r="IX129">
        <v>776.02700000000004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753.12400000000002</v>
      </c>
      <c r="JH129">
        <v>0</v>
      </c>
      <c r="JJ129">
        <v>752.976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705.70600000000002</v>
      </c>
      <c r="JT129">
        <v>0</v>
      </c>
      <c r="JV129">
        <v>705.52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747.09199999999998</v>
      </c>
      <c r="KF129">
        <v>0.10199999999999999</v>
      </c>
      <c r="KH129">
        <v>747.26400000000001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775.84299999999996</v>
      </c>
      <c r="KR129">
        <v>2.5000000000000001E-2</v>
      </c>
      <c r="KT129">
        <v>775.86800000000005</v>
      </c>
      <c r="KU129">
        <v>2.5000000000000001E-2</v>
      </c>
      <c r="KV129">
        <v>153.01394230779999</v>
      </c>
      <c r="KW129">
        <v>137.89567625679999</v>
      </c>
      <c r="KX129">
        <v>116.3785789404</v>
      </c>
      <c r="KY129">
        <v>109.1405554096</v>
      </c>
      <c r="KZ129">
        <v>115.27348409999999</v>
      </c>
      <c r="LA129">
        <v>130.7817958565</v>
      </c>
      <c r="LB129">
        <v>116.745733848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-33.398155200000005</v>
      </c>
      <c r="LI129">
        <v>-8.1817209999999996</v>
      </c>
      <c r="LJ129">
        <v>-59.100913202999998</v>
      </c>
      <c r="LK129">
        <v>-27.425939771999992</v>
      </c>
      <c r="LL129">
        <v>14.850420047999997</v>
      </c>
      <c r="LM129">
        <v>-38.688681167999995</v>
      </c>
      <c r="LN129">
        <v>-42.224115583999996</v>
      </c>
      <c r="LO129">
        <v>-1.534901360000001</v>
      </c>
      <c r="LP129">
        <v>-10.830339761999999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87.372919999999993</v>
      </c>
      <c r="LY129">
        <v>86.269760000000005</v>
      </c>
      <c r="LZ129">
        <v>85.637159999999994</v>
      </c>
      <c r="MA129">
        <v>75.905934999999999</v>
      </c>
      <c r="MB129">
        <v>89.299400000000006</v>
      </c>
      <c r="MC129">
        <v>0</v>
      </c>
      <c r="MD129">
        <v>0</v>
      </c>
      <c r="ME129">
        <v>-41.743804040000001</v>
      </c>
      <c r="MF129">
        <v>-39.867644649200003</v>
      </c>
      <c r="MG129">
        <v>-37.699088788899999</v>
      </c>
      <c r="MH129">
        <v>-40.619996535699997</v>
      </c>
      <c r="MI129">
        <v>-36.538476815199999</v>
      </c>
      <c r="MJ129">
        <v>-51.031478659399994</v>
      </c>
      <c r="MK129">
        <v>-69.987565200000006</v>
      </c>
      <c r="ML129">
        <v>139.54214506479997</v>
      </c>
      <c r="MM129">
        <v>156.87185183559998</v>
      </c>
      <c r="MN129">
        <v>179.16707019950002</v>
      </c>
      <c r="MO129">
        <v>105.7378127059</v>
      </c>
      <c r="MP129">
        <v>125.81029170080001</v>
      </c>
      <c r="MQ129">
        <v>44.817260637099992</v>
      </c>
      <c r="MR129">
        <v>27.746107886000004</v>
      </c>
    </row>
    <row r="130" spans="1:356" x14ac:dyDescent="0.25">
      <c r="A130">
        <v>32</v>
      </c>
      <c r="B130" t="s">
        <v>513</v>
      </c>
      <c r="C130" s="3">
        <v>42808.795520833337</v>
      </c>
      <c r="D130">
        <v>57.788899999999998</v>
      </c>
      <c r="E130">
        <v>60.368200000000002</v>
      </c>
      <c r="F130">
        <v>35</v>
      </c>
      <c r="G130">
        <v>63</v>
      </c>
      <c r="H130">
        <v>1.1452</v>
      </c>
      <c r="I130">
        <v>836.36019999999996</v>
      </c>
      <c r="J130">
        <v>24180</v>
      </c>
      <c r="K130">
        <v>30</v>
      </c>
      <c r="L130">
        <v>139055</v>
      </c>
      <c r="M130">
        <v>239913</v>
      </c>
      <c r="N130">
        <v>139188</v>
      </c>
      <c r="O130">
        <v>139196</v>
      </c>
      <c r="P130">
        <v>139378</v>
      </c>
      <c r="Q130">
        <v>139360</v>
      </c>
      <c r="R130">
        <v>139097</v>
      </c>
      <c r="S130">
        <v>239889</v>
      </c>
      <c r="T130">
        <v>239269</v>
      </c>
      <c r="U130">
        <v>239731</v>
      </c>
      <c r="V130">
        <v>215384</v>
      </c>
      <c r="W130">
        <v>215319</v>
      </c>
      <c r="X130">
        <v>216044</v>
      </c>
      <c r="Y130">
        <v>216036</v>
      </c>
      <c r="Z130">
        <v>294066</v>
      </c>
      <c r="AA130">
        <v>294017</v>
      </c>
      <c r="AB130">
        <v>1368.04</v>
      </c>
      <c r="AC130">
        <v>16390.017599999999</v>
      </c>
      <c r="AD130">
        <v>6</v>
      </c>
      <c r="AE130">
        <v>265.4599</v>
      </c>
      <c r="AF130">
        <v>280.87360000000001</v>
      </c>
      <c r="AG130">
        <v>280.41570000000002</v>
      </c>
      <c r="AH130">
        <v>79.366799999999998</v>
      </c>
      <c r="AI130">
        <v>79.366799999999998</v>
      </c>
      <c r="AJ130">
        <v>79.366799999999998</v>
      </c>
      <c r="AK130">
        <v>79.366799999999998</v>
      </c>
      <c r="AL130">
        <v>1206.8359</v>
      </c>
      <c r="AM130">
        <v>1124.4919</v>
      </c>
      <c r="AN130">
        <v>1079.1666</v>
      </c>
      <c r="AO130">
        <v>888.86469999999997</v>
      </c>
      <c r="AP130">
        <v>1079.3157000000001</v>
      </c>
      <c r="AQ130">
        <v>1009.7631</v>
      </c>
      <c r="AR130">
        <v>988.75869999999998</v>
      </c>
      <c r="AS130">
        <v>967.88840000000005</v>
      </c>
      <c r="AT130">
        <v>947.24469999999997</v>
      </c>
      <c r="AU130">
        <v>936.72</v>
      </c>
      <c r="AV130">
        <v>925.26949999999999</v>
      </c>
      <c r="AW130">
        <v>908.08699999999999</v>
      </c>
      <c r="AX130">
        <v>15.8</v>
      </c>
      <c r="AY130">
        <v>20.2</v>
      </c>
      <c r="AZ130">
        <v>32.119599999999998</v>
      </c>
      <c r="BA130">
        <v>19.630500000000001</v>
      </c>
      <c r="BB130">
        <v>12.0389</v>
      </c>
      <c r="BC130">
        <v>8.4708000000000006</v>
      </c>
      <c r="BD130">
        <v>6.1273999999999997</v>
      </c>
      <c r="BE130">
        <v>4.4676999999999998</v>
      </c>
      <c r="BF130">
        <v>3.2804000000000002</v>
      </c>
      <c r="BG130">
        <v>2.7313000000000001</v>
      </c>
      <c r="BH130">
        <v>2.7690999999999999</v>
      </c>
      <c r="BI130">
        <v>86.65</v>
      </c>
      <c r="BJ130">
        <v>129.88999999999999</v>
      </c>
      <c r="BK130">
        <v>143.22</v>
      </c>
      <c r="BL130">
        <v>210.29</v>
      </c>
      <c r="BM130">
        <v>207.59</v>
      </c>
      <c r="BN130">
        <v>303.10000000000002</v>
      </c>
      <c r="BO130">
        <v>287.07</v>
      </c>
      <c r="BP130">
        <v>418.27</v>
      </c>
      <c r="BQ130">
        <v>400.61</v>
      </c>
      <c r="BR130">
        <v>577.75</v>
      </c>
      <c r="BS130">
        <v>540.69000000000005</v>
      </c>
      <c r="BT130">
        <v>787.75</v>
      </c>
      <c r="BU130">
        <v>659.88</v>
      </c>
      <c r="BV130">
        <v>963.02</v>
      </c>
      <c r="BW130">
        <v>50.2</v>
      </c>
      <c r="BX130">
        <v>47.2</v>
      </c>
      <c r="BY130">
        <v>39.429499999999997</v>
      </c>
      <c r="BZ130">
        <v>-2.1363639999999999</v>
      </c>
      <c r="CA130">
        <v>-1.8058000000000001</v>
      </c>
      <c r="CB130">
        <v>2.5417000000000001</v>
      </c>
      <c r="CC130">
        <v>-18.241700000000002</v>
      </c>
      <c r="CD130">
        <v>-1.8058000000000001</v>
      </c>
      <c r="CE130">
        <v>1102764</v>
      </c>
      <c r="CF130">
        <v>1</v>
      </c>
      <c r="CI130">
        <v>3.6114000000000002</v>
      </c>
      <c r="CJ130">
        <v>6.9413999999999998</v>
      </c>
      <c r="CK130">
        <v>8.5056999999999992</v>
      </c>
      <c r="CL130">
        <v>10.415699999999999</v>
      </c>
      <c r="CM130">
        <v>11.130699999999999</v>
      </c>
      <c r="CN130">
        <v>15.082100000000001</v>
      </c>
      <c r="CO130">
        <v>3.879</v>
      </c>
      <c r="CP130">
        <v>7.2823000000000002</v>
      </c>
      <c r="CQ130">
        <v>8.9306000000000001</v>
      </c>
      <c r="CR130">
        <v>11.0419</v>
      </c>
      <c r="CS130">
        <v>11.661300000000001</v>
      </c>
      <c r="CT130">
        <v>16.322600000000001</v>
      </c>
      <c r="CU130">
        <v>24.904399999999999</v>
      </c>
      <c r="CV130">
        <v>24.8598</v>
      </c>
      <c r="CW130">
        <v>24.948899999999998</v>
      </c>
      <c r="CX130">
        <v>25.1</v>
      </c>
      <c r="CY130">
        <v>24.975100000000001</v>
      </c>
      <c r="CZ130">
        <v>24.865600000000001</v>
      </c>
      <c r="DB130">
        <v>11482</v>
      </c>
      <c r="DC130">
        <v>789</v>
      </c>
      <c r="DD130">
        <v>4</v>
      </c>
      <c r="DF130" t="s">
        <v>555</v>
      </c>
      <c r="DG130">
        <v>269</v>
      </c>
      <c r="DH130">
        <v>1357</v>
      </c>
      <c r="DI130">
        <v>7</v>
      </c>
      <c r="DJ130">
        <v>5</v>
      </c>
      <c r="DK130">
        <v>35</v>
      </c>
      <c r="DL130">
        <v>35</v>
      </c>
      <c r="DM130">
        <v>-2.1363639999999999</v>
      </c>
      <c r="DN130">
        <v>2013.1071999999999</v>
      </c>
      <c r="DO130">
        <v>1889.1642999999999</v>
      </c>
      <c r="DP130">
        <v>1630.3571999999999</v>
      </c>
      <c r="DQ130">
        <v>1495.3071</v>
      </c>
      <c r="DR130">
        <v>1421.6929</v>
      </c>
      <c r="DS130">
        <v>1383.2643</v>
      </c>
      <c r="DT130">
        <v>1238.95</v>
      </c>
      <c r="DU130">
        <v>72.334299999999999</v>
      </c>
      <c r="DV130">
        <v>74.072100000000006</v>
      </c>
      <c r="DW130">
        <v>69.832899999999995</v>
      </c>
      <c r="DX130">
        <v>69.384299999999996</v>
      </c>
      <c r="DY130">
        <v>59.0929</v>
      </c>
      <c r="DZ130">
        <v>75.169300000000007</v>
      </c>
      <c r="EA130">
        <v>114.2071</v>
      </c>
      <c r="EB130">
        <v>32.119599999999998</v>
      </c>
      <c r="EC130">
        <v>19.630500000000001</v>
      </c>
      <c r="ED130">
        <v>12.0389</v>
      </c>
      <c r="EE130">
        <v>8.4708000000000006</v>
      </c>
      <c r="EF130">
        <v>6.1273999999999997</v>
      </c>
      <c r="EG130">
        <v>4.4676999999999998</v>
      </c>
      <c r="EH130">
        <v>3.2804000000000002</v>
      </c>
      <c r="EI130">
        <v>2.7313000000000001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5.2027999999999998E-2</v>
      </c>
      <c r="EY130">
        <v>4.1104000000000002E-2</v>
      </c>
      <c r="EZ130">
        <v>3.2433999999999998E-2</v>
      </c>
      <c r="FA130">
        <v>3.1744000000000001E-2</v>
      </c>
      <c r="FB130">
        <v>3.3806000000000003E-2</v>
      </c>
      <c r="FC130">
        <v>1.9595000000000001E-2</v>
      </c>
      <c r="FD130">
        <v>1.7101999999999999E-2</v>
      </c>
      <c r="FE130">
        <v>-5.6820000000000004E-3</v>
      </c>
      <c r="FF130">
        <v>-1.8620000000000001E-2</v>
      </c>
      <c r="FG130">
        <v>-4.3131000000000003E-2</v>
      </c>
      <c r="FH130">
        <v>-1.1509999999999999E-3</v>
      </c>
      <c r="FI130">
        <v>-1.709E-3</v>
      </c>
      <c r="FJ130">
        <v>-1.9012000000000001E-2</v>
      </c>
      <c r="FK130">
        <v>-9.0869999999999996E-3</v>
      </c>
      <c r="FL130">
        <v>7.6441999999999996E-2</v>
      </c>
      <c r="FM130">
        <v>7.2998999999999994E-2</v>
      </c>
      <c r="FN130">
        <v>7.1031999999999998E-2</v>
      </c>
      <c r="FO130">
        <v>7.3099999999999998E-2</v>
      </c>
      <c r="FP130">
        <v>8.1964999999999996E-2</v>
      </c>
      <c r="FQ130">
        <v>9.5187999999999995E-2</v>
      </c>
      <c r="FR130">
        <v>9.0477000000000002E-2</v>
      </c>
      <c r="FS130">
        <v>-0.32290200000000002</v>
      </c>
      <c r="FT130">
        <v>-0.31834899999999999</v>
      </c>
      <c r="FU130">
        <v>-0.31549899999999997</v>
      </c>
      <c r="FV130">
        <v>-0.319884</v>
      </c>
      <c r="FW130">
        <v>-0.33019199999999999</v>
      </c>
      <c r="FX130">
        <v>-0.32852999999999999</v>
      </c>
      <c r="FY130">
        <v>-0.32166899999999998</v>
      </c>
      <c r="FZ130">
        <v>-1.3171280000000001</v>
      </c>
      <c r="GA130">
        <v>-1.2903739999999999</v>
      </c>
      <c r="GB130">
        <v>-1.2737309999999999</v>
      </c>
      <c r="GC130">
        <v>-1.3016639999999999</v>
      </c>
      <c r="GD130">
        <v>-1.3605780000000001</v>
      </c>
      <c r="GE130">
        <v>-1.345987</v>
      </c>
      <c r="GF130">
        <v>-1.3054870000000001</v>
      </c>
      <c r="GG130">
        <v>-0.52119599999999999</v>
      </c>
      <c r="GH130">
        <v>-0.48018899999999998</v>
      </c>
      <c r="GI130">
        <v>-0.46116600000000002</v>
      </c>
      <c r="GJ130">
        <v>-0.50717299999999998</v>
      </c>
      <c r="GK130">
        <v>-0.60969499999999999</v>
      </c>
      <c r="GL130">
        <v>-0.67308199999999996</v>
      </c>
      <c r="GM130">
        <v>-0.606541</v>
      </c>
      <c r="GN130">
        <v>-0.32953700000000002</v>
      </c>
      <c r="GO130">
        <v>-0.30494599999999999</v>
      </c>
      <c r="GP130">
        <v>-0.28982599999999997</v>
      </c>
      <c r="GQ130">
        <v>-0.31243599999999999</v>
      </c>
      <c r="GR130">
        <v>-0.36793399999999998</v>
      </c>
      <c r="GS130">
        <v>-0.36021599999999998</v>
      </c>
      <c r="GT130">
        <v>-0.32410800000000001</v>
      </c>
      <c r="GU130">
        <v>0.394121</v>
      </c>
      <c r="GV130">
        <v>0.35767199999999999</v>
      </c>
      <c r="GW130">
        <v>0.28584799999999999</v>
      </c>
      <c r="GX130">
        <v>0.22533400000000001</v>
      </c>
      <c r="GY130">
        <v>0.34624100000000002</v>
      </c>
      <c r="GZ130">
        <v>0.27526699999999998</v>
      </c>
      <c r="HA130">
        <v>0.23854300000000001</v>
      </c>
      <c r="HB130">
        <v>-40</v>
      </c>
      <c r="HC130">
        <v>-40</v>
      </c>
      <c r="HD130">
        <v>-40</v>
      </c>
      <c r="HE130">
        <v>-35</v>
      </c>
      <c r="HF130">
        <v>-40</v>
      </c>
      <c r="HG130">
        <v>40</v>
      </c>
      <c r="HH130">
        <v>-40</v>
      </c>
      <c r="HI130">
        <v>-2.183951</v>
      </c>
      <c r="HJ130">
        <v>-2.1564290000000002</v>
      </c>
      <c r="HK130">
        <v>-2.140679</v>
      </c>
      <c r="HL130">
        <v>-2.1684450000000002</v>
      </c>
      <c r="HM130">
        <v>-2.232138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742.72900000000004</v>
      </c>
      <c r="HX130">
        <v>0</v>
      </c>
      <c r="HZ130">
        <v>742.673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764.03200000000004</v>
      </c>
      <c r="IJ130">
        <v>0</v>
      </c>
      <c r="IL130">
        <v>764.327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775.84</v>
      </c>
      <c r="IV130">
        <v>0</v>
      </c>
      <c r="IX130">
        <v>776.02700000000004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753.12400000000002</v>
      </c>
      <c r="JH130">
        <v>0</v>
      </c>
      <c r="JJ130">
        <v>752.976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705.70600000000002</v>
      </c>
      <c r="JT130">
        <v>0</v>
      </c>
      <c r="JV130">
        <v>705.52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747.09199999999998</v>
      </c>
      <c r="KF130">
        <v>0.10199999999999999</v>
      </c>
      <c r="KH130">
        <v>747.26400000000001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775.84299999999996</v>
      </c>
      <c r="KR130">
        <v>2.5000000000000001E-2</v>
      </c>
      <c r="KT130">
        <v>775.86800000000005</v>
      </c>
      <c r="KU130">
        <v>2.5000000000000001E-2</v>
      </c>
      <c r="KV130">
        <v>153.8859405824</v>
      </c>
      <c r="KW130">
        <v>137.90710473569999</v>
      </c>
      <c r="KX130">
        <v>115.80753263039999</v>
      </c>
      <c r="KY130">
        <v>109.30694901</v>
      </c>
      <c r="KZ130">
        <v>116.52905854849999</v>
      </c>
      <c r="LA130">
        <v>131.67016218839998</v>
      </c>
      <c r="LB130">
        <v>112.09647915000001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-33.378647999999998</v>
      </c>
      <c r="LI130">
        <v>-8.1703925999999996</v>
      </c>
      <c r="LJ130">
        <v>-61.043614288000001</v>
      </c>
      <c r="LK130">
        <v>-29.012769016</v>
      </c>
      <c r="LL130">
        <v>13.625100507000004</v>
      </c>
      <c r="LM130">
        <v>-39.821806752000001</v>
      </c>
      <c r="LN130">
        <v>-43.670472066000002</v>
      </c>
      <c r="LO130">
        <v>-0.78471042100000032</v>
      </c>
      <c r="LP130">
        <v>-10.463478304999999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87.358040000000003</v>
      </c>
      <c r="LY130">
        <v>86.257159999999999</v>
      </c>
      <c r="LZ130">
        <v>85.627160000000003</v>
      </c>
      <c r="MA130">
        <v>75.895575000000008</v>
      </c>
      <c r="MB130">
        <v>89.285519999999991</v>
      </c>
      <c r="MC130">
        <v>0</v>
      </c>
      <c r="MD130">
        <v>0</v>
      </c>
      <c r="ME130">
        <v>-37.700347822799998</v>
      </c>
      <c r="MF130">
        <v>-35.568607626900004</v>
      </c>
      <c r="MG130">
        <v>-32.204559161399999</v>
      </c>
      <c r="MH130">
        <v>-35.1898435839</v>
      </c>
      <c r="MI130">
        <v>-36.028645665500001</v>
      </c>
      <c r="MJ130">
        <v>-50.595102782600001</v>
      </c>
      <c r="MK130">
        <v>-69.2712886411</v>
      </c>
      <c r="ML130">
        <v>142.50001847160001</v>
      </c>
      <c r="MM130">
        <v>159.58288809279998</v>
      </c>
      <c r="MN130">
        <v>182.85523397599999</v>
      </c>
      <c r="MO130">
        <v>110.1908736741</v>
      </c>
      <c r="MP130">
        <v>126.11546081699998</v>
      </c>
      <c r="MQ130">
        <v>46.911700984799985</v>
      </c>
      <c r="MR130">
        <v>24.191319603900013</v>
      </c>
    </row>
    <row r="131" spans="1:356" x14ac:dyDescent="0.25">
      <c r="A131">
        <v>32</v>
      </c>
      <c r="B131" t="s">
        <v>514</v>
      </c>
      <c r="C131" s="3">
        <v>42808.796712962961</v>
      </c>
      <c r="D131">
        <v>58.283000000000001</v>
      </c>
      <c r="E131">
        <v>60.808700000000002</v>
      </c>
      <c r="F131">
        <v>40</v>
      </c>
      <c r="G131">
        <v>63</v>
      </c>
      <c r="H131">
        <v>1.1452</v>
      </c>
      <c r="I131">
        <v>832.31569999999999</v>
      </c>
      <c r="J131">
        <v>24069</v>
      </c>
      <c r="K131">
        <v>30</v>
      </c>
      <c r="L131">
        <v>139055</v>
      </c>
      <c r="M131">
        <v>239913</v>
      </c>
      <c r="N131">
        <v>139188</v>
      </c>
      <c r="O131">
        <v>139196</v>
      </c>
      <c r="P131">
        <v>139378</v>
      </c>
      <c r="Q131">
        <v>139360</v>
      </c>
      <c r="R131">
        <v>139097</v>
      </c>
      <c r="S131">
        <v>239889</v>
      </c>
      <c r="T131">
        <v>239269</v>
      </c>
      <c r="U131">
        <v>239731</v>
      </c>
      <c r="V131">
        <v>215384</v>
      </c>
      <c r="W131">
        <v>215319</v>
      </c>
      <c r="X131">
        <v>216044</v>
      </c>
      <c r="Y131">
        <v>216036</v>
      </c>
      <c r="Z131">
        <v>294066</v>
      </c>
      <c r="AA131">
        <v>294017</v>
      </c>
      <c r="AB131">
        <v>1368.04</v>
      </c>
      <c r="AC131">
        <v>16390.017599999999</v>
      </c>
      <c r="AD131">
        <v>6</v>
      </c>
      <c r="AE131">
        <v>266.2799</v>
      </c>
      <c r="AF131">
        <v>281.6936</v>
      </c>
      <c r="AG131">
        <v>281.23570000000001</v>
      </c>
      <c r="AH131">
        <v>80.186800000000005</v>
      </c>
      <c r="AI131">
        <v>80.186800000000005</v>
      </c>
      <c r="AJ131">
        <v>80.186800000000005</v>
      </c>
      <c r="AK131">
        <v>80.186800000000005</v>
      </c>
      <c r="AL131">
        <v>1210.3516</v>
      </c>
      <c r="AM131">
        <v>1127.0277000000001</v>
      </c>
      <c r="AN131">
        <v>1075.8334</v>
      </c>
      <c r="AO131">
        <v>886.1635</v>
      </c>
      <c r="AP131">
        <v>1074.578</v>
      </c>
      <c r="AQ131">
        <v>1005.05</v>
      </c>
      <c r="AR131">
        <v>984.47529999999995</v>
      </c>
      <c r="AS131">
        <v>964.09010000000001</v>
      </c>
      <c r="AT131">
        <v>943.88139999999999</v>
      </c>
      <c r="AU131">
        <v>933.75009999999997</v>
      </c>
      <c r="AV131">
        <v>922.57529999999997</v>
      </c>
      <c r="AW131">
        <v>906.10109999999997</v>
      </c>
      <c r="AX131">
        <v>16.2</v>
      </c>
      <c r="AY131">
        <v>24.2</v>
      </c>
      <c r="AZ131">
        <v>32.170699999999997</v>
      </c>
      <c r="BA131">
        <v>19.7529</v>
      </c>
      <c r="BB131">
        <v>12.130100000000001</v>
      </c>
      <c r="BC131">
        <v>8.5326000000000004</v>
      </c>
      <c r="BD131">
        <v>6.1651999999999996</v>
      </c>
      <c r="BE131">
        <v>4.4856999999999996</v>
      </c>
      <c r="BF131">
        <v>3.2945000000000002</v>
      </c>
      <c r="BG131">
        <v>2.7286999999999999</v>
      </c>
      <c r="BH131">
        <v>2.7654000000000001</v>
      </c>
      <c r="BI131">
        <v>86.16</v>
      </c>
      <c r="BJ131">
        <v>129.84</v>
      </c>
      <c r="BK131">
        <v>142.51</v>
      </c>
      <c r="BL131">
        <v>208.96</v>
      </c>
      <c r="BM131">
        <v>207.04</v>
      </c>
      <c r="BN131">
        <v>300.91000000000003</v>
      </c>
      <c r="BO131">
        <v>286.16000000000003</v>
      </c>
      <c r="BP131">
        <v>414.79</v>
      </c>
      <c r="BQ131">
        <v>399.4</v>
      </c>
      <c r="BR131">
        <v>575.16</v>
      </c>
      <c r="BS131">
        <v>538.99</v>
      </c>
      <c r="BT131">
        <v>782.37</v>
      </c>
      <c r="BU131">
        <v>659.82</v>
      </c>
      <c r="BV131">
        <v>960.89</v>
      </c>
      <c r="BW131">
        <v>49.4</v>
      </c>
      <c r="BX131">
        <v>47.1</v>
      </c>
      <c r="BY131">
        <v>41.151899999999998</v>
      </c>
      <c r="BZ131">
        <v>1.763636</v>
      </c>
      <c r="CA131">
        <v>1.9829000000000001</v>
      </c>
      <c r="CB131">
        <v>2.6511999999999998</v>
      </c>
      <c r="CC131">
        <v>-13.101599999999999</v>
      </c>
      <c r="CD131">
        <v>1.9829000000000001</v>
      </c>
      <c r="CE131">
        <v>1102764</v>
      </c>
      <c r="CF131">
        <v>2</v>
      </c>
      <c r="CI131">
        <v>3.6579000000000002</v>
      </c>
      <c r="CJ131">
        <v>6.9286000000000003</v>
      </c>
      <c r="CK131">
        <v>8.5556999999999999</v>
      </c>
      <c r="CL131">
        <v>10.5421</v>
      </c>
      <c r="CM131">
        <v>11.2593</v>
      </c>
      <c r="CN131">
        <v>15.052899999999999</v>
      </c>
      <c r="CO131">
        <v>3.9460000000000002</v>
      </c>
      <c r="CP131">
        <v>7.3810000000000002</v>
      </c>
      <c r="CQ131">
        <v>9.1174999999999997</v>
      </c>
      <c r="CR131">
        <v>11.142899999999999</v>
      </c>
      <c r="CS131">
        <v>11.682499999999999</v>
      </c>
      <c r="CT131">
        <v>15.876200000000001</v>
      </c>
      <c r="CU131">
        <v>25.062899999999999</v>
      </c>
      <c r="CV131">
        <v>24.982199999999999</v>
      </c>
      <c r="CW131">
        <v>24.974299999999999</v>
      </c>
      <c r="CX131">
        <v>25.088100000000001</v>
      </c>
      <c r="CY131">
        <v>25.061399999999999</v>
      </c>
      <c r="CZ131">
        <v>24.9178</v>
      </c>
      <c r="DB131">
        <v>11482</v>
      </c>
      <c r="DC131">
        <v>789</v>
      </c>
      <c r="DD131">
        <v>5</v>
      </c>
      <c r="DF131" t="s">
        <v>555</v>
      </c>
      <c r="DG131">
        <v>269</v>
      </c>
      <c r="DH131">
        <v>1357</v>
      </c>
      <c r="DI131">
        <v>7</v>
      </c>
      <c r="DJ131">
        <v>5</v>
      </c>
      <c r="DK131">
        <v>35</v>
      </c>
      <c r="DL131">
        <v>35</v>
      </c>
      <c r="DM131">
        <v>1.763636</v>
      </c>
      <c r="DN131">
        <v>2009.0072</v>
      </c>
      <c r="DO131">
        <v>1875.15</v>
      </c>
      <c r="DP131">
        <v>1635.9713999999999</v>
      </c>
      <c r="DQ131">
        <v>1499.7858000000001</v>
      </c>
      <c r="DR131">
        <v>1423.6857</v>
      </c>
      <c r="DS131">
        <v>1369.2284999999999</v>
      </c>
      <c r="DT131">
        <v>1283.5072</v>
      </c>
      <c r="DU131">
        <v>78.207899999999995</v>
      </c>
      <c r="DV131">
        <v>77.295699999999997</v>
      </c>
      <c r="DW131">
        <v>72.751400000000004</v>
      </c>
      <c r="DX131">
        <v>71.899299999999997</v>
      </c>
      <c r="DY131">
        <v>58.77</v>
      </c>
      <c r="DZ131">
        <v>75.192899999999995</v>
      </c>
      <c r="EA131">
        <v>115.5314</v>
      </c>
      <c r="EB131">
        <v>32.170699999999997</v>
      </c>
      <c r="EC131">
        <v>19.7529</v>
      </c>
      <c r="ED131">
        <v>12.130100000000001</v>
      </c>
      <c r="EE131">
        <v>8.5326000000000004</v>
      </c>
      <c r="EF131">
        <v>6.1651999999999996</v>
      </c>
      <c r="EG131">
        <v>4.4856999999999996</v>
      </c>
      <c r="EH131">
        <v>3.2945000000000002</v>
      </c>
      <c r="EI131">
        <v>2.7286999999999999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5.3442999999999997E-2</v>
      </c>
      <c r="EY131">
        <v>4.2360000000000002E-2</v>
      </c>
      <c r="EZ131">
        <v>3.3458000000000002E-2</v>
      </c>
      <c r="FA131">
        <v>3.2673000000000001E-2</v>
      </c>
      <c r="FB131">
        <v>3.4916999999999997E-2</v>
      </c>
      <c r="FC131">
        <v>2.0102999999999999E-2</v>
      </c>
      <c r="FD131">
        <v>1.7517999999999999E-2</v>
      </c>
      <c r="FE131">
        <v>-5.6820000000000004E-3</v>
      </c>
      <c r="FF131">
        <v>-1.8620000000000001E-2</v>
      </c>
      <c r="FG131">
        <v>-4.3131999999999997E-2</v>
      </c>
      <c r="FH131">
        <v>-1.1509999999999999E-3</v>
      </c>
      <c r="FI131">
        <v>-1.7099999999999999E-3</v>
      </c>
      <c r="FJ131">
        <v>-1.8335000000000001E-2</v>
      </c>
      <c r="FK131">
        <v>-8.7279999999999996E-3</v>
      </c>
      <c r="FL131">
        <v>7.6456999999999997E-2</v>
      </c>
      <c r="FM131">
        <v>7.3012999999999995E-2</v>
      </c>
      <c r="FN131">
        <v>7.1043999999999996E-2</v>
      </c>
      <c r="FO131">
        <v>7.3111999999999996E-2</v>
      </c>
      <c r="FP131">
        <v>8.1976999999999994E-2</v>
      </c>
      <c r="FQ131">
        <v>9.5211000000000004E-2</v>
      </c>
      <c r="FR131">
        <v>9.0464000000000003E-2</v>
      </c>
      <c r="FS131">
        <v>-0.32277499999999998</v>
      </c>
      <c r="FT131">
        <v>-0.318222</v>
      </c>
      <c r="FU131">
        <v>-0.31540800000000002</v>
      </c>
      <c r="FV131">
        <v>-0.31978600000000001</v>
      </c>
      <c r="FW131">
        <v>-0.33011499999999999</v>
      </c>
      <c r="FX131">
        <v>-0.32869900000000002</v>
      </c>
      <c r="FY131">
        <v>-0.32214199999999998</v>
      </c>
      <c r="FZ131">
        <v>-1.3170139999999999</v>
      </c>
      <c r="GA131">
        <v>-1.2902530000000001</v>
      </c>
      <c r="GB131">
        <v>-1.2738080000000001</v>
      </c>
      <c r="GC131">
        <v>-1.3017110000000001</v>
      </c>
      <c r="GD131">
        <v>-1.360771</v>
      </c>
      <c r="GE131">
        <v>-1.35209</v>
      </c>
      <c r="GF131">
        <v>-1.313671</v>
      </c>
      <c r="GG131">
        <v>-0.521123</v>
      </c>
      <c r="GH131">
        <v>-0.480126</v>
      </c>
      <c r="GI131">
        <v>-0.461011</v>
      </c>
      <c r="GJ131">
        <v>-0.507019</v>
      </c>
      <c r="GK131">
        <v>-0.60942799999999997</v>
      </c>
      <c r="GL131">
        <v>-0.67305700000000002</v>
      </c>
      <c r="GM131">
        <v>-0.60559300000000005</v>
      </c>
      <c r="GN131">
        <v>-0.32943699999999998</v>
      </c>
      <c r="GO131">
        <v>-0.304844</v>
      </c>
      <c r="GP131">
        <v>-0.28989900000000002</v>
      </c>
      <c r="GQ131">
        <v>-0.31248399999999998</v>
      </c>
      <c r="GR131">
        <v>-0.368141</v>
      </c>
      <c r="GS131">
        <v>-0.36000300000000002</v>
      </c>
      <c r="GT131">
        <v>-0.32526899999999997</v>
      </c>
      <c r="GU131">
        <v>0.39435399999999998</v>
      </c>
      <c r="GV131">
        <v>0.35861399999999999</v>
      </c>
      <c r="GW131">
        <v>0.28643999999999997</v>
      </c>
      <c r="GX131">
        <v>0.225802</v>
      </c>
      <c r="GY131">
        <v>0.34664800000000001</v>
      </c>
      <c r="GZ131">
        <v>0.27568100000000001</v>
      </c>
      <c r="HA131">
        <v>0.23827400000000001</v>
      </c>
      <c r="HB131">
        <v>-40</v>
      </c>
      <c r="HC131">
        <v>-40</v>
      </c>
      <c r="HD131">
        <v>-40</v>
      </c>
      <c r="HE131">
        <v>-35</v>
      </c>
      <c r="HF131">
        <v>-40</v>
      </c>
      <c r="HG131">
        <v>30</v>
      </c>
      <c r="HH131">
        <v>-30</v>
      </c>
      <c r="HI131">
        <v>-2.1842869999999999</v>
      </c>
      <c r="HJ131">
        <v>-2.1567150000000002</v>
      </c>
      <c r="HK131">
        <v>-2.1409150000000001</v>
      </c>
      <c r="HL131">
        <v>-2.16873</v>
      </c>
      <c r="HM131">
        <v>-2.2324600000000001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742.72900000000004</v>
      </c>
      <c r="HX131">
        <v>0</v>
      </c>
      <c r="HZ131">
        <v>742.673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764.03200000000004</v>
      </c>
      <c r="IJ131">
        <v>0</v>
      </c>
      <c r="IL131">
        <v>764.327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775.84</v>
      </c>
      <c r="IV131">
        <v>0</v>
      </c>
      <c r="IX131">
        <v>776.02700000000004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753.12400000000002</v>
      </c>
      <c r="JH131">
        <v>0</v>
      </c>
      <c r="JJ131">
        <v>752.976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705.70600000000002</v>
      </c>
      <c r="JT131">
        <v>0</v>
      </c>
      <c r="JV131">
        <v>705.52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747.09199999999998</v>
      </c>
      <c r="KF131">
        <v>0.10199999999999999</v>
      </c>
      <c r="KH131">
        <v>747.26400000000001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775.84299999999996</v>
      </c>
      <c r="KR131">
        <v>2.5000000000000001E-2</v>
      </c>
      <c r="KT131">
        <v>775.86800000000005</v>
      </c>
      <c r="KU131">
        <v>2.5000000000000001E-2</v>
      </c>
      <c r="KV131">
        <v>153.6026634904</v>
      </c>
      <c r="KW131">
        <v>136.91032694999998</v>
      </c>
      <c r="KX131">
        <v>116.22595214159999</v>
      </c>
      <c r="KY131">
        <v>109.6523394096</v>
      </c>
      <c r="KZ131">
        <v>116.70948262889999</v>
      </c>
      <c r="LA131">
        <v>130.36561471350001</v>
      </c>
      <c r="LB131">
        <v>116.11119534080001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-33.395818399999996</v>
      </c>
      <c r="LI131">
        <v>-8.1824068000000008</v>
      </c>
      <c r="LJ131">
        <v>-62.901905653999989</v>
      </c>
      <c r="LK131">
        <v>-30.630606220000004</v>
      </c>
      <c r="LL131">
        <v>12.322818591999996</v>
      </c>
      <c r="LM131">
        <v>-41.032534142000003</v>
      </c>
      <c r="LN131">
        <v>-45.187122596999991</v>
      </c>
      <c r="LO131">
        <v>-2.3904951199999984</v>
      </c>
      <c r="LP131">
        <v>-11.54716809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87.371479999999991</v>
      </c>
      <c r="LY131">
        <v>86.268600000000006</v>
      </c>
      <c r="LZ131">
        <v>85.636600000000001</v>
      </c>
      <c r="MA131">
        <v>75.905550000000005</v>
      </c>
      <c r="MB131">
        <v>89.298400000000001</v>
      </c>
      <c r="MC131">
        <v>0</v>
      </c>
      <c r="MD131">
        <v>0</v>
      </c>
      <c r="ME131">
        <v>-40.755935471699999</v>
      </c>
      <c r="MF131">
        <v>-37.111675258199995</v>
      </c>
      <c r="MG131">
        <v>-33.539195665400001</v>
      </c>
      <c r="MH131">
        <v>-36.454311186699996</v>
      </c>
      <c r="MI131">
        <v>-35.816083560000003</v>
      </c>
      <c r="MJ131">
        <v>-50.609107695299997</v>
      </c>
      <c r="MK131">
        <v>-69.965007120200013</v>
      </c>
      <c r="ML131">
        <v>137.31630236469999</v>
      </c>
      <c r="MM131">
        <v>155.43664547180001</v>
      </c>
      <c r="MN131">
        <v>180.64617506819999</v>
      </c>
      <c r="MO131">
        <v>108.07104408089999</v>
      </c>
      <c r="MP131">
        <v>125.00467647190001</v>
      </c>
      <c r="MQ131">
        <v>43.970193498200018</v>
      </c>
      <c r="MR131">
        <v>26.416613330600001</v>
      </c>
    </row>
    <row r="132" spans="1:356" x14ac:dyDescent="0.25">
      <c r="A132">
        <v>32</v>
      </c>
      <c r="B132" t="s">
        <v>515</v>
      </c>
      <c r="C132" s="3">
        <v>42808.798009259262</v>
      </c>
      <c r="D132">
        <v>58.567</v>
      </c>
      <c r="E132">
        <v>61.096000000000004</v>
      </c>
      <c r="F132">
        <v>48</v>
      </c>
      <c r="G132">
        <v>62</v>
      </c>
      <c r="H132">
        <v>1.1452</v>
      </c>
      <c r="I132">
        <v>837.62130000000002</v>
      </c>
      <c r="J132">
        <v>24135</v>
      </c>
      <c r="K132">
        <v>30</v>
      </c>
      <c r="L132">
        <v>139055</v>
      </c>
      <c r="M132">
        <v>239913</v>
      </c>
      <c r="N132">
        <v>139188</v>
      </c>
      <c r="O132">
        <v>139196</v>
      </c>
      <c r="P132">
        <v>139378</v>
      </c>
      <c r="Q132">
        <v>139360</v>
      </c>
      <c r="R132">
        <v>139097</v>
      </c>
      <c r="S132">
        <v>239889</v>
      </c>
      <c r="T132">
        <v>239269</v>
      </c>
      <c r="U132">
        <v>239731</v>
      </c>
      <c r="V132">
        <v>215384</v>
      </c>
      <c r="W132">
        <v>215319</v>
      </c>
      <c r="X132">
        <v>216044</v>
      </c>
      <c r="Y132">
        <v>216036</v>
      </c>
      <c r="Z132">
        <v>294066</v>
      </c>
      <c r="AA132">
        <v>294017</v>
      </c>
      <c r="AB132">
        <v>1368.04</v>
      </c>
      <c r="AC132">
        <v>16439.4863</v>
      </c>
      <c r="AD132">
        <v>6</v>
      </c>
      <c r="AE132">
        <v>267.10719999999998</v>
      </c>
      <c r="AF132">
        <v>282.52089999999998</v>
      </c>
      <c r="AG132">
        <v>282.06299999999999</v>
      </c>
      <c r="AH132">
        <v>81.014099999999999</v>
      </c>
      <c r="AI132">
        <v>81.014099999999999</v>
      </c>
      <c r="AJ132">
        <v>81.014099999999999</v>
      </c>
      <c r="AK132">
        <v>81.014099999999999</v>
      </c>
      <c r="AL132">
        <v>1191.6016</v>
      </c>
      <c r="AM132">
        <v>1110.5781999999999</v>
      </c>
      <c r="AN132">
        <v>1067.1666</v>
      </c>
      <c r="AO132">
        <v>881.4067</v>
      </c>
      <c r="AP132">
        <v>1068.9760000000001</v>
      </c>
      <c r="AQ132">
        <v>999.61710000000005</v>
      </c>
      <c r="AR132">
        <v>979.49659999999994</v>
      </c>
      <c r="AS132">
        <v>960.06050000000005</v>
      </c>
      <c r="AT132">
        <v>940.52599999999995</v>
      </c>
      <c r="AU132">
        <v>929.76409999999998</v>
      </c>
      <c r="AV132">
        <v>918.16869999999994</v>
      </c>
      <c r="AW132">
        <v>900.52739999999994</v>
      </c>
      <c r="AX132">
        <v>16</v>
      </c>
      <c r="AY132">
        <v>18.600000000000001</v>
      </c>
      <c r="AZ132">
        <v>32.428800000000003</v>
      </c>
      <c r="BA132">
        <v>19.877600000000001</v>
      </c>
      <c r="BB132">
        <v>12.139799999999999</v>
      </c>
      <c r="BC132">
        <v>8.5068000000000001</v>
      </c>
      <c r="BD132">
        <v>6.1395999999999997</v>
      </c>
      <c r="BE132">
        <v>4.4504000000000001</v>
      </c>
      <c r="BF132">
        <v>3.2595000000000001</v>
      </c>
      <c r="BG132">
        <v>2.7195</v>
      </c>
      <c r="BH132">
        <v>2.7565</v>
      </c>
      <c r="BI132">
        <v>85.77</v>
      </c>
      <c r="BJ132">
        <v>128.12</v>
      </c>
      <c r="BK132">
        <v>141.66999999999999</v>
      </c>
      <c r="BL132">
        <v>208.4</v>
      </c>
      <c r="BM132">
        <v>205.72</v>
      </c>
      <c r="BN132">
        <v>300.93</v>
      </c>
      <c r="BO132">
        <v>285.02999999999997</v>
      </c>
      <c r="BP132">
        <v>416.28</v>
      </c>
      <c r="BQ132">
        <v>398.55</v>
      </c>
      <c r="BR132">
        <v>577.45000000000005</v>
      </c>
      <c r="BS132">
        <v>539.79999999999995</v>
      </c>
      <c r="BT132">
        <v>789.7</v>
      </c>
      <c r="BU132">
        <v>660.18</v>
      </c>
      <c r="BV132">
        <v>963.85</v>
      </c>
      <c r="BW132">
        <v>50.6</v>
      </c>
      <c r="BX132">
        <v>47.1</v>
      </c>
      <c r="BY132">
        <v>41.355899999999998</v>
      </c>
      <c r="BZ132">
        <v>-7.0818180000000002</v>
      </c>
      <c r="CA132">
        <v>-10.054500000000001</v>
      </c>
      <c r="CB132">
        <v>10.7959</v>
      </c>
      <c r="CC132">
        <v>-3.5285000000000002</v>
      </c>
      <c r="CD132">
        <v>-10.054500000000001</v>
      </c>
      <c r="CE132">
        <v>1102764</v>
      </c>
      <c r="CF132">
        <v>1</v>
      </c>
      <c r="CI132">
        <v>3.7549999999999999</v>
      </c>
      <c r="CJ132">
        <v>7.0556999999999999</v>
      </c>
      <c r="CK132">
        <v>8.6186000000000007</v>
      </c>
      <c r="CL132">
        <v>10.5936</v>
      </c>
      <c r="CM132">
        <v>11.1629</v>
      </c>
      <c r="CN132">
        <v>15.0229</v>
      </c>
      <c r="CO132">
        <v>3.8429000000000002</v>
      </c>
      <c r="CP132">
        <v>7.3094999999999999</v>
      </c>
      <c r="CQ132">
        <v>9.0094999999999992</v>
      </c>
      <c r="CR132">
        <v>11.282500000000001</v>
      </c>
      <c r="CS132">
        <v>11.065099999999999</v>
      </c>
      <c r="CT132">
        <v>15.9238</v>
      </c>
      <c r="CU132">
        <v>24.776499999999999</v>
      </c>
      <c r="CV132">
        <v>24.951499999999999</v>
      </c>
      <c r="CW132">
        <v>24.935500000000001</v>
      </c>
      <c r="CX132">
        <v>25.100899999999999</v>
      </c>
      <c r="CY132">
        <v>25.1084</v>
      </c>
      <c r="CZ132">
        <v>24.944099999999999</v>
      </c>
      <c r="DB132">
        <v>11482</v>
      </c>
      <c r="DC132">
        <v>789</v>
      </c>
      <c r="DD132">
        <v>6</v>
      </c>
      <c r="DF132" t="s">
        <v>555</v>
      </c>
      <c r="DG132">
        <v>269</v>
      </c>
      <c r="DH132">
        <v>1357</v>
      </c>
      <c r="DI132">
        <v>7</v>
      </c>
      <c r="DJ132">
        <v>5</v>
      </c>
      <c r="DK132">
        <v>35</v>
      </c>
      <c r="DL132">
        <v>39</v>
      </c>
      <c r="DM132">
        <v>-7.0818180000000002</v>
      </c>
      <c r="DN132">
        <v>2052.1572000000001</v>
      </c>
      <c r="DO132">
        <v>1939.0286000000001</v>
      </c>
      <c r="DP132">
        <v>1675.6642999999999</v>
      </c>
      <c r="DQ132">
        <v>1521.3715</v>
      </c>
      <c r="DR132">
        <v>1461.3071</v>
      </c>
      <c r="DS132">
        <v>1401.6428000000001</v>
      </c>
      <c r="DT132">
        <v>1237.3857</v>
      </c>
      <c r="DU132">
        <v>74.242900000000006</v>
      </c>
      <c r="DV132">
        <v>74.347899999999996</v>
      </c>
      <c r="DW132">
        <v>67.153599999999997</v>
      </c>
      <c r="DX132">
        <v>69.4221</v>
      </c>
      <c r="DY132">
        <v>59.097900000000003</v>
      </c>
      <c r="DZ132">
        <v>74.833600000000004</v>
      </c>
      <c r="EA132">
        <v>107.7436</v>
      </c>
      <c r="EB132">
        <v>32.428800000000003</v>
      </c>
      <c r="EC132">
        <v>19.877600000000001</v>
      </c>
      <c r="ED132">
        <v>12.139799999999999</v>
      </c>
      <c r="EE132">
        <v>8.5068000000000001</v>
      </c>
      <c r="EF132">
        <v>6.1395999999999997</v>
      </c>
      <c r="EG132">
        <v>4.4504000000000001</v>
      </c>
      <c r="EH132">
        <v>3.2595000000000001</v>
      </c>
      <c r="EI132">
        <v>2.7195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5.4392999999999997E-2</v>
      </c>
      <c r="EY132">
        <v>4.3333000000000003E-2</v>
      </c>
      <c r="EZ132">
        <v>3.4294999999999999E-2</v>
      </c>
      <c r="FA132">
        <v>3.3494000000000003E-2</v>
      </c>
      <c r="FB132">
        <v>3.5728000000000003E-2</v>
      </c>
      <c r="FC132">
        <v>2.0003E-2</v>
      </c>
      <c r="FD132">
        <v>1.7420999999999999E-2</v>
      </c>
      <c r="FE132">
        <v>-5.6829999999999997E-3</v>
      </c>
      <c r="FF132">
        <v>-1.8620999999999999E-2</v>
      </c>
      <c r="FG132">
        <v>-4.3131999999999997E-2</v>
      </c>
      <c r="FH132">
        <v>-1.15E-3</v>
      </c>
      <c r="FI132">
        <v>-1.7110000000000001E-3</v>
      </c>
      <c r="FJ132">
        <v>-1.8648000000000001E-2</v>
      </c>
      <c r="FK132">
        <v>-8.6560000000000005E-3</v>
      </c>
      <c r="FL132">
        <v>7.6439999999999994E-2</v>
      </c>
      <c r="FM132">
        <v>7.2995000000000004E-2</v>
      </c>
      <c r="FN132">
        <v>7.1025000000000005E-2</v>
      </c>
      <c r="FO132">
        <v>7.3094999999999993E-2</v>
      </c>
      <c r="FP132">
        <v>8.1957000000000002E-2</v>
      </c>
      <c r="FQ132">
        <v>9.5175999999999997E-2</v>
      </c>
      <c r="FR132">
        <v>9.0477000000000002E-2</v>
      </c>
      <c r="FS132">
        <v>-0.32293300000000003</v>
      </c>
      <c r="FT132">
        <v>-0.31840400000000002</v>
      </c>
      <c r="FU132">
        <v>-0.315608</v>
      </c>
      <c r="FV132">
        <v>-0.31994899999999998</v>
      </c>
      <c r="FW132">
        <v>-0.33029599999999998</v>
      </c>
      <c r="FX132">
        <v>-0.32916400000000001</v>
      </c>
      <c r="FY132">
        <v>-0.322241</v>
      </c>
      <c r="FZ132">
        <v>-1.317264</v>
      </c>
      <c r="GA132">
        <v>-1.2906489999999999</v>
      </c>
      <c r="GB132">
        <v>-1.2743089999999999</v>
      </c>
      <c r="GC132">
        <v>-1.3019959999999999</v>
      </c>
      <c r="GD132">
        <v>-1.3611390000000001</v>
      </c>
      <c r="GE132">
        <v>-1.357253</v>
      </c>
      <c r="GF132">
        <v>-1.316648</v>
      </c>
      <c r="GG132">
        <v>-0.52113500000000001</v>
      </c>
      <c r="GH132">
        <v>-0.48006399999999999</v>
      </c>
      <c r="GI132">
        <v>-0.46090399999999998</v>
      </c>
      <c r="GJ132">
        <v>-0.50701600000000002</v>
      </c>
      <c r="GK132">
        <v>-0.60938400000000004</v>
      </c>
      <c r="GL132">
        <v>-0.67280899999999999</v>
      </c>
      <c r="GM132">
        <v>-0.60657799999999995</v>
      </c>
      <c r="GN132">
        <v>-0.32966600000000001</v>
      </c>
      <c r="GO132">
        <v>-0.30519200000000002</v>
      </c>
      <c r="GP132">
        <v>-0.29032999999999998</v>
      </c>
      <c r="GQ132">
        <v>-0.31274099999999999</v>
      </c>
      <c r="GR132">
        <v>-0.36851899999999999</v>
      </c>
      <c r="GS132">
        <v>-0.36064499999999999</v>
      </c>
      <c r="GT132">
        <v>-0.32407000000000002</v>
      </c>
      <c r="GU132">
        <v>0.39494600000000002</v>
      </c>
      <c r="GV132">
        <v>0.35963499999999998</v>
      </c>
      <c r="GW132">
        <v>0.28691699999999998</v>
      </c>
      <c r="GX132">
        <v>0.22597</v>
      </c>
      <c r="GY132">
        <v>0.34635300000000002</v>
      </c>
      <c r="GZ132">
        <v>0.27477200000000002</v>
      </c>
      <c r="HA132">
        <v>0.23762</v>
      </c>
      <c r="HB132">
        <v>-40</v>
      </c>
      <c r="HC132">
        <v>-40</v>
      </c>
      <c r="HD132">
        <v>-40</v>
      </c>
      <c r="HE132">
        <v>-35</v>
      </c>
      <c r="HF132">
        <v>-40</v>
      </c>
      <c r="HG132">
        <v>20</v>
      </c>
      <c r="HH132">
        <v>-20</v>
      </c>
      <c r="HI132">
        <v>-2.1843710000000001</v>
      </c>
      <c r="HJ132">
        <v>-2.1567850000000002</v>
      </c>
      <c r="HK132">
        <v>-2.1409600000000002</v>
      </c>
      <c r="HL132">
        <v>-2.1687799999999999</v>
      </c>
      <c r="HM132">
        <v>-2.2325279999999998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742.72900000000004</v>
      </c>
      <c r="HX132">
        <v>0</v>
      </c>
      <c r="HZ132">
        <v>742.673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764.03200000000004</v>
      </c>
      <c r="IJ132">
        <v>0</v>
      </c>
      <c r="IL132">
        <v>764.327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775.84</v>
      </c>
      <c r="IV132">
        <v>0</v>
      </c>
      <c r="IX132">
        <v>776.02700000000004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753.12400000000002</v>
      </c>
      <c r="JH132">
        <v>0</v>
      </c>
      <c r="JJ132">
        <v>752.976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705.70600000000002</v>
      </c>
      <c r="JT132">
        <v>0</v>
      </c>
      <c r="JV132">
        <v>705.52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747.09199999999998</v>
      </c>
      <c r="KF132">
        <v>0.10199999999999999</v>
      </c>
      <c r="KH132">
        <v>747.26400000000001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775.84299999999996</v>
      </c>
      <c r="KR132">
        <v>2.5000000000000001E-2</v>
      </c>
      <c r="KT132">
        <v>775.86800000000005</v>
      </c>
      <c r="KU132">
        <v>2.5000000000000001E-2</v>
      </c>
      <c r="KV132">
        <v>156.866896368</v>
      </c>
      <c r="KW132">
        <v>141.53939265700001</v>
      </c>
      <c r="KX132">
        <v>119.01405690750001</v>
      </c>
      <c r="KY132">
        <v>111.20464979249999</v>
      </c>
      <c r="KZ132">
        <v>119.76434599470001</v>
      </c>
      <c r="LA132">
        <v>133.4027551328</v>
      </c>
      <c r="LB132">
        <v>111.9549459789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-33.443062400000002</v>
      </c>
      <c r="LI132">
        <v>-8.1849214000000003</v>
      </c>
      <c r="LJ132">
        <v>-64.16392943999999</v>
      </c>
      <c r="LK132">
        <v>-31.894518088000002</v>
      </c>
      <c r="LL132">
        <v>11.261068632999997</v>
      </c>
      <c r="LM132">
        <v>-42.111758623999997</v>
      </c>
      <c r="LN132">
        <v>-46.301865363000005</v>
      </c>
      <c r="LO132">
        <v>-1.8390778149999982</v>
      </c>
      <c r="LP132">
        <v>-11.540419719999999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87.374840000000006</v>
      </c>
      <c r="LY132">
        <v>86.2714</v>
      </c>
      <c r="LZ132">
        <v>85.638400000000004</v>
      </c>
      <c r="MA132">
        <v>75.907299999999992</v>
      </c>
      <c r="MB132">
        <v>89.301119999999997</v>
      </c>
      <c r="MC132">
        <v>0</v>
      </c>
      <c r="MD132">
        <v>0</v>
      </c>
      <c r="ME132">
        <v>-38.690573691500006</v>
      </c>
      <c r="MF132">
        <v>-35.6917502656</v>
      </c>
      <c r="MG132">
        <v>-30.951362854399996</v>
      </c>
      <c r="MH132">
        <v>-35.198115453600003</v>
      </c>
      <c r="MI132">
        <v>-36.013314693600002</v>
      </c>
      <c r="MJ132">
        <v>-50.348719582400001</v>
      </c>
      <c r="MK132">
        <v>-65.354897400799999</v>
      </c>
      <c r="ML132">
        <v>141.38723323650004</v>
      </c>
      <c r="MM132">
        <v>160.22452430339999</v>
      </c>
      <c r="MN132">
        <v>184.96216268610002</v>
      </c>
      <c r="MO132">
        <v>109.80207571489998</v>
      </c>
      <c r="MP132">
        <v>126.75028593810001</v>
      </c>
      <c r="MQ132">
        <v>47.771895335399996</v>
      </c>
      <c r="MR132">
        <v>26.874707458100005</v>
      </c>
    </row>
    <row r="133" spans="1:356" x14ac:dyDescent="0.25">
      <c r="A133">
        <v>32</v>
      </c>
      <c r="B133" t="s">
        <v>516</v>
      </c>
      <c r="C133" s="3">
        <v>42808.799131944441</v>
      </c>
      <c r="D133">
        <v>59.125300000000003</v>
      </c>
      <c r="E133">
        <v>61.567900000000002</v>
      </c>
      <c r="F133">
        <v>34</v>
      </c>
      <c r="G133">
        <v>63</v>
      </c>
      <c r="H133">
        <v>1.1452</v>
      </c>
      <c r="I133">
        <v>841.49549999999999</v>
      </c>
      <c r="J133">
        <v>24213</v>
      </c>
      <c r="K133">
        <v>30</v>
      </c>
      <c r="L133">
        <v>139055</v>
      </c>
      <c r="M133">
        <v>239913</v>
      </c>
      <c r="N133">
        <v>139188</v>
      </c>
      <c r="O133">
        <v>139196</v>
      </c>
      <c r="P133">
        <v>139378</v>
      </c>
      <c r="Q133">
        <v>139360</v>
      </c>
      <c r="R133">
        <v>139097</v>
      </c>
      <c r="S133">
        <v>239889</v>
      </c>
      <c r="T133">
        <v>239269</v>
      </c>
      <c r="U133">
        <v>239731</v>
      </c>
      <c r="V133">
        <v>215384</v>
      </c>
      <c r="W133">
        <v>215319</v>
      </c>
      <c r="X133">
        <v>216044</v>
      </c>
      <c r="Y133">
        <v>216036</v>
      </c>
      <c r="Z133">
        <v>294066</v>
      </c>
      <c r="AA133">
        <v>294017</v>
      </c>
      <c r="AB133">
        <v>1368.04</v>
      </c>
      <c r="AC133">
        <v>16439.4863</v>
      </c>
      <c r="AD133">
        <v>6</v>
      </c>
      <c r="AE133">
        <v>267.9384</v>
      </c>
      <c r="AF133">
        <v>283.35210000000001</v>
      </c>
      <c r="AG133">
        <v>282.89429999999999</v>
      </c>
      <c r="AH133">
        <v>81.845299999999995</v>
      </c>
      <c r="AI133">
        <v>81.845299999999995</v>
      </c>
      <c r="AJ133">
        <v>81.845299999999995</v>
      </c>
      <c r="AK133">
        <v>81.845299999999995</v>
      </c>
      <c r="AL133">
        <v>1200.9766</v>
      </c>
      <c r="AM133">
        <v>1124.7352000000001</v>
      </c>
      <c r="AN133">
        <v>1073.5</v>
      </c>
      <c r="AO133">
        <v>884.27269999999999</v>
      </c>
      <c r="AP133">
        <v>1074.1532</v>
      </c>
      <c r="AQ133">
        <v>1004.871</v>
      </c>
      <c r="AR133">
        <v>983.99549999999999</v>
      </c>
      <c r="AS133">
        <v>963.154</v>
      </c>
      <c r="AT133">
        <v>942.52530000000002</v>
      </c>
      <c r="AU133">
        <v>931.76409999999998</v>
      </c>
      <c r="AV133">
        <v>920.04899999999998</v>
      </c>
      <c r="AW133">
        <v>903.19889999999998</v>
      </c>
      <c r="AX133">
        <v>16</v>
      </c>
      <c r="AY133">
        <v>23.2</v>
      </c>
      <c r="AZ133">
        <v>32.339799999999997</v>
      </c>
      <c r="BA133">
        <v>19.681699999999999</v>
      </c>
      <c r="BB133">
        <v>12.0002</v>
      </c>
      <c r="BC133">
        <v>8.4265000000000008</v>
      </c>
      <c r="BD133">
        <v>6.0800999999999998</v>
      </c>
      <c r="BE133">
        <v>4.4443999999999999</v>
      </c>
      <c r="BF133">
        <v>3.2730999999999999</v>
      </c>
      <c r="BG133">
        <v>2.7153999999999998</v>
      </c>
      <c r="BH133">
        <v>2.7555999999999998</v>
      </c>
      <c r="BI133">
        <v>86.34</v>
      </c>
      <c r="BJ133">
        <v>130.59</v>
      </c>
      <c r="BK133">
        <v>143.09</v>
      </c>
      <c r="BL133">
        <v>211.94</v>
      </c>
      <c r="BM133">
        <v>207.7</v>
      </c>
      <c r="BN133">
        <v>305.33999999999997</v>
      </c>
      <c r="BO133">
        <v>286.83</v>
      </c>
      <c r="BP133">
        <v>420.36</v>
      </c>
      <c r="BQ133">
        <v>400.21</v>
      </c>
      <c r="BR133">
        <v>579.79999999999995</v>
      </c>
      <c r="BS133">
        <v>539.55999999999995</v>
      </c>
      <c r="BT133">
        <v>787.88</v>
      </c>
      <c r="BU133">
        <v>659.71</v>
      </c>
      <c r="BV133">
        <v>964.82</v>
      </c>
      <c r="BW133">
        <v>48.4</v>
      </c>
      <c r="BX133">
        <v>47.3</v>
      </c>
      <c r="BY133">
        <v>42.464599999999997</v>
      </c>
      <c r="BZ133">
        <v>6.7909090000000001</v>
      </c>
      <c r="CA133">
        <v>5.1247999999999996</v>
      </c>
      <c r="CB133">
        <v>7.4687999999999999</v>
      </c>
      <c r="CC133">
        <v>-22.145600000000002</v>
      </c>
      <c r="CD133">
        <v>5.1247999999999996</v>
      </c>
      <c r="CE133">
        <v>1102764</v>
      </c>
      <c r="CF133">
        <v>2</v>
      </c>
      <c r="CI133">
        <v>3.6414</v>
      </c>
      <c r="CJ133">
        <v>6.9686000000000003</v>
      </c>
      <c r="CK133">
        <v>8.5656999999999996</v>
      </c>
      <c r="CL133">
        <v>10.5929</v>
      </c>
      <c r="CM133">
        <v>11.2986</v>
      </c>
      <c r="CN133">
        <v>15.279299999999999</v>
      </c>
      <c r="CO133">
        <v>4.1467999999999998</v>
      </c>
      <c r="CP133">
        <v>7.4097</v>
      </c>
      <c r="CQ133">
        <v>8.9806000000000008</v>
      </c>
      <c r="CR133">
        <v>11.435499999999999</v>
      </c>
      <c r="CS133">
        <v>11.871</v>
      </c>
      <c r="CT133">
        <v>16.848400000000002</v>
      </c>
      <c r="CU133">
        <v>24.995200000000001</v>
      </c>
      <c r="CV133">
        <v>24.901</v>
      </c>
      <c r="CW133">
        <v>24.939399999999999</v>
      </c>
      <c r="CX133">
        <v>24.892399999999999</v>
      </c>
      <c r="CY133">
        <v>24.883600000000001</v>
      </c>
      <c r="CZ133">
        <v>24.950500000000002</v>
      </c>
      <c r="DB133">
        <v>11482</v>
      </c>
      <c r="DC133">
        <v>789</v>
      </c>
      <c r="DD133">
        <v>7</v>
      </c>
      <c r="DF133" t="s">
        <v>555</v>
      </c>
      <c r="DG133">
        <v>269</v>
      </c>
      <c r="DH133">
        <v>1357</v>
      </c>
      <c r="DI133">
        <v>7</v>
      </c>
      <c r="DJ133">
        <v>5</v>
      </c>
      <c r="DK133">
        <v>35</v>
      </c>
      <c r="DL133">
        <v>32.333336000000003</v>
      </c>
      <c r="DM133">
        <v>6.7909090000000001</v>
      </c>
      <c r="DN133">
        <v>2029.1857</v>
      </c>
      <c r="DO133">
        <v>1906.9</v>
      </c>
      <c r="DP133">
        <v>1646.1642999999999</v>
      </c>
      <c r="DQ133">
        <v>1505.3071</v>
      </c>
      <c r="DR133">
        <v>1409.5929000000001</v>
      </c>
      <c r="DS133">
        <v>1364.1570999999999</v>
      </c>
      <c r="DT133">
        <v>1293.5786000000001</v>
      </c>
      <c r="DU133">
        <v>83.637900000000002</v>
      </c>
      <c r="DV133">
        <v>83.670699999999997</v>
      </c>
      <c r="DW133">
        <v>82.424300000000002</v>
      </c>
      <c r="DX133">
        <v>78.530699999999996</v>
      </c>
      <c r="DY133">
        <v>60.251399999999997</v>
      </c>
      <c r="DZ133">
        <v>75.1614</v>
      </c>
      <c r="EA133">
        <v>117.7736</v>
      </c>
      <c r="EB133">
        <v>32.339799999999997</v>
      </c>
      <c r="EC133">
        <v>19.681699999999999</v>
      </c>
      <c r="ED133">
        <v>12.0002</v>
      </c>
      <c r="EE133">
        <v>8.4265000000000008</v>
      </c>
      <c r="EF133">
        <v>6.0800999999999998</v>
      </c>
      <c r="EG133">
        <v>4.4443999999999999</v>
      </c>
      <c r="EH133">
        <v>3.2730999999999999</v>
      </c>
      <c r="EI133">
        <v>2.7153999999999998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5.5726999999999999E-2</v>
      </c>
      <c r="EY133">
        <v>4.4269000000000003E-2</v>
      </c>
      <c r="EZ133">
        <v>3.5014000000000003E-2</v>
      </c>
      <c r="FA133">
        <v>3.4143E-2</v>
      </c>
      <c r="FB133">
        <v>3.6413000000000001E-2</v>
      </c>
      <c r="FC133">
        <v>2.0681999999999999E-2</v>
      </c>
      <c r="FD133">
        <v>1.7994E-2</v>
      </c>
      <c r="FE133">
        <v>-5.6829999999999997E-3</v>
      </c>
      <c r="FF133">
        <v>-1.8620999999999999E-2</v>
      </c>
      <c r="FG133">
        <v>-4.3132999999999998E-2</v>
      </c>
      <c r="FH133">
        <v>-1.15E-3</v>
      </c>
      <c r="FI133">
        <v>-1.7110000000000001E-3</v>
      </c>
      <c r="FJ133">
        <v>-1.9393000000000001E-2</v>
      </c>
      <c r="FK133">
        <v>-9.0910000000000001E-3</v>
      </c>
      <c r="FL133">
        <v>7.6477000000000003E-2</v>
      </c>
      <c r="FM133">
        <v>7.3033000000000001E-2</v>
      </c>
      <c r="FN133">
        <v>7.1066000000000004E-2</v>
      </c>
      <c r="FO133">
        <v>7.3133000000000004E-2</v>
      </c>
      <c r="FP133">
        <v>8.2005999999999996E-2</v>
      </c>
      <c r="FQ133">
        <v>9.5241000000000006E-2</v>
      </c>
      <c r="FR133">
        <v>9.0479000000000004E-2</v>
      </c>
      <c r="FS133">
        <v>-0.32265300000000002</v>
      </c>
      <c r="FT133">
        <v>-0.31808799999999998</v>
      </c>
      <c r="FU133">
        <v>-0.31523899999999999</v>
      </c>
      <c r="FV133">
        <v>-0.31963200000000003</v>
      </c>
      <c r="FW133">
        <v>-0.32991300000000001</v>
      </c>
      <c r="FX133">
        <v>-0.32888099999999998</v>
      </c>
      <c r="FY133">
        <v>-0.322409</v>
      </c>
      <c r="FZ133">
        <v>-1.3175939999999999</v>
      </c>
      <c r="GA133">
        <v>-1.2907439999999999</v>
      </c>
      <c r="GB133">
        <v>-1.2740849999999999</v>
      </c>
      <c r="GC133">
        <v>-1.3020940000000001</v>
      </c>
      <c r="GD133">
        <v>-1.3613729999999999</v>
      </c>
      <c r="GE133">
        <v>-1.359478</v>
      </c>
      <c r="GF133">
        <v>-1.3212390000000001</v>
      </c>
      <c r="GG133">
        <v>-0.52054599999999995</v>
      </c>
      <c r="GH133">
        <v>-0.47963299999999998</v>
      </c>
      <c r="GI133">
        <v>-0.46063700000000002</v>
      </c>
      <c r="GJ133">
        <v>-0.50655799999999995</v>
      </c>
      <c r="GK133">
        <v>-0.60913899999999999</v>
      </c>
      <c r="GL133">
        <v>-0.67250799999999999</v>
      </c>
      <c r="GM133">
        <v>-0.604769</v>
      </c>
      <c r="GN133">
        <v>-0.33000200000000002</v>
      </c>
      <c r="GO133">
        <v>-0.30529800000000001</v>
      </c>
      <c r="GP133">
        <v>-0.29015200000000002</v>
      </c>
      <c r="GQ133">
        <v>-0.31285099999999999</v>
      </c>
      <c r="GR133">
        <v>-0.368091</v>
      </c>
      <c r="GS133">
        <v>-0.36030600000000002</v>
      </c>
      <c r="GT133">
        <v>-0.32602999999999999</v>
      </c>
      <c r="GU133">
        <v>0.39386100000000002</v>
      </c>
      <c r="GV133">
        <v>0.35632399999999997</v>
      </c>
      <c r="GW133">
        <v>0.28489900000000001</v>
      </c>
      <c r="GX133">
        <v>0.224687</v>
      </c>
      <c r="GY133">
        <v>0.34497899999999998</v>
      </c>
      <c r="GZ133">
        <v>0.27463199999999999</v>
      </c>
      <c r="HA133">
        <v>0.23755999999999999</v>
      </c>
      <c r="HB133">
        <v>-40</v>
      </c>
      <c r="HC133">
        <v>-40</v>
      </c>
      <c r="HD133">
        <v>-40</v>
      </c>
      <c r="HE133">
        <v>-35</v>
      </c>
      <c r="HF133">
        <v>-40</v>
      </c>
      <c r="HG133">
        <v>10</v>
      </c>
      <c r="HH133">
        <v>-10</v>
      </c>
      <c r="HI133">
        <v>-2.184237</v>
      </c>
      <c r="HJ133">
        <v>-2.1566719999999999</v>
      </c>
      <c r="HK133">
        <v>-2.1408689999999999</v>
      </c>
      <c r="HL133">
        <v>-2.1686709999999998</v>
      </c>
      <c r="HM133">
        <v>-2.2324079999999999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742.72900000000004</v>
      </c>
      <c r="HX133">
        <v>0</v>
      </c>
      <c r="HZ133">
        <v>742.673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764.03200000000004</v>
      </c>
      <c r="IJ133">
        <v>0</v>
      </c>
      <c r="IL133">
        <v>764.327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775.84</v>
      </c>
      <c r="IV133">
        <v>0</v>
      </c>
      <c r="IX133">
        <v>776.02700000000004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753.12400000000002</v>
      </c>
      <c r="JH133">
        <v>0</v>
      </c>
      <c r="JJ133">
        <v>752.976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705.70600000000002</v>
      </c>
      <c r="JT133">
        <v>0</v>
      </c>
      <c r="JV133">
        <v>705.52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747.09199999999998</v>
      </c>
      <c r="KF133">
        <v>0.10199999999999999</v>
      </c>
      <c r="KH133">
        <v>747.26400000000001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775.84299999999996</v>
      </c>
      <c r="KR133">
        <v>2.5000000000000001E-2</v>
      </c>
      <c r="KT133">
        <v>775.86800000000005</v>
      </c>
      <c r="KU133">
        <v>2.5000000000000001E-2</v>
      </c>
      <c r="KV133">
        <v>155.18603477889999</v>
      </c>
      <c r="KW133">
        <v>139.26662770000002</v>
      </c>
      <c r="KX133">
        <v>116.98631214380001</v>
      </c>
      <c r="KY133">
        <v>110.08762414430001</v>
      </c>
      <c r="KZ133">
        <v>115.59507535740001</v>
      </c>
      <c r="LA133">
        <v>129.92368636110001</v>
      </c>
      <c r="LB133">
        <v>117.04169814940001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-33.414309599999996</v>
      </c>
      <c r="LI133">
        <v>-8.1891885999999996</v>
      </c>
      <c r="LJ133">
        <v>-65.937674135999998</v>
      </c>
      <c r="LK133">
        <v>-33.105002112000001</v>
      </c>
      <c r="LL133">
        <v>10.344296114999992</v>
      </c>
      <c r="LM133">
        <v>-42.959987342000005</v>
      </c>
      <c r="LN133">
        <v>-47.242365846000006</v>
      </c>
      <c r="LO133">
        <v>-1.7523671419999978</v>
      </c>
      <c r="LP133">
        <v>-11.762990816999999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87.369479999999996</v>
      </c>
      <c r="LY133">
        <v>86.26688</v>
      </c>
      <c r="LZ133">
        <v>85.63476</v>
      </c>
      <c r="MA133">
        <v>75.903484999999989</v>
      </c>
      <c r="MB133">
        <v>89.296319999999994</v>
      </c>
      <c r="MC133">
        <v>0</v>
      </c>
      <c r="MD133">
        <v>0</v>
      </c>
      <c r="ME133">
        <v>-43.537374293399999</v>
      </c>
      <c r="MF133">
        <v>-40.131228853099998</v>
      </c>
      <c r="MG133">
        <v>-37.967682279100003</v>
      </c>
      <c r="MH133">
        <v>-39.780354330599991</v>
      </c>
      <c r="MI133">
        <v>-36.701477544599996</v>
      </c>
      <c r="MJ133">
        <v>-50.5466427912</v>
      </c>
      <c r="MK133">
        <v>-71.225822298400004</v>
      </c>
      <c r="ML133">
        <v>133.08046634949997</v>
      </c>
      <c r="MM133">
        <v>152.29727673490001</v>
      </c>
      <c r="MN133">
        <v>174.99768597970001</v>
      </c>
      <c r="MO133">
        <v>103.2507674717</v>
      </c>
      <c r="MP133">
        <v>120.94755196679999</v>
      </c>
      <c r="MQ133">
        <v>44.210366827900017</v>
      </c>
      <c r="MR133">
        <v>25.863696434000005</v>
      </c>
    </row>
    <row r="134" spans="1:356" x14ac:dyDescent="0.25">
      <c r="A134">
        <v>32</v>
      </c>
      <c r="B134" t="s">
        <v>517</v>
      </c>
      <c r="C134" s="3">
        <v>42808.800428240742</v>
      </c>
      <c r="D134">
        <v>59.328200000000002</v>
      </c>
      <c r="E134">
        <v>61.8048</v>
      </c>
      <c r="F134">
        <v>49</v>
      </c>
      <c r="G134">
        <v>62</v>
      </c>
      <c r="H134">
        <v>1.1452</v>
      </c>
      <c r="I134">
        <v>839.29899999999998</v>
      </c>
      <c r="J134">
        <v>24162</v>
      </c>
      <c r="K134">
        <v>30</v>
      </c>
      <c r="L134">
        <v>139055</v>
      </c>
      <c r="M134">
        <v>239913</v>
      </c>
      <c r="N134">
        <v>139188</v>
      </c>
      <c r="O134">
        <v>139196</v>
      </c>
      <c r="P134">
        <v>139378</v>
      </c>
      <c r="Q134">
        <v>139360</v>
      </c>
      <c r="R134">
        <v>139097</v>
      </c>
      <c r="S134">
        <v>239889</v>
      </c>
      <c r="T134">
        <v>239269</v>
      </c>
      <c r="U134">
        <v>239731</v>
      </c>
      <c r="V134">
        <v>215384</v>
      </c>
      <c r="W134">
        <v>215319</v>
      </c>
      <c r="X134">
        <v>216044</v>
      </c>
      <c r="Y134">
        <v>216036</v>
      </c>
      <c r="Z134">
        <v>294066</v>
      </c>
      <c r="AA134">
        <v>294017</v>
      </c>
      <c r="AB134">
        <v>1368.04</v>
      </c>
      <c r="AC134">
        <v>16488.718799999999</v>
      </c>
      <c r="AD134">
        <v>6</v>
      </c>
      <c r="AE134">
        <v>268.76749999999998</v>
      </c>
      <c r="AF134">
        <v>284.18119999999999</v>
      </c>
      <c r="AG134">
        <v>283.72329999999999</v>
      </c>
      <c r="AH134">
        <v>82.674300000000002</v>
      </c>
      <c r="AI134">
        <v>82.674300000000002</v>
      </c>
      <c r="AJ134">
        <v>82.674300000000002</v>
      </c>
      <c r="AK134">
        <v>82.674300000000002</v>
      </c>
      <c r="AL134">
        <v>1203.3203000000001</v>
      </c>
      <c r="AM134">
        <v>1114.8062</v>
      </c>
      <c r="AN134">
        <v>1071.5</v>
      </c>
      <c r="AO134">
        <v>885.31730000000005</v>
      </c>
      <c r="AP134">
        <v>1072.3838000000001</v>
      </c>
      <c r="AQ134">
        <v>1002.7532</v>
      </c>
      <c r="AR134">
        <v>982.44479999999999</v>
      </c>
      <c r="AS134">
        <v>962.75170000000003</v>
      </c>
      <c r="AT134">
        <v>943.0874</v>
      </c>
      <c r="AU134">
        <v>932.34550000000002</v>
      </c>
      <c r="AV134">
        <v>919.96770000000004</v>
      </c>
      <c r="AW134">
        <v>902.72069999999997</v>
      </c>
      <c r="AX134">
        <v>16.2</v>
      </c>
      <c r="AY134">
        <v>18.2</v>
      </c>
      <c r="AZ134">
        <v>32.282299999999999</v>
      </c>
      <c r="BA134">
        <v>19.7912</v>
      </c>
      <c r="BB134">
        <v>12.115399999999999</v>
      </c>
      <c r="BC134">
        <v>8.5150000000000006</v>
      </c>
      <c r="BD134">
        <v>6.1325000000000003</v>
      </c>
      <c r="BE134">
        <v>4.4179000000000004</v>
      </c>
      <c r="BF134">
        <v>3.2787000000000002</v>
      </c>
      <c r="BG134">
        <v>2.7179000000000002</v>
      </c>
      <c r="BH134">
        <v>2.7545000000000002</v>
      </c>
      <c r="BI134">
        <v>86.31</v>
      </c>
      <c r="BJ134">
        <v>129.41</v>
      </c>
      <c r="BK134">
        <v>142.49</v>
      </c>
      <c r="BL134">
        <v>209.08</v>
      </c>
      <c r="BM134">
        <v>206.83</v>
      </c>
      <c r="BN134">
        <v>301.3</v>
      </c>
      <c r="BO134">
        <v>286.5</v>
      </c>
      <c r="BP134">
        <v>417.87</v>
      </c>
      <c r="BQ134">
        <v>400.54</v>
      </c>
      <c r="BR134">
        <v>584.64</v>
      </c>
      <c r="BS134">
        <v>541.70000000000005</v>
      </c>
      <c r="BT134">
        <v>796.21</v>
      </c>
      <c r="BU134">
        <v>660.27</v>
      </c>
      <c r="BV134">
        <v>964.85</v>
      </c>
      <c r="BW134">
        <v>50.2</v>
      </c>
      <c r="BX134">
        <v>47.2</v>
      </c>
      <c r="BY134">
        <v>41.196300000000001</v>
      </c>
      <c r="BZ134">
        <v>0</v>
      </c>
      <c r="CA134">
        <v>1.1341000000000001</v>
      </c>
      <c r="CB134">
        <v>2.8527999999999998</v>
      </c>
      <c r="CC134">
        <v>-0.51870000000000005</v>
      </c>
      <c r="CD134">
        <v>1.1341000000000001</v>
      </c>
      <c r="CE134">
        <v>1102764</v>
      </c>
      <c r="CF134">
        <v>1</v>
      </c>
      <c r="CI134">
        <v>3.6928999999999998</v>
      </c>
      <c r="CJ134">
        <v>6.9443000000000001</v>
      </c>
      <c r="CK134">
        <v>8.5564</v>
      </c>
      <c r="CL134">
        <v>10.4764</v>
      </c>
      <c r="CM134">
        <v>11.164300000000001</v>
      </c>
      <c r="CN134">
        <v>15.6593</v>
      </c>
      <c r="CO134">
        <v>3.7</v>
      </c>
      <c r="CP134">
        <v>7.2823000000000002</v>
      </c>
      <c r="CQ134">
        <v>9.2370999999999999</v>
      </c>
      <c r="CR134">
        <v>11.2387</v>
      </c>
      <c r="CS134">
        <v>11.9452</v>
      </c>
      <c r="CT134">
        <v>17.516100000000002</v>
      </c>
      <c r="CU134">
        <v>24.8446</v>
      </c>
      <c r="CV134">
        <v>25.001300000000001</v>
      </c>
      <c r="CW134">
        <v>24.989599999999999</v>
      </c>
      <c r="CX134">
        <v>25.141400000000001</v>
      </c>
      <c r="CY134">
        <v>25.009599999999999</v>
      </c>
      <c r="CZ134">
        <v>25.021599999999999</v>
      </c>
      <c r="DB134">
        <v>11482</v>
      </c>
      <c r="DC134">
        <v>789</v>
      </c>
      <c r="DD134">
        <v>8</v>
      </c>
      <c r="DF134" t="s">
        <v>555</v>
      </c>
      <c r="DG134">
        <v>269</v>
      </c>
      <c r="DH134">
        <v>1357</v>
      </c>
      <c r="DI134">
        <v>7</v>
      </c>
      <c r="DJ134">
        <v>5</v>
      </c>
      <c r="DK134">
        <v>35</v>
      </c>
      <c r="DL134">
        <v>37.666663999999997</v>
      </c>
      <c r="DM134">
        <v>0</v>
      </c>
      <c r="DN134">
        <v>2017.9</v>
      </c>
      <c r="DO134">
        <v>1903.5286000000001</v>
      </c>
      <c r="DP134">
        <v>1631.1570999999999</v>
      </c>
      <c r="DQ134">
        <v>1512.8928000000001</v>
      </c>
      <c r="DR134">
        <v>1472.7284999999999</v>
      </c>
      <c r="DS134">
        <v>1330.2284999999999</v>
      </c>
      <c r="DT134">
        <v>1288.4713999999999</v>
      </c>
      <c r="DU134">
        <v>68.644300000000001</v>
      </c>
      <c r="DV134">
        <v>69.068600000000004</v>
      </c>
      <c r="DW134">
        <v>61.517099999999999</v>
      </c>
      <c r="DX134">
        <v>66.733599999999996</v>
      </c>
      <c r="DY134">
        <v>58.631399999999999</v>
      </c>
      <c r="DZ134">
        <v>74.955699999999993</v>
      </c>
      <c r="EA134">
        <v>112.5021</v>
      </c>
      <c r="EB134">
        <v>32.282299999999999</v>
      </c>
      <c r="EC134">
        <v>19.7912</v>
      </c>
      <c r="ED134">
        <v>12.115399999999999</v>
      </c>
      <c r="EE134">
        <v>8.5150000000000006</v>
      </c>
      <c r="EF134">
        <v>6.1325000000000003</v>
      </c>
      <c r="EG134">
        <v>4.4179000000000004</v>
      </c>
      <c r="EH134">
        <v>3.2787000000000002</v>
      </c>
      <c r="EI134">
        <v>2.7179000000000002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5.6705999999999999E-2</v>
      </c>
      <c r="EY134">
        <v>4.5124999999999998E-2</v>
      </c>
      <c r="EZ134">
        <v>3.5840999999999998E-2</v>
      </c>
      <c r="FA134">
        <v>3.4828999999999999E-2</v>
      </c>
      <c r="FB134">
        <v>3.7222999999999999E-2</v>
      </c>
      <c r="FC134">
        <v>2.1471000000000001E-2</v>
      </c>
      <c r="FD134">
        <v>1.8717000000000001E-2</v>
      </c>
      <c r="FE134">
        <v>-5.6829999999999997E-3</v>
      </c>
      <c r="FF134">
        <v>-1.8620999999999999E-2</v>
      </c>
      <c r="FG134">
        <v>-4.3132999999999998E-2</v>
      </c>
      <c r="FH134">
        <v>-1.15E-3</v>
      </c>
      <c r="FI134">
        <v>-1.712E-3</v>
      </c>
      <c r="FJ134">
        <v>-2.0223999999999999E-2</v>
      </c>
      <c r="FK134">
        <v>-9.5259999999999997E-3</v>
      </c>
      <c r="FL134">
        <v>7.6464000000000004E-2</v>
      </c>
      <c r="FM134">
        <v>7.3020000000000002E-2</v>
      </c>
      <c r="FN134">
        <v>7.1053000000000005E-2</v>
      </c>
      <c r="FO134">
        <v>7.3122999999999994E-2</v>
      </c>
      <c r="FP134">
        <v>8.1981999999999999E-2</v>
      </c>
      <c r="FQ134">
        <v>9.5246999999999998E-2</v>
      </c>
      <c r="FR134">
        <v>9.0461E-2</v>
      </c>
      <c r="FS134">
        <v>-0.32273800000000002</v>
      </c>
      <c r="FT134">
        <v>-0.31818200000000002</v>
      </c>
      <c r="FU134">
        <v>-0.31534200000000001</v>
      </c>
      <c r="FV134">
        <v>-0.31968600000000003</v>
      </c>
      <c r="FW134">
        <v>-0.33015699999999998</v>
      </c>
      <c r="FX134">
        <v>-0.328845</v>
      </c>
      <c r="FY134">
        <v>-0.32257000000000002</v>
      </c>
      <c r="FZ134">
        <v>-1.317356</v>
      </c>
      <c r="GA134">
        <v>-1.2905690000000001</v>
      </c>
      <c r="GB134">
        <v>-1.27397</v>
      </c>
      <c r="GC134">
        <v>-1.301682</v>
      </c>
      <c r="GD134">
        <v>-1.362039</v>
      </c>
      <c r="GE134">
        <v>-1.3590500000000001</v>
      </c>
      <c r="GF134">
        <v>-1.322066</v>
      </c>
      <c r="GG134">
        <v>-0.52082700000000004</v>
      </c>
      <c r="GH134">
        <v>-0.47986299999999998</v>
      </c>
      <c r="GI134">
        <v>-0.46083000000000002</v>
      </c>
      <c r="GJ134">
        <v>-0.50691699999999995</v>
      </c>
      <c r="GK134">
        <v>-0.60894000000000004</v>
      </c>
      <c r="GL134">
        <v>-0.67344999999999999</v>
      </c>
      <c r="GM134">
        <v>-0.60499599999999998</v>
      </c>
      <c r="GN134">
        <v>-0.32976699999999998</v>
      </c>
      <c r="GO134">
        <v>-0.30513299999999999</v>
      </c>
      <c r="GP134">
        <v>-0.290045</v>
      </c>
      <c r="GQ134">
        <v>-0.31246299999999999</v>
      </c>
      <c r="GR134">
        <v>-0.36877799999999999</v>
      </c>
      <c r="GS134">
        <v>-0.35919499999999999</v>
      </c>
      <c r="GT134">
        <v>-0.32595499999999999</v>
      </c>
      <c r="GU134">
        <v>0.394428</v>
      </c>
      <c r="GV134">
        <v>0.35815999999999998</v>
      </c>
      <c r="GW134">
        <v>0.28599000000000002</v>
      </c>
      <c r="GX134">
        <v>0.225025</v>
      </c>
      <c r="GY134">
        <v>0.34481200000000001</v>
      </c>
      <c r="GZ134">
        <v>0.27388699999999999</v>
      </c>
      <c r="HA134">
        <v>0.23747799999999999</v>
      </c>
      <c r="HB134">
        <v>-40</v>
      </c>
      <c r="HC134">
        <v>-40</v>
      </c>
      <c r="HD134">
        <v>-40</v>
      </c>
      <c r="HE134">
        <v>-35</v>
      </c>
      <c r="HF134">
        <v>-40</v>
      </c>
      <c r="HG134">
        <v>0</v>
      </c>
      <c r="HH134">
        <v>0</v>
      </c>
      <c r="HI134">
        <v>-2.184291</v>
      </c>
      <c r="HJ134">
        <v>-2.156717</v>
      </c>
      <c r="HK134">
        <v>-2.1409069999999999</v>
      </c>
      <c r="HL134">
        <v>-2.1687150000000002</v>
      </c>
      <c r="HM134">
        <v>-2.2324579999999998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742.72900000000004</v>
      </c>
      <c r="HX134">
        <v>0</v>
      </c>
      <c r="HZ134">
        <v>742.673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764.03200000000004</v>
      </c>
      <c r="IJ134">
        <v>0</v>
      </c>
      <c r="IL134">
        <v>764.327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775.84</v>
      </c>
      <c r="IV134">
        <v>0</v>
      </c>
      <c r="IX134">
        <v>776.02700000000004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753.12400000000002</v>
      </c>
      <c r="JH134">
        <v>0</v>
      </c>
      <c r="JJ134">
        <v>752.976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705.70600000000002</v>
      </c>
      <c r="JT134">
        <v>0</v>
      </c>
      <c r="JV134">
        <v>705.52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747.09199999999998</v>
      </c>
      <c r="KF134">
        <v>0.10199999999999999</v>
      </c>
      <c r="KH134">
        <v>747.26400000000001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775.84299999999996</v>
      </c>
      <c r="KR134">
        <v>2.5000000000000001E-2</v>
      </c>
      <c r="KT134">
        <v>775.86800000000005</v>
      </c>
      <c r="KU134">
        <v>2.5000000000000001E-2</v>
      </c>
      <c r="KV134">
        <v>154.29670560000002</v>
      </c>
      <c r="KW134">
        <v>138.99565837200001</v>
      </c>
      <c r="KX134">
        <v>115.89860542629999</v>
      </c>
      <c r="KY134">
        <v>110.6272602144</v>
      </c>
      <c r="KZ134">
        <v>120.73722788699999</v>
      </c>
      <c r="LA134">
        <v>126.70027393949999</v>
      </c>
      <c r="LB134">
        <v>116.55641131539998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-33.410651999999999</v>
      </c>
      <c r="LI134">
        <v>-8.1932779999999994</v>
      </c>
      <c r="LJ134">
        <v>-67.215455187999993</v>
      </c>
      <c r="LK134">
        <v>-34.205240776000004</v>
      </c>
      <c r="LL134">
        <v>9.2897892399999993</v>
      </c>
      <c r="LM134">
        <v>-43.839348078</v>
      </c>
      <c r="LN134">
        <v>-48.367366929000006</v>
      </c>
      <c r="LO134">
        <v>-1.6947353500000024</v>
      </c>
      <c r="LP134">
        <v>-12.151108606000001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87.371639999999999</v>
      </c>
      <c r="LY134">
        <v>86.268680000000003</v>
      </c>
      <c r="LZ134">
        <v>85.636279999999999</v>
      </c>
      <c r="MA134">
        <v>75.905025000000009</v>
      </c>
      <c r="MB134">
        <v>89.29831999999999</v>
      </c>
      <c r="MC134">
        <v>0</v>
      </c>
      <c r="MD134">
        <v>0</v>
      </c>
      <c r="ME134">
        <v>-35.7518048361</v>
      </c>
      <c r="MF134">
        <v>-33.143465601800003</v>
      </c>
      <c r="MG134">
        <v>-28.348925192999999</v>
      </c>
      <c r="MH134">
        <v>-33.828396311199995</v>
      </c>
      <c r="MI134">
        <v>-35.703004716000002</v>
      </c>
      <c r="MJ134">
        <v>-50.478916164999994</v>
      </c>
      <c r="MK134">
        <v>-68.063320491599995</v>
      </c>
      <c r="ML134">
        <v>138.70108557590004</v>
      </c>
      <c r="MM134">
        <v>157.9156319942</v>
      </c>
      <c r="MN134">
        <v>182.47574947329997</v>
      </c>
      <c r="MO134">
        <v>108.86454082520002</v>
      </c>
      <c r="MP134">
        <v>125.96517624199996</v>
      </c>
      <c r="MQ134">
        <v>41.115970424499999</v>
      </c>
      <c r="MR134">
        <v>28.148704217799974</v>
      </c>
    </row>
    <row r="135" spans="1:356" x14ac:dyDescent="0.25">
      <c r="A135">
        <v>32</v>
      </c>
      <c r="B135" t="s">
        <v>518</v>
      </c>
      <c r="C135" s="3">
        <v>42808.801574074074</v>
      </c>
      <c r="D135">
        <v>59.768000000000001</v>
      </c>
      <c r="E135">
        <v>62.200300000000006</v>
      </c>
      <c r="F135">
        <v>35</v>
      </c>
      <c r="G135">
        <v>63</v>
      </c>
      <c r="H135">
        <v>1.1452</v>
      </c>
      <c r="I135">
        <v>844.53989999999999</v>
      </c>
      <c r="J135">
        <v>24327</v>
      </c>
      <c r="K135">
        <v>30</v>
      </c>
      <c r="L135">
        <v>139055</v>
      </c>
      <c r="M135">
        <v>239913</v>
      </c>
      <c r="N135">
        <v>139188</v>
      </c>
      <c r="O135">
        <v>139196</v>
      </c>
      <c r="P135">
        <v>139378</v>
      </c>
      <c r="Q135">
        <v>139360</v>
      </c>
      <c r="R135">
        <v>139097</v>
      </c>
      <c r="S135">
        <v>239889</v>
      </c>
      <c r="T135">
        <v>239269</v>
      </c>
      <c r="U135">
        <v>239731</v>
      </c>
      <c r="V135">
        <v>215384</v>
      </c>
      <c r="W135">
        <v>215319</v>
      </c>
      <c r="X135">
        <v>216044</v>
      </c>
      <c r="Y135">
        <v>216036</v>
      </c>
      <c r="Z135">
        <v>294066</v>
      </c>
      <c r="AA135">
        <v>294017</v>
      </c>
      <c r="AB135">
        <v>1368.04</v>
      </c>
      <c r="AC135">
        <v>16511.902300000002</v>
      </c>
      <c r="AD135">
        <v>6</v>
      </c>
      <c r="AE135">
        <v>269.60160000000002</v>
      </c>
      <c r="AF135">
        <v>285.0154</v>
      </c>
      <c r="AG135">
        <v>284.5575</v>
      </c>
      <c r="AH135">
        <v>83.508499999999998</v>
      </c>
      <c r="AI135">
        <v>83.508499999999998</v>
      </c>
      <c r="AJ135">
        <v>83.508499999999998</v>
      </c>
      <c r="AK135">
        <v>83.508499999999998</v>
      </c>
      <c r="AL135">
        <v>1199.8046999999999</v>
      </c>
      <c r="AM135">
        <v>1120.6198999999999</v>
      </c>
      <c r="AN135">
        <v>1068.6666</v>
      </c>
      <c r="AO135">
        <v>883.54809999999998</v>
      </c>
      <c r="AP135">
        <v>1071.4567999999999</v>
      </c>
      <c r="AQ135">
        <v>1001.7364</v>
      </c>
      <c r="AR135">
        <v>981.35609999999997</v>
      </c>
      <c r="AS135">
        <v>961.65359999999998</v>
      </c>
      <c r="AT135">
        <v>942.13779999999997</v>
      </c>
      <c r="AU135">
        <v>931.2953</v>
      </c>
      <c r="AV135">
        <v>919.91420000000005</v>
      </c>
      <c r="AW135">
        <v>902.0027</v>
      </c>
      <c r="AX135">
        <v>16</v>
      </c>
      <c r="AY135">
        <v>23.4</v>
      </c>
      <c r="AZ135">
        <v>32.233699999999999</v>
      </c>
      <c r="BA135">
        <v>19.7563</v>
      </c>
      <c r="BB135">
        <v>12.0709</v>
      </c>
      <c r="BC135">
        <v>8.4760000000000009</v>
      </c>
      <c r="BD135">
        <v>6.1132999999999997</v>
      </c>
      <c r="BE135">
        <v>4.4409000000000001</v>
      </c>
      <c r="BF135">
        <v>3.24</v>
      </c>
      <c r="BG135">
        <v>2.7199</v>
      </c>
      <c r="BH135">
        <v>2.7570000000000001</v>
      </c>
      <c r="BI135">
        <v>85.8</v>
      </c>
      <c r="BJ135">
        <v>129.6</v>
      </c>
      <c r="BK135">
        <v>141.78</v>
      </c>
      <c r="BL135">
        <v>210.02</v>
      </c>
      <c r="BM135">
        <v>205.98</v>
      </c>
      <c r="BN135">
        <v>303.16000000000003</v>
      </c>
      <c r="BO135">
        <v>285.33</v>
      </c>
      <c r="BP135">
        <v>418.42</v>
      </c>
      <c r="BQ135">
        <v>398.19</v>
      </c>
      <c r="BR135">
        <v>579.19000000000005</v>
      </c>
      <c r="BS135">
        <v>540.35</v>
      </c>
      <c r="BT135">
        <v>792.51</v>
      </c>
      <c r="BU135">
        <v>659.84</v>
      </c>
      <c r="BV135">
        <v>964.84</v>
      </c>
      <c r="BW135">
        <v>49.1</v>
      </c>
      <c r="BX135">
        <v>47.2</v>
      </c>
      <c r="BY135">
        <v>40.6355</v>
      </c>
      <c r="BZ135">
        <v>-10.963635999999999</v>
      </c>
      <c r="CA135">
        <v>-12.6937</v>
      </c>
      <c r="CB135">
        <v>12.6937</v>
      </c>
      <c r="CC135">
        <v>7.8357000000000001</v>
      </c>
      <c r="CD135">
        <v>-12.6937</v>
      </c>
      <c r="CE135">
        <v>1102764</v>
      </c>
      <c r="CF135">
        <v>2</v>
      </c>
      <c r="CI135">
        <v>3.68</v>
      </c>
      <c r="CJ135">
        <v>7</v>
      </c>
      <c r="CK135">
        <v>8.4821000000000009</v>
      </c>
      <c r="CL135">
        <v>10.572100000000001</v>
      </c>
      <c r="CM135">
        <v>11.1143</v>
      </c>
      <c r="CN135">
        <v>15.24</v>
      </c>
      <c r="CO135">
        <v>4.0096999999999996</v>
      </c>
      <c r="CP135">
        <v>7.2789999999999999</v>
      </c>
      <c r="CQ135">
        <v>8.7452000000000005</v>
      </c>
      <c r="CR135">
        <v>11.3742</v>
      </c>
      <c r="CS135">
        <v>11.325799999999999</v>
      </c>
      <c r="CT135">
        <v>16.3887</v>
      </c>
      <c r="CU135">
        <v>24.954599999999999</v>
      </c>
      <c r="CV135">
        <v>24.928599999999999</v>
      </c>
      <c r="CW135">
        <v>24.935400000000001</v>
      </c>
      <c r="CX135">
        <v>25.0261</v>
      </c>
      <c r="CY135">
        <v>24.993500000000001</v>
      </c>
      <c r="CZ135">
        <v>24.991399999999999</v>
      </c>
      <c r="DB135">
        <v>11482</v>
      </c>
      <c r="DC135">
        <v>789</v>
      </c>
      <c r="DD135">
        <v>9</v>
      </c>
      <c r="DF135" t="s">
        <v>555</v>
      </c>
      <c r="DG135">
        <v>269</v>
      </c>
      <c r="DH135">
        <v>1357</v>
      </c>
      <c r="DI135">
        <v>7</v>
      </c>
      <c r="DJ135">
        <v>5</v>
      </c>
      <c r="DK135">
        <v>35</v>
      </c>
      <c r="DL135">
        <v>35.166663999999997</v>
      </c>
      <c r="DM135">
        <v>-10.963635999999999</v>
      </c>
      <c r="DN135">
        <v>2024.6428000000001</v>
      </c>
      <c r="DO135">
        <v>1896.3857</v>
      </c>
      <c r="DP135">
        <v>1646.8785</v>
      </c>
      <c r="DQ135">
        <v>1503.7786000000001</v>
      </c>
      <c r="DR135">
        <v>1425.2572</v>
      </c>
      <c r="DS135">
        <v>1396.3643</v>
      </c>
      <c r="DT135">
        <v>1162.9857</v>
      </c>
      <c r="DU135">
        <v>77.112099999999998</v>
      </c>
      <c r="DV135">
        <v>76.795000000000002</v>
      </c>
      <c r="DW135">
        <v>70.042100000000005</v>
      </c>
      <c r="DX135">
        <v>69.0471</v>
      </c>
      <c r="DY135">
        <v>57.832900000000002</v>
      </c>
      <c r="DZ135">
        <v>74.825699999999998</v>
      </c>
      <c r="EA135">
        <v>107.745</v>
      </c>
      <c r="EB135">
        <v>32.233699999999999</v>
      </c>
      <c r="EC135">
        <v>19.7563</v>
      </c>
      <c r="ED135">
        <v>12.0709</v>
      </c>
      <c r="EE135">
        <v>8.4760000000000009</v>
      </c>
      <c r="EF135">
        <v>6.1132999999999997</v>
      </c>
      <c r="EG135">
        <v>4.4409000000000001</v>
      </c>
      <c r="EH135">
        <v>3.24</v>
      </c>
      <c r="EI135">
        <v>2.7199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5.7724999999999999E-2</v>
      </c>
      <c r="EY135">
        <v>4.5935999999999998E-2</v>
      </c>
      <c r="EZ135">
        <v>3.6465999999999998E-2</v>
      </c>
      <c r="FA135">
        <v>3.5366000000000002E-2</v>
      </c>
      <c r="FB135">
        <v>3.7893000000000003E-2</v>
      </c>
      <c r="FC135">
        <v>2.1309000000000002E-2</v>
      </c>
      <c r="FD135">
        <v>1.8585000000000001E-2</v>
      </c>
      <c r="FE135">
        <v>-5.6829999999999997E-3</v>
      </c>
      <c r="FF135">
        <v>-1.8620999999999999E-2</v>
      </c>
      <c r="FG135">
        <v>-4.3133999999999999E-2</v>
      </c>
      <c r="FH135">
        <v>-1.15E-3</v>
      </c>
      <c r="FI135">
        <v>-1.7129999999999999E-3</v>
      </c>
      <c r="FJ135">
        <v>-2.0975000000000001E-2</v>
      </c>
      <c r="FK135">
        <v>-9.9659999999999992E-3</v>
      </c>
      <c r="FL135">
        <v>7.6475000000000001E-2</v>
      </c>
      <c r="FM135">
        <v>7.3032E-2</v>
      </c>
      <c r="FN135">
        <v>7.1060999999999999E-2</v>
      </c>
      <c r="FO135">
        <v>7.3129E-2</v>
      </c>
      <c r="FP135">
        <v>8.1998000000000001E-2</v>
      </c>
      <c r="FQ135">
        <v>9.5223000000000002E-2</v>
      </c>
      <c r="FR135">
        <v>9.0552999999999995E-2</v>
      </c>
      <c r="FS135">
        <v>-0.32265199999999999</v>
      </c>
      <c r="FT135">
        <v>-0.31807299999999999</v>
      </c>
      <c r="FU135">
        <v>-0.31527699999999997</v>
      </c>
      <c r="FV135">
        <v>-0.31965399999999999</v>
      </c>
      <c r="FW135">
        <v>-0.33</v>
      </c>
      <c r="FX135">
        <v>-0.32899899999999999</v>
      </c>
      <c r="FY135">
        <v>-0.32182899999999998</v>
      </c>
      <c r="FZ135">
        <v>-1.3173330000000001</v>
      </c>
      <c r="GA135">
        <v>-1.2904070000000001</v>
      </c>
      <c r="GB135">
        <v>-1.2740549999999999</v>
      </c>
      <c r="GC135">
        <v>-1.301973</v>
      </c>
      <c r="GD135">
        <v>-1.3616159999999999</v>
      </c>
      <c r="GE135">
        <v>-1.3597699999999999</v>
      </c>
      <c r="GF135">
        <v>-1.3176570000000001</v>
      </c>
      <c r="GG135">
        <v>-0.52073599999999998</v>
      </c>
      <c r="GH135">
        <v>-0.47984700000000002</v>
      </c>
      <c r="GI135">
        <v>-0.4607</v>
      </c>
      <c r="GJ135">
        <v>-0.50667200000000001</v>
      </c>
      <c r="GK135">
        <v>-0.60906300000000002</v>
      </c>
      <c r="GL135">
        <v>-0.67228699999999997</v>
      </c>
      <c r="GM135">
        <v>-0.60700100000000001</v>
      </c>
      <c r="GN135">
        <v>-0.32975100000000002</v>
      </c>
      <c r="GO135">
        <v>-0.30499300000000001</v>
      </c>
      <c r="GP135">
        <v>-0.29012399999999999</v>
      </c>
      <c r="GQ135">
        <v>-0.31273600000000001</v>
      </c>
      <c r="GR135">
        <v>-0.368342</v>
      </c>
      <c r="GS135">
        <v>-0.36074200000000001</v>
      </c>
      <c r="GT135">
        <v>-0.322903</v>
      </c>
      <c r="GU135">
        <v>0.39437899999999998</v>
      </c>
      <c r="GV135">
        <v>0.35840899999999998</v>
      </c>
      <c r="GW135">
        <v>0.28648400000000002</v>
      </c>
      <c r="GX135">
        <v>0.225499</v>
      </c>
      <c r="GY135">
        <v>0.34635300000000002</v>
      </c>
      <c r="GZ135">
        <v>0.274086</v>
      </c>
      <c r="HA135">
        <v>0.23765800000000001</v>
      </c>
      <c r="HB135">
        <v>-40</v>
      </c>
      <c r="HC135">
        <v>-40</v>
      </c>
      <c r="HD135">
        <v>-40</v>
      </c>
      <c r="HE135">
        <v>-35</v>
      </c>
      <c r="HF135">
        <v>-40</v>
      </c>
      <c r="HG135">
        <v>-10</v>
      </c>
      <c r="HH135">
        <v>10</v>
      </c>
      <c r="HI135">
        <v>-2.1841870000000001</v>
      </c>
      <c r="HJ135">
        <v>-2.156628</v>
      </c>
      <c r="HK135">
        <v>-2.140835</v>
      </c>
      <c r="HL135">
        <v>-2.1686269999999999</v>
      </c>
      <c r="HM135">
        <v>-2.232361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742.72900000000004</v>
      </c>
      <c r="HX135">
        <v>0</v>
      </c>
      <c r="HZ135">
        <v>742.673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764.03200000000004</v>
      </c>
      <c r="IJ135">
        <v>0</v>
      </c>
      <c r="IL135">
        <v>764.327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775.84</v>
      </c>
      <c r="IV135">
        <v>0</v>
      </c>
      <c r="IX135">
        <v>776.02700000000004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753.12400000000002</v>
      </c>
      <c r="JH135">
        <v>0</v>
      </c>
      <c r="JJ135">
        <v>752.976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705.70600000000002</v>
      </c>
      <c r="JT135">
        <v>0</v>
      </c>
      <c r="JV135">
        <v>705.52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747.09199999999998</v>
      </c>
      <c r="KF135">
        <v>0.10199999999999999</v>
      </c>
      <c r="KH135">
        <v>747.26400000000001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775.84299999999996</v>
      </c>
      <c r="KR135">
        <v>2.5000000000000001E-2</v>
      </c>
      <c r="KT135">
        <v>775.86800000000005</v>
      </c>
      <c r="KU135">
        <v>2.5000000000000001E-2</v>
      </c>
      <c r="KV135">
        <v>154.83455813</v>
      </c>
      <c r="KW135">
        <v>138.49684044240001</v>
      </c>
      <c r="KX135">
        <v>117.02883308850001</v>
      </c>
      <c r="KY135">
        <v>109.96982523940001</v>
      </c>
      <c r="KZ135">
        <v>116.8682398856</v>
      </c>
      <c r="LA135">
        <v>132.9659977389</v>
      </c>
      <c r="LB135">
        <v>105.31184409209999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-33.4262984</v>
      </c>
      <c r="LI135">
        <v>-8.1744565999999992</v>
      </c>
      <c r="LJ135">
        <v>-68.556643985999997</v>
      </c>
      <c r="LK135">
        <v>-35.247467205</v>
      </c>
      <c r="LL135">
        <v>8.4953987400000006</v>
      </c>
      <c r="LM135">
        <v>-44.548308168000005</v>
      </c>
      <c r="LN135">
        <v>-49.26326688000001</v>
      </c>
      <c r="LO135">
        <v>-0.45416318000000128</v>
      </c>
      <c r="LP135">
        <v>-11.356885683000003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87.36748</v>
      </c>
      <c r="LY135">
        <v>86.265119999999996</v>
      </c>
      <c r="LZ135">
        <v>85.633399999999995</v>
      </c>
      <c r="MA135">
        <v>75.901944999999998</v>
      </c>
      <c r="MB135">
        <v>89.294440000000009</v>
      </c>
      <c r="MC135">
        <v>0</v>
      </c>
      <c r="MD135">
        <v>0</v>
      </c>
      <c r="ME135">
        <v>-40.155046505599998</v>
      </c>
      <c r="MF135">
        <v>-36.849850365000002</v>
      </c>
      <c r="MG135">
        <v>-32.268395470000002</v>
      </c>
      <c r="MH135">
        <v>-34.984232251199998</v>
      </c>
      <c r="MI135">
        <v>-35.2238795727</v>
      </c>
      <c r="MJ135">
        <v>-50.304345375899999</v>
      </c>
      <c r="MK135">
        <v>-65.401322745000002</v>
      </c>
      <c r="ML135">
        <v>133.49034763840001</v>
      </c>
      <c r="MM135">
        <v>152.66464287240001</v>
      </c>
      <c r="MN135">
        <v>178.8892363585</v>
      </c>
      <c r="MO135">
        <v>106.3392298202</v>
      </c>
      <c r="MP135">
        <v>121.6755334329</v>
      </c>
      <c r="MQ135">
        <v>48.781190783</v>
      </c>
      <c r="MR135">
        <v>20.379179064099986</v>
      </c>
    </row>
    <row r="136" spans="1:356" x14ac:dyDescent="0.25">
      <c r="A136">
        <v>32</v>
      </c>
      <c r="B136" t="s">
        <v>519</v>
      </c>
      <c r="C136" s="3">
        <v>42808.802662037036</v>
      </c>
      <c r="D136">
        <v>59.5914</v>
      </c>
      <c r="E136">
        <v>62.063100000000006</v>
      </c>
      <c r="F136">
        <v>31</v>
      </c>
      <c r="G136">
        <v>53</v>
      </c>
      <c r="H136">
        <v>1.1577999999999999</v>
      </c>
      <c r="I136">
        <v>535.1499</v>
      </c>
      <c r="J136">
        <v>23073</v>
      </c>
      <c r="K136">
        <v>30</v>
      </c>
      <c r="L136">
        <v>139055</v>
      </c>
      <c r="M136">
        <v>239913</v>
      </c>
      <c r="N136">
        <v>139188</v>
      </c>
      <c r="O136">
        <v>139196</v>
      </c>
      <c r="P136">
        <v>139378</v>
      </c>
      <c r="Q136">
        <v>139360</v>
      </c>
      <c r="R136">
        <v>139097</v>
      </c>
      <c r="S136">
        <v>239889</v>
      </c>
      <c r="T136">
        <v>239269</v>
      </c>
      <c r="U136">
        <v>239731</v>
      </c>
      <c r="V136">
        <v>215384</v>
      </c>
      <c r="W136">
        <v>215319</v>
      </c>
      <c r="X136">
        <v>216044</v>
      </c>
      <c r="Y136">
        <v>216036</v>
      </c>
      <c r="Z136">
        <v>294066</v>
      </c>
      <c r="AA136">
        <v>294017</v>
      </c>
      <c r="AB136">
        <v>1368.04</v>
      </c>
      <c r="AC136">
        <v>16535.089800000002</v>
      </c>
      <c r="AD136">
        <v>6</v>
      </c>
      <c r="AE136">
        <v>269.9803</v>
      </c>
      <c r="AF136">
        <v>285.39400000000001</v>
      </c>
      <c r="AG136">
        <v>284.93619999999999</v>
      </c>
      <c r="AH136">
        <v>83.887200000000007</v>
      </c>
      <c r="AI136">
        <v>83.887200000000007</v>
      </c>
      <c r="AJ136">
        <v>83.887200000000007</v>
      </c>
      <c r="AK136">
        <v>83.887200000000007</v>
      </c>
      <c r="AL136">
        <v>1195.1171999999999</v>
      </c>
      <c r="AM136">
        <v>1115.0954999999999</v>
      </c>
      <c r="AN136">
        <v>1071.5</v>
      </c>
      <c r="AO136">
        <v>896.24419999999998</v>
      </c>
      <c r="AP136">
        <v>1049.5244</v>
      </c>
      <c r="AQ136">
        <v>988.79930000000002</v>
      </c>
      <c r="AR136">
        <v>969.85419999999999</v>
      </c>
      <c r="AS136">
        <v>952.70659999999998</v>
      </c>
      <c r="AT136">
        <v>935.45169999999996</v>
      </c>
      <c r="AU136">
        <v>924.42570000000001</v>
      </c>
      <c r="AV136">
        <v>912.37909999999999</v>
      </c>
      <c r="AW136">
        <v>897.46169999999995</v>
      </c>
      <c r="AX136">
        <v>16</v>
      </c>
      <c r="AY136">
        <v>20.8</v>
      </c>
      <c r="AZ136">
        <v>32.463999999999999</v>
      </c>
      <c r="BA136">
        <v>22.158200000000001</v>
      </c>
      <c r="BB136">
        <v>14.967499999999999</v>
      </c>
      <c r="BC136">
        <v>11.108599999999999</v>
      </c>
      <c r="BD136">
        <v>8.3516999999999992</v>
      </c>
      <c r="BE136">
        <v>6.3170999999999999</v>
      </c>
      <c r="BF136">
        <v>4.8647</v>
      </c>
      <c r="BG136">
        <v>4.1005000000000003</v>
      </c>
      <c r="BH136">
        <v>4.1310000000000002</v>
      </c>
      <c r="BI136">
        <v>89.65</v>
      </c>
      <c r="BJ136">
        <v>131.07</v>
      </c>
      <c r="BK136">
        <v>132.61000000000001</v>
      </c>
      <c r="BL136">
        <v>192.32</v>
      </c>
      <c r="BM136">
        <v>181.31</v>
      </c>
      <c r="BN136">
        <v>263.18</v>
      </c>
      <c r="BO136">
        <v>240.83</v>
      </c>
      <c r="BP136">
        <v>350.14</v>
      </c>
      <c r="BQ136">
        <v>321.93</v>
      </c>
      <c r="BR136">
        <v>465.84</v>
      </c>
      <c r="BS136">
        <v>417.22</v>
      </c>
      <c r="BT136">
        <v>606.45000000000005</v>
      </c>
      <c r="BU136">
        <v>501.4</v>
      </c>
      <c r="BV136">
        <v>725.68</v>
      </c>
      <c r="BW136">
        <v>50.9</v>
      </c>
      <c r="BX136">
        <v>47.1</v>
      </c>
      <c r="BY136">
        <v>31.610900000000001</v>
      </c>
      <c r="BZ136">
        <v>4.4333330000000002</v>
      </c>
      <c r="CA136">
        <v>3.8843000000000001</v>
      </c>
      <c r="CB136">
        <v>5.2035999999999998</v>
      </c>
      <c r="CC136">
        <v>-4.7812999999999999</v>
      </c>
      <c r="CD136">
        <v>3.8843000000000001</v>
      </c>
      <c r="CE136">
        <v>2103059</v>
      </c>
      <c r="CF136">
        <v>1</v>
      </c>
      <c r="CI136">
        <v>3.6621000000000001</v>
      </c>
      <c r="CJ136">
        <v>6.6843000000000004</v>
      </c>
      <c r="CK136">
        <v>8.1829000000000001</v>
      </c>
      <c r="CL136">
        <v>10.016400000000001</v>
      </c>
      <c r="CM136">
        <v>10.92</v>
      </c>
      <c r="CN136">
        <v>14.5764</v>
      </c>
      <c r="CO136">
        <v>4.16</v>
      </c>
      <c r="CP136">
        <v>7.3727</v>
      </c>
      <c r="CQ136">
        <v>8.9872999999999994</v>
      </c>
      <c r="CR136">
        <v>10.838200000000001</v>
      </c>
      <c r="CS136">
        <v>11.921799999999999</v>
      </c>
      <c r="CT136">
        <v>15.5291</v>
      </c>
      <c r="CU136">
        <v>24.953199999999999</v>
      </c>
      <c r="CV136">
        <v>24.856400000000001</v>
      </c>
      <c r="CW136">
        <v>24.938800000000001</v>
      </c>
      <c r="CX136">
        <v>24.872599999999998</v>
      </c>
      <c r="CY136">
        <v>24.9008</v>
      </c>
      <c r="CZ136">
        <v>24.864799999999999</v>
      </c>
      <c r="DB136">
        <v>11482</v>
      </c>
      <c r="DC136">
        <v>789</v>
      </c>
      <c r="DD136">
        <v>10</v>
      </c>
      <c r="DF136" t="s">
        <v>558</v>
      </c>
      <c r="DG136">
        <v>406</v>
      </c>
      <c r="DH136">
        <v>1345</v>
      </c>
      <c r="DI136">
        <v>9</v>
      </c>
      <c r="DJ136">
        <v>5</v>
      </c>
      <c r="DK136">
        <v>35</v>
      </c>
      <c r="DL136">
        <v>35.599997999999999</v>
      </c>
      <c r="DM136">
        <v>4.4333330000000002</v>
      </c>
      <c r="DN136">
        <v>1675.75</v>
      </c>
      <c r="DO136">
        <v>1575.9713999999999</v>
      </c>
      <c r="DP136">
        <v>1420.6929</v>
      </c>
      <c r="DQ136">
        <v>1299.1929</v>
      </c>
      <c r="DR136">
        <v>1215.3357000000001</v>
      </c>
      <c r="DS136">
        <v>1125.5072</v>
      </c>
      <c r="DT136">
        <v>1057.8785</v>
      </c>
      <c r="DU136">
        <v>61.028599999999997</v>
      </c>
      <c r="DV136">
        <v>56.297899999999998</v>
      </c>
      <c r="DW136">
        <v>52.8521</v>
      </c>
      <c r="DX136">
        <v>51.07</v>
      </c>
      <c r="DY136">
        <v>49.083599999999997</v>
      </c>
      <c r="DZ136">
        <v>81.697100000000006</v>
      </c>
      <c r="EA136">
        <v>103.0829</v>
      </c>
      <c r="EB136">
        <v>32.463999999999999</v>
      </c>
      <c r="EC136">
        <v>22.158200000000001</v>
      </c>
      <c r="ED136">
        <v>14.967499999999999</v>
      </c>
      <c r="EE136">
        <v>11.108599999999999</v>
      </c>
      <c r="EF136">
        <v>8.3516999999999992</v>
      </c>
      <c r="EG136">
        <v>6.3170999999999999</v>
      </c>
      <c r="EH136">
        <v>4.8647</v>
      </c>
      <c r="EI136">
        <v>4.1005000000000003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5.5599999999999997E-2</v>
      </c>
      <c r="EY136">
        <v>4.3787E-2</v>
      </c>
      <c r="EZ136">
        <v>3.4387000000000001E-2</v>
      </c>
      <c r="FA136">
        <v>3.3409000000000001E-2</v>
      </c>
      <c r="FB136">
        <v>3.5742999999999997E-2</v>
      </c>
      <c r="FC136">
        <v>2.0587000000000001E-2</v>
      </c>
      <c r="FD136">
        <v>1.7895999999999999E-2</v>
      </c>
      <c r="FE136">
        <v>-5.5649999999999996E-3</v>
      </c>
      <c r="FF136">
        <v>-1.8204999999999999E-2</v>
      </c>
      <c r="FG136">
        <v>-4.2093999999999999E-2</v>
      </c>
      <c r="FH136">
        <v>-1.041E-3</v>
      </c>
      <c r="FI136">
        <v>-1.5759999999999999E-3</v>
      </c>
      <c r="FJ136">
        <v>-2.0427000000000001E-2</v>
      </c>
      <c r="FK136">
        <v>-9.7359999999999999E-3</v>
      </c>
      <c r="FL136">
        <v>7.7146999999999993E-2</v>
      </c>
      <c r="FM136">
        <v>7.3668999999999998E-2</v>
      </c>
      <c r="FN136">
        <v>7.1669999999999998E-2</v>
      </c>
      <c r="FO136">
        <v>7.3759000000000005E-2</v>
      </c>
      <c r="FP136">
        <v>8.2706000000000002E-2</v>
      </c>
      <c r="FQ136">
        <v>9.6135999999999999E-2</v>
      </c>
      <c r="FR136">
        <v>9.1335E-2</v>
      </c>
      <c r="FS136">
        <v>-0.31684400000000001</v>
      </c>
      <c r="FT136">
        <v>-0.31237599999999999</v>
      </c>
      <c r="FU136">
        <v>-0.30988199999999999</v>
      </c>
      <c r="FV136">
        <v>-0.31412000000000001</v>
      </c>
      <c r="FW136">
        <v>-0.324102</v>
      </c>
      <c r="FX136">
        <v>-0.32303799999999999</v>
      </c>
      <c r="FY136">
        <v>-0.31666699999999998</v>
      </c>
      <c r="FZ136">
        <v>-1.3139860000000001</v>
      </c>
      <c r="GA136">
        <v>-1.2867850000000001</v>
      </c>
      <c r="GB136">
        <v>-1.2729349999999999</v>
      </c>
      <c r="GC136">
        <v>-1.3002290000000001</v>
      </c>
      <c r="GD136">
        <v>-1.356951</v>
      </c>
      <c r="GE136">
        <v>-1.3569819999999999</v>
      </c>
      <c r="GF136">
        <v>-1.3191040000000001</v>
      </c>
      <c r="GG136">
        <v>-0.51356599999999997</v>
      </c>
      <c r="GH136">
        <v>-0.47304099999999999</v>
      </c>
      <c r="GI136">
        <v>-0.45369199999999998</v>
      </c>
      <c r="GJ136">
        <v>-0.49910300000000002</v>
      </c>
      <c r="GK136">
        <v>-0.60012299999999996</v>
      </c>
      <c r="GL136">
        <v>-0.66328299999999996</v>
      </c>
      <c r="GM136">
        <v>-0.59669099999999997</v>
      </c>
      <c r="GN136">
        <v>-0.33027499999999999</v>
      </c>
      <c r="GO136">
        <v>-0.30583199999999999</v>
      </c>
      <c r="GP136">
        <v>-0.29178399999999999</v>
      </c>
      <c r="GQ136">
        <v>-0.31424800000000003</v>
      </c>
      <c r="GR136">
        <v>-0.36982199999999998</v>
      </c>
      <c r="GS136">
        <v>-0.36102600000000001</v>
      </c>
      <c r="GT136">
        <v>-0.326459</v>
      </c>
      <c r="GU136">
        <v>0.40373900000000001</v>
      </c>
      <c r="GV136">
        <v>0.37010900000000002</v>
      </c>
      <c r="GW136">
        <v>0.34298099999999998</v>
      </c>
      <c r="GX136">
        <v>0.28218500000000002</v>
      </c>
      <c r="GY136">
        <v>0.45589400000000002</v>
      </c>
      <c r="GZ136">
        <v>0.38000299999999998</v>
      </c>
      <c r="HA136">
        <v>0.33578200000000002</v>
      </c>
      <c r="HB136">
        <v>-45</v>
      </c>
      <c r="HC136">
        <v>-45</v>
      </c>
      <c r="HD136">
        <v>-45</v>
      </c>
      <c r="HE136">
        <v>-40</v>
      </c>
      <c r="HF136">
        <v>-45</v>
      </c>
      <c r="HG136">
        <v>-20</v>
      </c>
      <c r="HH136">
        <v>20</v>
      </c>
      <c r="HI136">
        <v>-2.1412450000000001</v>
      </c>
      <c r="HJ136">
        <v>-2.1145480000000001</v>
      </c>
      <c r="HK136">
        <v>-2.0994039999999998</v>
      </c>
      <c r="HL136">
        <v>-2.126414</v>
      </c>
      <c r="HM136">
        <v>-2.1876519999999999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742.72900000000004</v>
      </c>
      <c r="HX136">
        <v>0</v>
      </c>
      <c r="HZ136">
        <v>742.673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764.03200000000004</v>
      </c>
      <c r="IJ136">
        <v>0</v>
      </c>
      <c r="IL136">
        <v>764.327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775.84</v>
      </c>
      <c r="IV136">
        <v>0</v>
      </c>
      <c r="IX136">
        <v>776.02700000000004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753.12400000000002</v>
      </c>
      <c r="JH136">
        <v>0</v>
      </c>
      <c r="JJ136">
        <v>752.976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705.70600000000002</v>
      </c>
      <c r="JT136">
        <v>0</v>
      </c>
      <c r="JV136">
        <v>705.52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747.09199999999998</v>
      </c>
      <c r="KF136">
        <v>0.10199999999999999</v>
      </c>
      <c r="KH136">
        <v>747.26400000000001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775.84299999999996</v>
      </c>
      <c r="KR136">
        <v>2.5000000000000001E-2</v>
      </c>
      <c r="KT136">
        <v>775.86800000000005</v>
      </c>
      <c r="KU136">
        <v>2.5000000000000001E-2</v>
      </c>
      <c r="KV136">
        <v>129.27908524999998</v>
      </c>
      <c r="KW136">
        <v>116.10023706659999</v>
      </c>
      <c r="KX136">
        <v>101.821060143</v>
      </c>
      <c r="KY136">
        <v>95.827169111100005</v>
      </c>
      <c r="KZ136">
        <v>100.5155544042</v>
      </c>
      <c r="LA136">
        <v>108.20176017919999</v>
      </c>
      <c r="LB136">
        <v>96.621332797500003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-32.820660799999999</v>
      </c>
      <c r="LI136">
        <v>-8.0433417999999985</v>
      </c>
      <c r="LJ136">
        <v>-65.745289510000006</v>
      </c>
      <c r="LK136">
        <v>-32.918533870000005</v>
      </c>
      <c r="LL136">
        <v>9.8105100449999973</v>
      </c>
      <c r="LM136">
        <v>-42.085812272000005</v>
      </c>
      <c r="LN136">
        <v>-46.362944816999992</v>
      </c>
      <c r="LO136">
        <v>-0.21711712000000055</v>
      </c>
      <c r="LP136">
        <v>-10.763888639999998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96.356025000000002</v>
      </c>
      <c r="LY136">
        <v>95.154660000000007</v>
      </c>
      <c r="LZ136">
        <v>94.473179999999985</v>
      </c>
      <c r="MA136">
        <v>85.056560000000005</v>
      </c>
      <c r="MB136">
        <v>98.444339999999997</v>
      </c>
      <c r="MC136">
        <v>0</v>
      </c>
      <c r="MD136">
        <v>0</v>
      </c>
      <c r="ME136">
        <v>-31.342213987599997</v>
      </c>
      <c r="MF136">
        <v>-26.631214913899999</v>
      </c>
      <c r="MG136">
        <v>-23.978574953199999</v>
      </c>
      <c r="MH136">
        <v>-25.48919021</v>
      </c>
      <c r="MI136">
        <v>-29.456197282799998</v>
      </c>
      <c r="MJ136">
        <v>-54.188297579299999</v>
      </c>
      <c r="MK136">
        <v>-61.508638683899996</v>
      </c>
      <c r="ML136">
        <v>128.54760675239999</v>
      </c>
      <c r="MM136">
        <v>151.70514828269998</v>
      </c>
      <c r="MN136">
        <v>182.12617523479997</v>
      </c>
      <c r="MO136">
        <v>113.30872662909999</v>
      </c>
      <c r="MP136">
        <v>123.14075230440002</v>
      </c>
      <c r="MQ136">
        <v>20.975684679899999</v>
      </c>
      <c r="MR136">
        <v>16.305463673600023</v>
      </c>
    </row>
    <row r="137" spans="1:356" x14ac:dyDescent="0.25">
      <c r="A137">
        <v>32</v>
      </c>
      <c r="B137" t="s">
        <v>520</v>
      </c>
      <c r="C137" s="3">
        <v>42808.803773148145</v>
      </c>
      <c r="D137">
        <v>59.190300000000001</v>
      </c>
      <c r="E137">
        <v>61.7774</v>
      </c>
      <c r="F137">
        <v>41</v>
      </c>
      <c r="G137">
        <v>51</v>
      </c>
      <c r="H137">
        <v>1.1577999999999999</v>
      </c>
      <c r="I137">
        <v>529.60029999999995</v>
      </c>
      <c r="J137">
        <v>22810</v>
      </c>
      <c r="K137">
        <v>30</v>
      </c>
      <c r="L137">
        <v>139055</v>
      </c>
      <c r="M137">
        <v>239913</v>
      </c>
      <c r="N137">
        <v>139188</v>
      </c>
      <c r="O137">
        <v>139196</v>
      </c>
      <c r="P137">
        <v>139378</v>
      </c>
      <c r="Q137">
        <v>139360</v>
      </c>
      <c r="R137">
        <v>139097</v>
      </c>
      <c r="S137">
        <v>239889</v>
      </c>
      <c r="T137">
        <v>239269</v>
      </c>
      <c r="U137">
        <v>239731</v>
      </c>
      <c r="V137">
        <v>215384</v>
      </c>
      <c r="W137">
        <v>215319</v>
      </c>
      <c r="X137">
        <v>216044</v>
      </c>
      <c r="Y137">
        <v>216036</v>
      </c>
      <c r="Z137">
        <v>294066</v>
      </c>
      <c r="AA137">
        <v>294017</v>
      </c>
      <c r="AB137">
        <v>1368.04</v>
      </c>
      <c r="AC137">
        <v>16535.089800000002</v>
      </c>
      <c r="AD137">
        <v>6</v>
      </c>
      <c r="AE137">
        <v>270.35509999999999</v>
      </c>
      <c r="AF137">
        <v>285.7688</v>
      </c>
      <c r="AG137">
        <v>285.3109</v>
      </c>
      <c r="AH137">
        <v>84.262</v>
      </c>
      <c r="AI137">
        <v>84.262</v>
      </c>
      <c r="AJ137">
        <v>84.262</v>
      </c>
      <c r="AK137">
        <v>84.262</v>
      </c>
      <c r="AL137">
        <v>1198.6328000000001</v>
      </c>
      <c r="AM137">
        <v>1115.5178000000001</v>
      </c>
      <c r="AN137">
        <v>1074.5</v>
      </c>
      <c r="AO137">
        <v>900.81820000000005</v>
      </c>
      <c r="AP137">
        <v>1056.7289000000001</v>
      </c>
      <c r="AQ137">
        <v>998.08280000000002</v>
      </c>
      <c r="AR137">
        <v>979.34010000000001</v>
      </c>
      <c r="AS137">
        <v>961.75519999999995</v>
      </c>
      <c r="AT137">
        <v>944.23080000000004</v>
      </c>
      <c r="AU137">
        <v>933.51580000000001</v>
      </c>
      <c r="AV137">
        <v>922.12210000000005</v>
      </c>
      <c r="AW137">
        <v>907.95709999999997</v>
      </c>
      <c r="AX137">
        <v>15.8</v>
      </c>
      <c r="AY137">
        <v>22</v>
      </c>
      <c r="AZ137">
        <v>32.434100000000001</v>
      </c>
      <c r="BA137">
        <v>22.168700000000001</v>
      </c>
      <c r="BB137">
        <v>14.9619</v>
      </c>
      <c r="BC137">
        <v>11.1357</v>
      </c>
      <c r="BD137">
        <v>8.3696999999999999</v>
      </c>
      <c r="BE137">
        <v>6.3651999999999997</v>
      </c>
      <c r="BF137">
        <v>4.8794000000000004</v>
      </c>
      <c r="BG137">
        <v>4.1029999999999998</v>
      </c>
      <c r="BH137">
        <v>4.1283000000000003</v>
      </c>
      <c r="BI137">
        <v>93.64</v>
      </c>
      <c r="BJ137">
        <v>133.72999999999999</v>
      </c>
      <c r="BK137">
        <v>139.35</v>
      </c>
      <c r="BL137">
        <v>196.31</v>
      </c>
      <c r="BM137">
        <v>190.12</v>
      </c>
      <c r="BN137">
        <v>267.27</v>
      </c>
      <c r="BO137">
        <v>252.02</v>
      </c>
      <c r="BP137">
        <v>354.7</v>
      </c>
      <c r="BQ137">
        <v>335.66</v>
      </c>
      <c r="BR137">
        <v>469.81</v>
      </c>
      <c r="BS137">
        <v>435.8</v>
      </c>
      <c r="BT137">
        <v>613.35</v>
      </c>
      <c r="BU137">
        <v>524.21</v>
      </c>
      <c r="BV137">
        <v>737.39</v>
      </c>
      <c r="BW137">
        <v>50.7</v>
      </c>
      <c r="BX137">
        <v>47.3</v>
      </c>
      <c r="BY137">
        <v>24.789899999999999</v>
      </c>
      <c r="BZ137">
        <v>3.86</v>
      </c>
      <c r="CA137">
        <v>4.1608000000000001</v>
      </c>
      <c r="CB137">
        <v>4.1608000000000001</v>
      </c>
      <c r="CC137">
        <v>-0.80059999999999998</v>
      </c>
      <c r="CD137">
        <v>4.1608000000000001</v>
      </c>
      <c r="CE137">
        <v>2103059</v>
      </c>
      <c r="CF137">
        <v>2</v>
      </c>
      <c r="CI137">
        <v>3.44</v>
      </c>
      <c r="CJ137">
        <v>6.5343</v>
      </c>
      <c r="CK137">
        <v>7.9292999999999996</v>
      </c>
      <c r="CL137">
        <v>9.6913999999999998</v>
      </c>
      <c r="CM137">
        <v>10.573600000000001</v>
      </c>
      <c r="CN137">
        <v>14.3843</v>
      </c>
      <c r="CO137">
        <v>3.8925000000000001</v>
      </c>
      <c r="CP137">
        <v>7.0906000000000002</v>
      </c>
      <c r="CQ137">
        <v>9.0961999999999996</v>
      </c>
      <c r="CR137">
        <v>11.141500000000001</v>
      </c>
      <c r="CS137">
        <v>11.835800000000001</v>
      </c>
      <c r="CT137">
        <v>15.767899999999999</v>
      </c>
      <c r="CU137">
        <v>25.041399999999999</v>
      </c>
      <c r="CV137">
        <v>24.9329</v>
      </c>
      <c r="CW137">
        <v>24.997399999999999</v>
      </c>
      <c r="CX137">
        <v>25.1204</v>
      </c>
      <c r="CY137">
        <v>25.029399999999999</v>
      </c>
      <c r="CZ137">
        <v>24.907599999999999</v>
      </c>
      <c r="DB137">
        <v>11482</v>
      </c>
      <c r="DC137">
        <v>789</v>
      </c>
      <c r="DD137">
        <v>11</v>
      </c>
      <c r="DF137" t="s">
        <v>558</v>
      </c>
      <c r="DG137">
        <v>406</v>
      </c>
      <c r="DH137">
        <v>1345</v>
      </c>
      <c r="DI137">
        <v>9</v>
      </c>
      <c r="DJ137">
        <v>5</v>
      </c>
      <c r="DK137">
        <v>35</v>
      </c>
      <c r="DL137">
        <v>33.400002000000001</v>
      </c>
      <c r="DM137">
        <v>3.86</v>
      </c>
      <c r="DN137">
        <v>1666.3143</v>
      </c>
      <c r="DO137">
        <v>1567.35</v>
      </c>
      <c r="DP137">
        <v>1387.8571999999999</v>
      </c>
      <c r="DQ137">
        <v>1282.6929</v>
      </c>
      <c r="DR137">
        <v>1186.9286</v>
      </c>
      <c r="DS137">
        <v>1120.7572</v>
      </c>
      <c r="DT137">
        <v>1067.1428000000001</v>
      </c>
      <c r="DU137">
        <v>56.395000000000003</v>
      </c>
      <c r="DV137">
        <v>52.633600000000001</v>
      </c>
      <c r="DW137">
        <v>53.583599999999997</v>
      </c>
      <c r="DX137">
        <v>52.589300000000001</v>
      </c>
      <c r="DY137">
        <v>52.3429</v>
      </c>
      <c r="DZ137">
        <v>85.2286</v>
      </c>
      <c r="EA137">
        <v>101.61360000000001</v>
      </c>
      <c r="EB137">
        <v>32.434100000000001</v>
      </c>
      <c r="EC137">
        <v>22.168700000000001</v>
      </c>
      <c r="ED137">
        <v>14.9619</v>
      </c>
      <c r="EE137">
        <v>11.1357</v>
      </c>
      <c r="EF137">
        <v>8.3696999999999999</v>
      </c>
      <c r="EG137">
        <v>6.3651999999999997</v>
      </c>
      <c r="EH137">
        <v>4.8794000000000004</v>
      </c>
      <c r="EI137">
        <v>4.1029999999999998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5.5964E-2</v>
      </c>
      <c r="EY137">
        <v>4.4304999999999997E-2</v>
      </c>
      <c r="EZ137">
        <v>3.5007000000000003E-2</v>
      </c>
      <c r="FA137">
        <v>3.4002999999999999E-2</v>
      </c>
      <c r="FB137">
        <v>3.6381999999999998E-2</v>
      </c>
      <c r="FC137">
        <v>2.1458999999999999E-2</v>
      </c>
      <c r="FD137">
        <v>1.8693999999999999E-2</v>
      </c>
      <c r="FE137">
        <v>-5.5640000000000004E-3</v>
      </c>
      <c r="FF137">
        <v>-1.8199E-2</v>
      </c>
      <c r="FG137">
        <v>-4.2078999999999998E-2</v>
      </c>
      <c r="FH137">
        <v>-1.041E-3</v>
      </c>
      <c r="FI137">
        <v>-1.5759999999999999E-3</v>
      </c>
      <c r="FJ137">
        <v>-2.2367999999999999E-2</v>
      </c>
      <c r="FK137">
        <v>-1.0921E-2</v>
      </c>
      <c r="FL137">
        <v>7.7228000000000005E-2</v>
      </c>
      <c r="FM137">
        <v>7.3745000000000005E-2</v>
      </c>
      <c r="FN137">
        <v>7.1748999999999993E-2</v>
      </c>
      <c r="FO137">
        <v>7.3838000000000001E-2</v>
      </c>
      <c r="FP137">
        <v>8.2799999999999999E-2</v>
      </c>
      <c r="FQ137">
        <v>9.6255999999999994E-2</v>
      </c>
      <c r="FR137">
        <v>9.1430999999999998E-2</v>
      </c>
      <c r="FS137">
        <v>-0.31616</v>
      </c>
      <c r="FT137">
        <v>-0.31172100000000003</v>
      </c>
      <c r="FU137">
        <v>-0.30918200000000001</v>
      </c>
      <c r="FV137">
        <v>-0.313419</v>
      </c>
      <c r="FW137">
        <v>-0.32330700000000001</v>
      </c>
      <c r="FX137">
        <v>-0.32202399999999998</v>
      </c>
      <c r="FY137">
        <v>-0.31578499999999998</v>
      </c>
      <c r="FZ137">
        <v>-1.314066</v>
      </c>
      <c r="GA137">
        <v>-1.286972</v>
      </c>
      <c r="GB137">
        <v>-1.2733049999999999</v>
      </c>
      <c r="GC137">
        <v>-1.300168</v>
      </c>
      <c r="GD137">
        <v>-1.35646</v>
      </c>
      <c r="GE137">
        <v>-1.3519399999999999</v>
      </c>
      <c r="GF137">
        <v>-1.3146070000000001</v>
      </c>
      <c r="GG137">
        <v>-0.51264299999999996</v>
      </c>
      <c r="GH137">
        <v>-0.472138</v>
      </c>
      <c r="GI137">
        <v>-0.45306299999999999</v>
      </c>
      <c r="GJ137">
        <v>-0.49827500000000002</v>
      </c>
      <c r="GK137">
        <v>-0.59936999999999996</v>
      </c>
      <c r="GL137">
        <v>-0.662435</v>
      </c>
      <c r="GM137">
        <v>-0.59546600000000005</v>
      </c>
      <c r="GN137">
        <v>-0.33038600000000001</v>
      </c>
      <c r="GO137">
        <v>-0.30603399999999997</v>
      </c>
      <c r="GP137">
        <v>-0.291516</v>
      </c>
      <c r="GQ137">
        <v>-0.31421700000000002</v>
      </c>
      <c r="GR137">
        <v>-0.36933100000000002</v>
      </c>
      <c r="GS137">
        <v>-0.36069000000000001</v>
      </c>
      <c r="GT137">
        <v>-0.326822</v>
      </c>
      <c r="GU137">
        <v>0.40366800000000003</v>
      </c>
      <c r="GV137">
        <v>0.369421</v>
      </c>
      <c r="GW137">
        <v>0.34249499999999999</v>
      </c>
      <c r="GX137">
        <v>0.282057</v>
      </c>
      <c r="GY137">
        <v>0.45682099999999998</v>
      </c>
      <c r="GZ137">
        <v>0.37992500000000001</v>
      </c>
      <c r="HA137">
        <v>0.33566099999999999</v>
      </c>
      <c r="HB137">
        <v>-45</v>
      </c>
      <c r="HC137">
        <v>-45</v>
      </c>
      <c r="HD137">
        <v>-45</v>
      </c>
      <c r="HE137">
        <v>-40</v>
      </c>
      <c r="HF137">
        <v>-45</v>
      </c>
      <c r="HG137">
        <v>-30</v>
      </c>
      <c r="HH137">
        <v>30</v>
      </c>
      <c r="HI137">
        <v>-2.1401720000000002</v>
      </c>
      <c r="HJ137">
        <v>-2.1134710000000001</v>
      </c>
      <c r="HK137">
        <v>-2.098176</v>
      </c>
      <c r="HL137">
        <v>-2.1250079999999998</v>
      </c>
      <c r="HM137">
        <v>-2.1860629999999999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742.72900000000004</v>
      </c>
      <c r="HX137">
        <v>0</v>
      </c>
      <c r="HZ137">
        <v>742.673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764.03200000000004</v>
      </c>
      <c r="IJ137">
        <v>0</v>
      </c>
      <c r="IL137">
        <v>764.327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775.84</v>
      </c>
      <c r="IV137">
        <v>0</v>
      </c>
      <c r="IX137">
        <v>776.02700000000004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753.12400000000002</v>
      </c>
      <c r="JH137">
        <v>0</v>
      </c>
      <c r="JJ137">
        <v>752.976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705.70600000000002</v>
      </c>
      <c r="JT137">
        <v>0</v>
      </c>
      <c r="JV137">
        <v>705.52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747.09199999999998</v>
      </c>
      <c r="KF137">
        <v>0.10199999999999999</v>
      </c>
      <c r="KH137">
        <v>747.26400000000001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775.84299999999996</v>
      </c>
      <c r="KR137">
        <v>2.5000000000000001E-2</v>
      </c>
      <c r="KT137">
        <v>775.86800000000005</v>
      </c>
      <c r="KU137">
        <v>2.5000000000000001E-2</v>
      </c>
      <c r="KV137">
        <v>128.6861207604</v>
      </c>
      <c r="KW137">
        <v>115.58422575</v>
      </c>
      <c r="KX137">
        <v>99.577366242799982</v>
      </c>
      <c r="KY137">
        <v>94.711478350199997</v>
      </c>
      <c r="KZ137">
        <v>98.27768807999999</v>
      </c>
      <c r="LA137">
        <v>107.8796050432</v>
      </c>
      <c r="LB137">
        <v>97.569933346799999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-32.717638399999998</v>
      </c>
      <c r="LI137">
        <v>-8.0209390000000003</v>
      </c>
      <c r="LJ137">
        <v>-66.228926399999992</v>
      </c>
      <c r="LK137">
        <v>-33.597691032</v>
      </c>
      <c r="LL137">
        <v>9.0048129599999935</v>
      </c>
      <c r="LM137">
        <v>-42.856137615999998</v>
      </c>
      <c r="LN137">
        <v>-47.212946759999994</v>
      </c>
      <c r="LO137">
        <v>1.22891346</v>
      </c>
      <c r="LP137">
        <v>-10.218440210999999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96.30774000000001</v>
      </c>
      <c r="LY137">
        <v>95.106195</v>
      </c>
      <c r="LZ137">
        <v>94.417919999999995</v>
      </c>
      <c r="MA137">
        <v>85.000319999999988</v>
      </c>
      <c r="MB137">
        <v>98.372834999999995</v>
      </c>
      <c r="MC137">
        <v>0</v>
      </c>
      <c r="MD137">
        <v>0</v>
      </c>
      <c r="ME137">
        <v>-28.910501985</v>
      </c>
      <c r="MF137">
        <v>-24.850322636800001</v>
      </c>
      <c r="MG137">
        <v>-24.2767465668</v>
      </c>
      <c r="MH137">
        <v>-26.203933457500003</v>
      </c>
      <c r="MI137">
        <v>-31.372763972999998</v>
      </c>
      <c r="MJ137">
        <v>-56.458407641000001</v>
      </c>
      <c r="MK137">
        <v>-60.507443937600009</v>
      </c>
      <c r="ML137">
        <v>129.85443237540002</v>
      </c>
      <c r="MM137">
        <v>152.24240708119999</v>
      </c>
      <c r="MN137">
        <v>178.72335263599996</v>
      </c>
      <c r="MO137">
        <v>110.6517272767</v>
      </c>
      <c r="MP137">
        <v>118.06481234700001</v>
      </c>
      <c r="MQ137">
        <v>19.932472462200003</v>
      </c>
      <c r="MR137">
        <v>18.823110198199991</v>
      </c>
    </row>
    <row r="138" spans="1:356" x14ac:dyDescent="0.25">
      <c r="A138">
        <v>32</v>
      </c>
      <c r="B138" t="s">
        <v>521</v>
      </c>
      <c r="C138" s="3">
        <v>42808.804930555554</v>
      </c>
      <c r="D138">
        <v>58.704999999999998</v>
      </c>
      <c r="E138">
        <v>61.432500000000005</v>
      </c>
      <c r="F138">
        <v>48</v>
      </c>
      <c r="G138">
        <v>52</v>
      </c>
      <c r="H138">
        <v>1.1577999999999999</v>
      </c>
      <c r="I138">
        <v>529.89790000000005</v>
      </c>
      <c r="J138">
        <v>22829</v>
      </c>
      <c r="K138">
        <v>30</v>
      </c>
      <c r="L138">
        <v>139055</v>
      </c>
      <c r="M138">
        <v>239913</v>
      </c>
      <c r="N138">
        <v>139188</v>
      </c>
      <c r="O138">
        <v>139196</v>
      </c>
      <c r="P138">
        <v>139378</v>
      </c>
      <c r="Q138">
        <v>139360</v>
      </c>
      <c r="R138">
        <v>139097</v>
      </c>
      <c r="S138">
        <v>239889</v>
      </c>
      <c r="T138">
        <v>239269</v>
      </c>
      <c r="U138">
        <v>239731</v>
      </c>
      <c r="V138">
        <v>215384</v>
      </c>
      <c r="W138">
        <v>215319</v>
      </c>
      <c r="X138">
        <v>216044</v>
      </c>
      <c r="Y138">
        <v>216036</v>
      </c>
      <c r="Z138">
        <v>294066</v>
      </c>
      <c r="AA138">
        <v>294017</v>
      </c>
      <c r="AB138">
        <v>1368.04</v>
      </c>
      <c r="AC138">
        <v>16581.652300000002</v>
      </c>
      <c r="AD138">
        <v>6</v>
      </c>
      <c r="AE138">
        <v>270.73009999999999</v>
      </c>
      <c r="AF138">
        <v>286.1438</v>
      </c>
      <c r="AG138">
        <v>285.6859</v>
      </c>
      <c r="AH138">
        <v>84.637</v>
      </c>
      <c r="AI138">
        <v>84.637</v>
      </c>
      <c r="AJ138">
        <v>84.637</v>
      </c>
      <c r="AK138">
        <v>84.637</v>
      </c>
      <c r="AL138">
        <v>1195.1171999999999</v>
      </c>
      <c r="AM138">
        <v>1113.9121</v>
      </c>
      <c r="AN138">
        <v>1071</v>
      </c>
      <c r="AO138">
        <v>901.76649999999995</v>
      </c>
      <c r="AP138">
        <v>1054.1541</v>
      </c>
      <c r="AQ138">
        <v>994.64089999999999</v>
      </c>
      <c r="AR138">
        <v>976.37109999999996</v>
      </c>
      <c r="AS138">
        <v>959.76260000000002</v>
      </c>
      <c r="AT138">
        <v>943.14120000000003</v>
      </c>
      <c r="AU138">
        <v>932.41030000000001</v>
      </c>
      <c r="AV138">
        <v>921.39769999999999</v>
      </c>
      <c r="AW138">
        <v>906.94780000000003</v>
      </c>
      <c r="AX138">
        <v>16</v>
      </c>
      <c r="AY138">
        <v>20</v>
      </c>
      <c r="AZ138">
        <v>32.451700000000002</v>
      </c>
      <c r="BA138">
        <v>22.228400000000001</v>
      </c>
      <c r="BB138">
        <v>15.0276</v>
      </c>
      <c r="BC138">
        <v>11.172700000000001</v>
      </c>
      <c r="BD138">
        <v>8.4074000000000009</v>
      </c>
      <c r="BE138">
        <v>6.3867000000000003</v>
      </c>
      <c r="BF138">
        <v>4.8581000000000003</v>
      </c>
      <c r="BG138">
        <v>4.1085000000000003</v>
      </c>
      <c r="BH138">
        <v>4.1302000000000003</v>
      </c>
      <c r="BI138">
        <v>91.68</v>
      </c>
      <c r="BJ138">
        <v>131.9</v>
      </c>
      <c r="BK138">
        <v>136.03</v>
      </c>
      <c r="BL138">
        <v>193.77</v>
      </c>
      <c r="BM138">
        <v>185.29</v>
      </c>
      <c r="BN138">
        <v>264.58999999999997</v>
      </c>
      <c r="BO138">
        <v>245.88</v>
      </c>
      <c r="BP138">
        <v>351.61</v>
      </c>
      <c r="BQ138">
        <v>327.31</v>
      </c>
      <c r="BR138">
        <v>465.52</v>
      </c>
      <c r="BS138">
        <v>427.81</v>
      </c>
      <c r="BT138">
        <v>612.16</v>
      </c>
      <c r="BU138">
        <v>515.52</v>
      </c>
      <c r="BV138">
        <v>731.72</v>
      </c>
      <c r="BW138">
        <v>49.8</v>
      </c>
      <c r="BX138">
        <v>47.2</v>
      </c>
      <c r="BY138">
        <v>27.546800000000001</v>
      </c>
      <c r="BZ138">
        <v>2.0666669999999998</v>
      </c>
      <c r="CA138">
        <v>3.6823999999999999</v>
      </c>
      <c r="CB138">
        <v>3.6823999999999999</v>
      </c>
      <c r="CC138">
        <v>-1.2950999999999999</v>
      </c>
      <c r="CD138">
        <v>3.6823999999999999</v>
      </c>
      <c r="CE138">
        <v>2103059</v>
      </c>
      <c r="CF138">
        <v>1</v>
      </c>
      <c r="CI138">
        <v>3.4186000000000001</v>
      </c>
      <c r="CJ138">
        <v>6.5885999999999996</v>
      </c>
      <c r="CK138">
        <v>7.8714000000000004</v>
      </c>
      <c r="CL138">
        <v>9.6556999999999995</v>
      </c>
      <c r="CM138">
        <v>10.640700000000001</v>
      </c>
      <c r="CN138">
        <v>14.24</v>
      </c>
      <c r="CO138">
        <v>3.9546999999999999</v>
      </c>
      <c r="CP138">
        <v>7.0094000000000003</v>
      </c>
      <c r="CQ138">
        <v>8.7225999999999999</v>
      </c>
      <c r="CR138">
        <v>10.811299999999999</v>
      </c>
      <c r="CS138">
        <v>11.8811</v>
      </c>
      <c r="CT138">
        <v>15.3094</v>
      </c>
      <c r="CU138">
        <v>25.0307</v>
      </c>
      <c r="CV138">
        <v>24.8855</v>
      </c>
      <c r="CW138">
        <v>24.989000000000001</v>
      </c>
      <c r="CX138">
        <v>25.005099999999999</v>
      </c>
      <c r="CY138">
        <v>25.305800000000001</v>
      </c>
      <c r="CZ138">
        <v>24.9254</v>
      </c>
      <c r="DB138">
        <v>11482</v>
      </c>
      <c r="DC138">
        <v>789</v>
      </c>
      <c r="DD138">
        <v>12</v>
      </c>
      <c r="DF138" t="s">
        <v>558</v>
      </c>
      <c r="DG138">
        <v>406</v>
      </c>
      <c r="DH138">
        <v>1345</v>
      </c>
      <c r="DI138">
        <v>9</v>
      </c>
      <c r="DJ138">
        <v>5</v>
      </c>
      <c r="DK138">
        <v>35</v>
      </c>
      <c r="DL138">
        <v>31.799999</v>
      </c>
      <c r="DM138">
        <v>2.0666669999999998</v>
      </c>
      <c r="DN138">
        <v>1667.9286</v>
      </c>
      <c r="DO138">
        <v>1568.1143</v>
      </c>
      <c r="DP138">
        <v>1395.6570999999999</v>
      </c>
      <c r="DQ138">
        <v>1283.4784999999999</v>
      </c>
      <c r="DR138">
        <v>1183.7715000000001</v>
      </c>
      <c r="DS138">
        <v>1146.0929000000001</v>
      </c>
      <c r="DT138">
        <v>1009.6143</v>
      </c>
      <c r="DU138">
        <v>60.464300000000001</v>
      </c>
      <c r="DV138">
        <v>55.680700000000002</v>
      </c>
      <c r="DW138">
        <v>52.835700000000003</v>
      </c>
      <c r="DX138">
        <v>50.722900000000003</v>
      </c>
      <c r="DY138">
        <v>49.344999999999999</v>
      </c>
      <c r="DZ138">
        <v>81.2864</v>
      </c>
      <c r="EA138">
        <v>101.5493</v>
      </c>
      <c r="EB138">
        <v>32.451700000000002</v>
      </c>
      <c r="EC138">
        <v>22.228400000000001</v>
      </c>
      <c r="ED138">
        <v>15.0276</v>
      </c>
      <c r="EE138">
        <v>11.172700000000001</v>
      </c>
      <c r="EF138">
        <v>8.4074000000000009</v>
      </c>
      <c r="EG138">
        <v>6.3867000000000003</v>
      </c>
      <c r="EH138">
        <v>4.8581000000000003</v>
      </c>
      <c r="EI138">
        <v>4.1085000000000003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5.5969999999999999E-2</v>
      </c>
      <c r="EY138">
        <v>4.4555999999999998E-2</v>
      </c>
      <c r="EZ138">
        <v>3.5449000000000001E-2</v>
      </c>
      <c r="FA138">
        <v>3.4432999999999998E-2</v>
      </c>
      <c r="FB138">
        <v>3.6798999999999998E-2</v>
      </c>
      <c r="FC138">
        <v>2.2550000000000001E-2</v>
      </c>
      <c r="FD138">
        <v>1.9710999999999999E-2</v>
      </c>
      <c r="FE138">
        <v>-5.5640000000000004E-3</v>
      </c>
      <c r="FF138">
        <v>-1.8199E-2</v>
      </c>
      <c r="FG138">
        <v>-4.2079999999999999E-2</v>
      </c>
      <c r="FH138">
        <v>-1.041E-3</v>
      </c>
      <c r="FI138">
        <v>-1.5770000000000001E-3</v>
      </c>
      <c r="FJ138">
        <v>-2.4736000000000001E-2</v>
      </c>
      <c r="FK138">
        <v>-1.2401000000000001E-2</v>
      </c>
      <c r="FL138">
        <v>7.7246999999999996E-2</v>
      </c>
      <c r="FM138">
        <v>7.3764999999999997E-2</v>
      </c>
      <c r="FN138">
        <v>7.1766999999999997E-2</v>
      </c>
      <c r="FO138">
        <v>7.3857000000000006E-2</v>
      </c>
      <c r="FP138">
        <v>8.2820000000000005E-2</v>
      </c>
      <c r="FQ138">
        <v>9.6252000000000004E-2</v>
      </c>
      <c r="FR138">
        <v>9.1491000000000003E-2</v>
      </c>
      <c r="FS138">
        <v>-0.31601099999999999</v>
      </c>
      <c r="FT138">
        <v>-0.31154999999999999</v>
      </c>
      <c r="FU138">
        <v>-0.30904300000000001</v>
      </c>
      <c r="FV138">
        <v>-0.31326300000000001</v>
      </c>
      <c r="FW138">
        <v>-0.323162</v>
      </c>
      <c r="FX138">
        <v>-0.32175199999999998</v>
      </c>
      <c r="FY138">
        <v>-0.31508000000000003</v>
      </c>
      <c r="FZ138">
        <v>-1.3143290000000001</v>
      </c>
      <c r="GA138">
        <v>-1.287099</v>
      </c>
      <c r="GB138">
        <v>-1.273601</v>
      </c>
      <c r="GC138">
        <v>-1.300386</v>
      </c>
      <c r="GD138">
        <v>-1.3567849999999999</v>
      </c>
      <c r="GE138">
        <v>-1.3468819999999999</v>
      </c>
      <c r="GF138">
        <v>-1.307652</v>
      </c>
      <c r="GG138">
        <v>-0.51226400000000005</v>
      </c>
      <c r="GH138">
        <v>-0.47185199999999999</v>
      </c>
      <c r="GI138">
        <v>-0.45270899999999997</v>
      </c>
      <c r="GJ138">
        <v>-0.49792700000000001</v>
      </c>
      <c r="GK138">
        <v>-0.59889700000000001</v>
      </c>
      <c r="GL138">
        <v>-0.66115000000000002</v>
      </c>
      <c r="GM138">
        <v>-0.59605300000000006</v>
      </c>
      <c r="GN138">
        <v>-0.33064900000000003</v>
      </c>
      <c r="GO138">
        <v>-0.30615799999999999</v>
      </c>
      <c r="GP138">
        <v>-0.29178500000000002</v>
      </c>
      <c r="GQ138">
        <v>-0.31442799999999999</v>
      </c>
      <c r="GR138">
        <v>-0.36968400000000001</v>
      </c>
      <c r="GS138">
        <v>-0.362097</v>
      </c>
      <c r="GT138">
        <v>-0.32564399999999999</v>
      </c>
      <c r="GU138">
        <v>0.40407500000000002</v>
      </c>
      <c r="GV138">
        <v>0.370338</v>
      </c>
      <c r="GW138">
        <v>0.34431699999999998</v>
      </c>
      <c r="GX138">
        <v>0.28362500000000002</v>
      </c>
      <c r="GY138">
        <v>0.45957199999999998</v>
      </c>
      <c r="GZ138">
        <v>0.38031199999999998</v>
      </c>
      <c r="HA138">
        <v>0.335785</v>
      </c>
      <c r="HB138">
        <v>-45</v>
      </c>
      <c r="HC138">
        <v>-45</v>
      </c>
      <c r="HD138">
        <v>-45</v>
      </c>
      <c r="HE138">
        <v>-40</v>
      </c>
      <c r="HF138">
        <v>-45</v>
      </c>
      <c r="HG138">
        <v>-40</v>
      </c>
      <c r="HH138">
        <v>40</v>
      </c>
      <c r="HI138">
        <v>-2.1400749999999999</v>
      </c>
      <c r="HJ138">
        <v>-2.1133700000000002</v>
      </c>
      <c r="HK138">
        <v>-2.098036</v>
      </c>
      <c r="HL138">
        <v>-2.1248239999999998</v>
      </c>
      <c r="HM138">
        <v>-2.1858379999999999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742.72900000000004</v>
      </c>
      <c r="HX138">
        <v>0</v>
      </c>
      <c r="HZ138">
        <v>742.673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764.03200000000004</v>
      </c>
      <c r="IJ138">
        <v>0</v>
      </c>
      <c r="IL138">
        <v>764.327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775.84</v>
      </c>
      <c r="IV138">
        <v>0</v>
      </c>
      <c r="IX138">
        <v>776.02700000000004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753.12400000000002</v>
      </c>
      <c r="JH138">
        <v>0</v>
      </c>
      <c r="JJ138">
        <v>752.976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705.70600000000002</v>
      </c>
      <c r="JT138">
        <v>0</v>
      </c>
      <c r="JV138">
        <v>705.52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747.09199999999998</v>
      </c>
      <c r="KF138">
        <v>0.10199999999999999</v>
      </c>
      <c r="KH138">
        <v>747.26400000000001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775.84299999999996</v>
      </c>
      <c r="KR138">
        <v>2.5000000000000001E-2</v>
      </c>
      <c r="KT138">
        <v>775.86800000000005</v>
      </c>
      <c r="KU138">
        <v>2.5000000000000001E-2</v>
      </c>
      <c r="KV138">
        <v>128.8424805642</v>
      </c>
      <c r="KW138">
        <v>115.6719513395</v>
      </c>
      <c r="KX138">
        <v>100.16212309569998</v>
      </c>
      <c r="KY138">
        <v>94.793871574500002</v>
      </c>
      <c r="KZ138">
        <v>98.039955630000009</v>
      </c>
      <c r="LA138">
        <v>110.31373381080002</v>
      </c>
      <c r="LB138">
        <v>92.3706219213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-32.6900032</v>
      </c>
      <c r="LI138">
        <v>-8.003032000000001</v>
      </c>
      <c r="LJ138">
        <v>-66.250067573999999</v>
      </c>
      <c r="LK138">
        <v>-33.924068343000002</v>
      </c>
      <c r="LL138">
        <v>8.4452482309999972</v>
      </c>
      <c r="LM138">
        <v>-43.422489311999996</v>
      </c>
      <c r="LN138">
        <v>-47.788681269999991</v>
      </c>
      <c r="LO138">
        <v>2.9442840520000004</v>
      </c>
      <c r="LP138">
        <v>-9.5589361199999985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96.303375000000003</v>
      </c>
      <c r="LY138">
        <v>95.101650000000006</v>
      </c>
      <c r="LZ138">
        <v>94.411619999999999</v>
      </c>
      <c r="MA138">
        <v>84.992959999999997</v>
      </c>
      <c r="MB138">
        <v>98.362709999999993</v>
      </c>
      <c r="MC138">
        <v>0</v>
      </c>
      <c r="MD138">
        <v>0</v>
      </c>
      <c r="ME138">
        <v>-30.973684175200002</v>
      </c>
      <c r="MF138">
        <v>-26.273049656400001</v>
      </c>
      <c r="MG138">
        <v>-23.919196911299998</v>
      </c>
      <c r="MH138">
        <v>-25.256301428300002</v>
      </c>
      <c r="MI138">
        <v>-29.552572465000001</v>
      </c>
      <c r="MJ138">
        <v>-53.742503360000001</v>
      </c>
      <c r="MK138">
        <v>-60.528764912900009</v>
      </c>
      <c r="ML138">
        <v>127.922103815</v>
      </c>
      <c r="MM138">
        <v>150.5764833401</v>
      </c>
      <c r="MN138">
        <v>179.09979441539997</v>
      </c>
      <c r="MO138">
        <v>111.1080408342</v>
      </c>
      <c r="MP138">
        <v>119.06141189500002</v>
      </c>
      <c r="MQ138">
        <v>26.82551130280001</v>
      </c>
      <c r="MR138">
        <v>14.279888888399988</v>
      </c>
    </row>
    <row r="139" spans="1:356" x14ac:dyDescent="0.25">
      <c r="A139">
        <v>32</v>
      </c>
      <c r="B139" t="s">
        <v>522</v>
      </c>
      <c r="C139" s="3">
        <v>42808.806030092594</v>
      </c>
      <c r="D139">
        <v>58.371699999999997</v>
      </c>
      <c r="E139">
        <v>61.188400000000001</v>
      </c>
      <c r="F139">
        <v>42</v>
      </c>
      <c r="G139">
        <v>52</v>
      </c>
      <c r="H139">
        <v>1.1577999999999999</v>
      </c>
      <c r="I139">
        <v>533.64170000000001</v>
      </c>
      <c r="J139">
        <v>23005</v>
      </c>
      <c r="K139">
        <v>30</v>
      </c>
      <c r="L139">
        <v>139055</v>
      </c>
      <c r="M139">
        <v>239913</v>
      </c>
      <c r="N139">
        <v>139188</v>
      </c>
      <c r="O139">
        <v>139196</v>
      </c>
      <c r="P139">
        <v>139378</v>
      </c>
      <c r="Q139">
        <v>139360</v>
      </c>
      <c r="R139">
        <v>139097</v>
      </c>
      <c r="S139">
        <v>239889</v>
      </c>
      <c r="T139">
        <v>239269</v>
      </c>
      <c r="U139">
        <v>239731</v>
      </c>
      <c r="V139">
        <v>215384</v>
      </c>
      <c r="W139">
        <v>215319</v>
      </c>
      <c r="X139">
        <v>216044</v>
      </c>
      <c r="Y139">
        <v>216036</v>
      </c>
      <c r="Z139">
        <v>294066</v>
      </c>
      <c r="AA139">
        <v>294017</v>
      </c>
      <c r="AB139">
        <v>1368.04</v>
      </c>
      <c r="AC139">
        <v>16581.652300000002</v>
      </c>
      <c r="AD139">
        <v>6</v>
      </c>
      <c r="AE139">
        <v>271.1078</v>
      </c>
      <c r="AF139">
        <v>286.5215</v>
      </c>
      <c r="AG139">
        <v>286.06360000000001</v>
      </c>
      <c r="AH139">
        <v>85.014700000000005</v>
      </c>
      <c r="AI139">
        <v>85.014700000000005</v>
      </c>
      <c r="AJ139">
        <v>85.014700000000005</v>
      </c>
      <c r="AK139">
        <v>85.014700000000005</v>
      </c>
      <c r="AL139">
        <v>1199.8046999999999</v>
      </c>
      <c r="AM139">
        <v>1118.7548999999999</v>
      </c>
      <c r="AN139">
        <v>1075.1666</v>
      </c>
      <c r="AO139">
        <v>896.04169999999999</v>
      </c>
      <c r="AP139">
        <v>1056.6241</v>
      </c>
      <c r="AQ139">
        <v>996.08910000000003</v>
      </c>
      <c r="AR139">
        <v>976.42740000000003</v>
      </c>
      <c r="AS139">
        <v>958.09670000000006</v>
      </c>
      <c r="AT139">
        <v>939.79309999999998</v>
      </c>
      <c r="AU139">
        <v>928.42190000000005</v>
      </c>
      <c r="AV139">
        <v>916.64009999999996</v>
      </c>
      <c r="AW139">
        <v>901.97050000000002</v>
      </c>
      <c r="AX139">
        <v>16</v>
      </c>
      <c r="AY139">
        <v>24</v>
      </c>
      <c r="AZ139">
        <v>32.365200000000002</v>
      </c>
      <c r="BA139">
        <v>22.21</v>
      </c>
      <c r="BB139">
        <v>15.048500000000001</v>
      </c>
      <c r="BC139">
        <v>11.198600000000001</v>
      </c>
      <c r="BD139">
        <v>8.4122000000000003</v>
      </c>
      <c r="BE139">
        <v>6.4074999999999998</v>
      </c>
      <c r="BF139">
        <v>4.8829000000000002</v>
      </c>
      <c r="BG139">
        <v>4.1036999999999999</v>
      </c>
      <c r="BH139">
        <v>4.1250999999999998</v>
      </c>
      <c r="BI139">
        <v>91.05</v>
      </c>
      <c r="BJ139">
        <v>132.56</v>
      </c>
      <c r="BK139">
        <v>135.5</v>
      </c>
      <c r="BL139">
        <v>193.84</v>
      </c>
      <c r="BM139">
        <v>185.22</v>
      </c>
      <c r="BN139">
        <v>263.86</v>
      </c>
      <c r="BO139">
        <v>244.93</v>
      </c>
      <c r="BP139">
        <v>350.73</v>
      </c>
      <c r="BQ139">
        <v>326.58999999999997</v>
      </c>
      <c r="BR139">
        <v>463.75</v>
      </c>
      <c r="BS139">
        <v>425.85</v>
      </c>
      <c r="BT139">
        <v>609.25</v>
      </c>
      <c r="BU139">
        <v>513.99</v>
      </c>
      <c r="BV139">
        <v>733.8</v>
      </c>
      <c r="BW139">
        <v>49.8</v>
      </c>
      <c r="BX139">
        <v>47.2</v>
      </c>
      <c r="BY139">
        <v>27.094100000000001</v>
      </c>
      <c r="BZ139">
        <v>4.7888890000000002</v>
      </c>
      <c r="CA139">
        <v>5.5938999999999997</v>
      </c>
      <c r="CB139">
        <v>5.5938999999999997</v>
      </c>
      <c r="CC139">
        <v>-0.78210000000000002</v>
      </c>
      <c r="CD139">
        <v>5.5938999999999997</v>
      </c>
      <c r="CE139">
        <v>2103059</v>
      </c>
      <c r="CF139">
        <v>2</v>
      </c>
      <c r="CI139">
        <v>3.4386000000000001</v>
      </c>
      <c r="CJ139">
        <v>6.5092999999999996</v>
      </c>
      <c r="CK139">
        <v>7.8307000000000002</v>
      </c>
      <c r="CL139">
        <v>9.6213999999999995</v>
      </c>
      <c r="CM139">
        <v>10.457100000000001</v>
      </c>
      <c r="CN139">
        <v>14.177899999999999</v>
      </c>
      <c r="CO139">
        <v>3.8376999999999999</v>
      </c>
      <c r="CP139">
        <v>6.9755000000000003</v>
      </c>
      <c r="CQ139">
        <v>8.6565999999999992</v>
      </c>
      <c r="CR139">
        <v>10.9038</v>
      </c>
      <c r="CS139">
        <v>12.001899999999999</v>
      </c>
      <c r="CT139">
        <v>15.4245</v>
      </c>
      <c r="CU139">
        <v>25.026700000000002</v>
      </c>
      <c r="CV139">
        <v>24.964600000000001</v>
      </c>
      <c r="CW139">
        <v>25.026399999999999</v>
      </c>
      <c r="CX139">
        <v>25.004100000000001</v>
      </c>
      <c r="CY139">
        <v>25.067499999999999</v>
      </c>
      <c r="CZ139">
        <v>24.919699999999999</v>
      </c>
      <c r="DB139">
        <v>11482</v>
      </c>
      <c r="DC139">
        <v>789</v>
      </c>
      <c r="DD139">
        <v>13</v>
      </c>
      <c r="DF139" t="s">
        <v>558</v>
      </c>
      <c r="DG139">
        <v>406</v>
      </c>
      <c r="DH139">
        <v>1345</v>
      </c>
      <c r="DI139">
        <v>9</v>
      </c>
      <c r="DJ139">
        <v>5</v>
      </c>
      <c r="DK139">
        <v>35</v>
      </c>
      <c r="DL139">
        <v>33.400002000000001</v>
      </c>
      <c r="DM139">
        <v>4.7888890000000002</v>
      </c>
      <c r="DN139">
        <v>1698.15</v>
      </c>
      <c r="DO139">
        <v>1604.1143</v>
      </c>
      <c r="DP139">
        <v>1422.5929000000001</v>
      </c>
      <c r="DQ139">
        <v>1325.9572000000001</v>
      </c>
      <c r="DR139">
        <v>1207.0786000000001</v>
      </c>
      <c r="DS139">
        <v>1177.3143</v>
      </c>
      <c r="DT139">
        <v>1109.75</v>
      </c>
      <c r="DU139">
        <v>56.494999999999997</v>
      </c>
      <c r="DV139">
        <v>52.902900000000002</v>
      </c>
      <c r="DW139">
        <v>55.098599999999998</v>
      </c>
      <c r="DX139">
        <v>53.365000000000002</v>
      </c>
      <c r="DY139">
        <v>53.647100000000002</v>
      </c>
      <c r="DZ139">
        <v>85.541399999999996</v>
      </c>
      <c r="EA139">
        <v>101.49</v>
      </c>
      <c r="EB139">
        <v>32.365200000000002</v>
      </c>
      <c r="EC139">
        <v>22.21</v>
      </c>
      <c r="ED139">
        <v>15.048500000000001</v>
      </c>
      <c r="EE139">
        <v>11.198600000000001</v>
      </c>
      <c r="EF139">
        <v>8.4122000000000003</v>
      </c>
      <c r="EG139">
        <v>6.4074999999999998</v>
      </c>
      <c r="EH139">
        <v>4.8829000000000002</v>
      </c>
      <c r="EI139">
        <v>4.1036999999999999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5.5985E-2</v>
      </c>
      <c r="EY139">
        <v>4.4783999999999997E-2</v>
      </c>
      <c r="EZ139">
        <v>3.576E-2</v>
      </c>
      <c r="FA139">
        <v>3.4761E-2</v>
      </c>
      <c r="FB139">
        <v>3.7108000000000002E-2</v>
      </c>
      <c r="FC139">
        <v>2.2360999999999999E-2</v>
      </c>
      <c r="FD139">
        <v>1.9521E-2</v>
      </c>
      <c r="FE139">
        <v>-5.5649999999999996E-3</v>
      </c>
      <c r="FF139">
        <v>-1.8204000000000001E-2</v>
      </c>
      <c r="FG139">
        <v>-4.2091000000000003E-2</v>
      </c>
      <c r="FH139">
        <v>-1.042E-3</v>
      </c>
      <c r="FI139">
        <v>-1.58E-3</v>
      </c>
      <c r="FJ139">
        <v>-2.2381999999999999E-2</v>
      </c>
      <c r="FK139">
        <v>-1.0904E-2</v>
      </c>
      <c r="FL139">
        <v>7.7165999999999998E-2</v>
      </c>
      <c r="FM139">
        <v>7.3685E-2</v>
      </c>
      <c r="FN139">
        <v>7.1688000000000002E-2</v>
      </c>
      <c r="FO139">
        <v>7.3772000000000004E-2</v>
      </c>
      <c r="FP139">
        <v>8.2732E-2</v>
      </c>
      <c r="FQ139">
        <v>9.6151E-2</v>
      </c>
      <c r="FR139">
        <v>9.1332999999999998E-2</v>
      </c>
      <c r="FS139">
        <v>-0.31667600000000001</v>
      </c>
      <c r="FT139">
        <v>-0.31224600000000002</v>
      </c>
      <c r="FU139">
        <v>-0.30974000000000002</v>
      </c>
      <c r="FV139">
        <v>-0.31402200000000002</v>
      </c>
      <c r="FW139">
        <v>-0.32390600000000003</v>
      </c>
      <c r="FX139">
        <v>-0.322714</v>
      </c>
      <c r="FY139">
        <v>-0.31648700000000002</v>
      </c>
      <c r="FZ139">
        <v>-1.31392</v>
      </c>
      <c r="GA139">
        <v>-1.2869250000000001</v>
      </c>
      <c r="GB139">
        <v>-1.273471</v>
      </c>
      <c r="GC139">
        <v>-1.300565</v>
      </c>
      <c r="GD139">
        <v>-1.3572690000000001</v>
      </c>
      <c r="GE139">
        <v>-1.3527169999999999</v>
      </c>
      <c r="GF139">
        <v>-1.3158920000000001</v>
      </c>
      <c r="GG139">
        <v>-0.51340200000000003</v>
      </c>
      <c r="GH139">
        <v>-0.47279300000000002</v>
      </c>
      <c r="GI139">
        <v>-0.453594</v>
      </c>
      <c r="GJ139">
        <v>-0.49874600000000002</v>
      </c>
      <c r="GK139">
        <v>-0.60015799999999997</v>
      </c>
      <c r="GL139">
        <v>-0.662775</v>
      </c>
      <c r="GM139">
        <v>-0.59576099999999999</v>
      </c>
      <c r="GN139">
        <v>-0.33021899999999998</v>
      </c>
      <c r="GO139">
        <v>-0.30596600000000002</v>
      </c>
      <c r="GP139">
        <v>-0.29164200000000001</v>
      </c>
      <c r="GQ139">
        <v>-0.31456800000000001</v>
      </c>
      <c r="GR139">
        <v>-0.369334</v>
      </c>
      <c r="GS139">
        <v>-0.36140699999999998</v>
      </c>
      <c r="GT139">
        <v>-0.32746900000000001</v>
      </c>
      <c r="GU139">
        <v>0.404109</v>
      </c>
      <c r="GV139">
        <v>0.37011899999999998</v>
      </c>
      <c r="GW139">
        <v>0.34381200000000001</v>
      </c>
      <c r="GX139">
        <v>0.28336600000000001</v>
      </c>
      <c r="GY139">
        <v>0.459345</v>
      </c>
      <c r="GZ139">
        <v>0.380886</v>
      </c>
      <c r="HA139">
        <v>0.33541500000000002</v>
      </c>
      <c r="HB139">
        <v>-45</v>
      </c>
      <c r="HC139">
        <v>-45</v>
      </c>
      <c r="HD139">
        <v>-45</v>
      </c>
      <c r="HE139">
        <v>-40</v>
      </c>
      <c r="HF139">
        <v>-45</v>
      </c>
      <c r="HG139">
        <v>-30</v>
      </c>
      <c r="HH139">
        <v>30</v>
      </c>
      <c r="HI139">
        <v>-2.140495</v>
      </c>
      <c r="HJ139">
        <v>-2.1137839999999999</v>
      </c>
      <c r="HK139">
        <v>-2.0984379999999998</v>
      </c>
      <c r="HL139">
        <v>-2.1252239999999998</v>
      </c>
      <c r="HM139">
        <v>-2.1862430000000002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742.72900000000004</v>
      </c>
      <c r="HX139">
        <v>0</v>
      </c>
      <c r="HZ139">
        <v>742.673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764.03200000000004</v>
      </c>
      <c r="IJ139">
        <v>0</v>
      </c>
      <c r="IL139">
        <v>764.327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775.84</v>
      </c>
      <c r="IV139">
        <v>0</v>
      </c>
      <c r="IX139">
        <v>776.02700000000004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753.12400000000002</v>
      </c>
      <c r="JH139">
        <v>0</v>
      </c>
      <c r="JJ139">
        <v>752.976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705.70600000000002</v>
      </c>
      <c r="JT139">
        <v>0</v>
      </c>
      <c r="JV139">
        <v>705.52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747.09199999999998</v>
      </c>
      <c r="KF139">
        <v>0.10199999999999999</v>
      </c>
      <c r="KH139">
        <v>747.26400000000001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775.84299999999996</v>
      </c>
      <c r="KR139">
        <v>2.5000000000000001E-2</v>
      </c>
      <c r="KT139">
        <v>775.86800000000005</v>
      </c>
      <c r="KU139">
        <v>2.5000000000000001E-2</v>
      </c>
      <c r="KV139">
        <v>131.03944290000001</v>
      </c>
      <c r="KW139">
        <v>118.19916219549999</v>
      </c>
      <c r="KX139">
        <v>101.98283981520001</v>
      </c>
      <c r="KY139">
        <v>97.818514558400011</v>
      </c>
      <c r="KZ139">
        <v>99.8640267352</v>
      </c>
      <c r="LA139">
        <v>113.1999472593</v>
      </c>
      <c r="LB139">
        <v>101.35679675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-32.787742399999999</v>
      </c>
      <c r="LI139">
        <v>-8.038769799999999</v>
      </c>
      <c r="LJ139">
        <v>-66.2478464</v>
      </c>
      <c r="LK139">
        <v>-34.206466499999998</v>
      </c>
      <c r="LL139">
        <v>8.0623449010000048</v>
      </c>
      <c r="LM139">
        <v>-43.853751234999997</v>
      </c>
      <c r="LN139">
        <v>-48.221053032000007</v>
      </c>
      <c r="LO139">
        <v>2.8407057000000249E-2</v>
      </c>
      <c r="LP139">
        <v>-11.339041364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96.322275000000005</v>
      </c>
      <c r="LY139">
        <v>95.120279999999994</v>
      </c>
      <c r="LZ139">
        <v>94.429709999999986</v>
      </c>
      <c r="MA139">
        <v>85.008959999999988</v>
      </c>
      <c r="MB139">
        <v>98.380935000000008</v>
      </c>
      <c r="MC139">
        <v>0</v>
      </c>
      <c r="MD139">
        <v>0</v>
      </c>
      <c r="ME139">
        <v>-29.00464599</v>
      </c>
      <c r="MF139">
        <v>-25.012120799700003</v>
      </c>
      <c r="MG139">
        <v>-24.992394368399999</v>
      </c>
      <c r="MH139">
        <v>-26.61558029</v>
      </c>
      <c r="MI139">
        <v>-32.196736241799996</v>
      </c>
      <c r="MJ139">
        <v>-56.694701384999995</v>
      </c>
      <c r="MK139">
        <v>-60.463783889999995</v>
      </c>
      <c r="ML139">
        <v>132.10922551000002</v>
      </c>
      <c r="MM139">
        <v>154.10085489579998</v>
      </c>
      <c r="MN139">
        <v>179.4825003478</v>
      </c>
      <c r="MO139">
        <v>112.35814303340001</v>
      </c>
      <c r="MP139">
        <v>117.8271724614</v>
      </c>
      <c r="MQ139">
        <v>23.745910531300005</v>
      </c>
      <c r="MR139">
        <v>21.515201696000013</v>
      </c>
    </row>
    <row r="140" spans="1:356" x14ac:dyDescent="0.25">
      <c r="A140">
        <v>32</v>
      </c>
      <c r="B140" t="s">
        <v>523</v>
      </c>
      <c r="C140" s="3">
        <v>42808.807187500002</v>
      </c>
      <c r="D140">
        <v>58.030799999999999</v>
      </c>
      <c r="E140">
        <v>61.001200000000004</v>
      </c>
      <c r="F140">
        <v>47</v>
      </c>
      <c r="G140">
        <v>54</v>
      </c>
      <c r="H140">
        <v>1.1577999999999999</v>
      </c>
      <c r="I140">
        <v>570.75199999999995</v>
      </c>
      <c r="J140">
        <v>23945</v>
      </c>
      <c r="K140">
        <v>30</v>
      </c>
      <c r="L140">
        <v>139055</v>
      </c>
      <c r="M140">
        <v>239913</v>
      </c>
      <c r="N140">
        <v>139188</v>
      </c>
      <c r="O140">
        <v>139196</v>
      </c>
      <c r="P140">
        <v>139378</v>
      </c>
      <c r="Q140">
        <v>139360</v>
      </c>
      <c r="R140">
        <v>139097</v>
      </c>
      <c r="S140">
        <v>239889</v>
      </c>
      <c r="T140">
        <v>239269</v>
      </c>
      <c r="U140">
        <v>239731</v>
      </c>
      <c r="V140">
        <v>215384</v>
      </c>
      <c r="W140">
        <v>215319</v>
      </c>
      <c r="X140">
        <v>216044</v>
      </c>
      <c r="Y140">
        <v>216036</v>
      </c>
      <c r="Z140">
        <v>294066</v>
      </c>
      <c r="AA140">
        <v>294017</v>
      </c>
      <c r="AB140">
        <v>1368.04</v>
      </c>
      <c r="AC140">
        <v>16629.464800000002</v>
      </c>
      <c r="AD140">
        <v>6</v>
      </c>
      <c r="AE140">
        <v>271.51170000000002</v>
      </c>
      <c r="AF140">
        <v>286.92540000000002</v>
      </c>
      <c r="AG140">
        <v>286.46749999999997</v>
      </c>
      <c r="AH140">
        <v>85.418599999999998</v>
      </c>
      <c r="AI140">
        <v>85.418599999999998</v>
      </c>
      <c r="AJ140">
        <v>85.418599999999998</v>
      </c>
      <c r="AK140">
        <v>85.418599999999998</v>
      </c>
      <c r="AL140">
        <v>1196.2891</v>
      </c>
      <c r="AM140">
        <v>1114.6925000000001</v>
      </c>
      <c r="AN140">
        <v>1066.3334</v>
      </c>
      <c r="AO140">
        <v>899.61210000000005</v>
      </c>
      <c r="AP140">
        <v>1069.7412999999999</v>
      </c>
      <c r="AQ140">
        <v>1009.7447</v>
      </c>
      <c r="AR140">
        <v>990.20510000000002</v>
      </c>
      <c r="AS140">
        <v>971.94460000000004</v>
      </c>
      <c r="AT140">
        <v>953.79660000000001</v>
      </c>
      <c r="AU140">
        <v>942.51639999999998</v>
      </c>
      <c r="AV140">
        <v>931.19510000000002</v>
      </c>
      <c r="AW140">
        <v>916.30690000000004</v>
      </c>
      <c r="AX140">
        <v>16</v>
      </c>
      <c r="AY140">
        <v>20.8</v>
      </c>
      <c r="AZ140">
        <v>32.245699999999999</v>
      </c>
      <c r="BA140">
        <v>22.0258</v>
      </c>
      <c r="BB140">
        <v>14.923</v>
      </c>
      <c r="BC140">
        <v>11.0923</v>
      </c>
      <c r="BD140">
        <v>8.3589000000000002</v>
      </c>
      <c r="BE140">
        <v>6.3677000000000001</v>
      </c>
      <c r="BF140">
        <v>4.8436000000000003</v>
      </c>
      <c r="BG140">
        <v>4.1077000000000004</v>
      </c>
      <c r="BH140">
        <v>4.1272000000000002</v>
      </c>
      <c r="BI140">
        <v>93.17</v>
      </c>
      <c r="BJ140">
        <v>137.12</v>
      </c>
      <c r="BK140">
        <v>138.44</v>
      </c>
      <c r="BL140">
        <v>201.35</v>
      </c>
      <c r="BM140">
        <v>189.03</v>
      </c>
      <c r="BN140">
        <v>274.23</v>
      </c>
      <c r="BO140">
        <v>249.93</v>
      </c>
      <c r="BP140">
        <v>363.01</v>
      </c>
      <c r="BQ140">
        <v>332.57</v>
      </c>
      <c r="BR140">
        <v>480.02</v>
      </c>
      <c r="BS140">
        <v>433.65</v>
      </c>
      <c r="BT140">
        <v>631.30999999999995</v>
      </c>
      <c r="BU140">
        <v>522.35</v>
      </c>
      <c r="BV140">
        <v>752.94</v>
      </c>
      <c r="BW140">
        <v>51.1</v>
      </c>
      <c r="BX140">
        <v>47.1</v>
      </c>
      <c r="BY140">
        <v>30.0197</v>
      </c>
      <c r="BZ140">
        <v>1.5444450000000001</v>
      </c>
      <c r="CA140">
        <v>1.7531000000000001</v>
      </c>
      <c r="CB140">
        <v>1.7531000000000001</v>
      </c>
      <c r="CC140">
        <v>0.72109999999999996</v>
      </c>
      <c r="CD140">
        <v>1.7531000000000001</v>
      </c>
      <c r="CE140">
        <v>2103029</v>
      </c>
      <c r="CF140">
        <v>1</v>
      </c>
      <c r="CI140">
        <v>3.5164</v>
      </c>
      <c r="CJ140">
        <v>6.4085999999999999</v>
      </c>
      <c r="CK140">
        <v>7.89</v>
      </c>
      <c r="CL140">
        <v>9.6257000000000001</v>
      </c>
      <c r="CM140">
        <v>10.2971</v>
      </c>
      <c r="CN140">
        <v>14.049300000000001</v>
      </c>
      <c r="CO140">
        <v>3.6774</v>
      </c>
      <c r="CP140">
        <v>6.9264000000000001</v>
      </c>
      <c r="CQ140">
        <v>8.3094000000000001</v>
      </c>
      <c r="CR140">
        <v>10.879200000000001</v>
      </c>
      <c r="CS140">
        <v>11.426399999999999</v>
      </c>
      <c r="CT140">
        <v>16.216999999999999</v>
      </c>
      <c r="CU140">
        <v>24.917400000000001</v>
      </c>
      <c r="CV140">
        <v>25.0015</v>
      </c>
      <c r="CW140">
        <v>24.963999999999999</v>
      </c>
      <c r="CX140">
        <v>24.931799999999999</v>
      </c>
      <c r="CY140">
        <v>24.9787</v>
      </c>
      <c r="CZ140">
        <v>24.952100000000002</v>
      </c>
      <c r="DB140">
        <v>11482</v>
      </c>
      <c r="DC140">
        <v>789</v>
      </c>
      <c r="DD140">
        <v>14</v>
      </c>
      <c r="DF140" t="s">
        <v>558</v>
      </c>
      <c r="DG140">
        <v>406</v>
      </c>
      <c r="DH140">
        <v>1310</v>
      </c>
      <c r="DI140">
        <v>9</v>
      </c>
      <c r="DJ140">
        <v>5</v>
      </c>
      <c r="DK140">
        <v>35</v>
      </c>
      <c r="DL140">
        <v>34.599997999999999</v>
      </c>
      <c r="DM140">
        <v>1.5444450000000001</v>
      </c>
      <c r="DN140">
        <v>1657.8357000000001</v>
      </c>
      <c r="DO140">
        <v>1556.2572</v>
      </c>
      <c r="DP140">
        <v>1371.7572</v>
      </c>
      <c r="DQ140">
        <v>1264.55</v>
      </c>
      <c r="DR140">
        <v>1170.9357</v>
      </c>
      <c r="DS140">
        <v>1152.0286000000001</v>
      </c>
      <c r="DT140">
        <v>991.1</v>
      </c>
      <c r="DU140">
        <v>57.724299999999999</v>
      </c>
      <c r="DV140">
        <v>54.589300000000001</v>
      </c>
      <c r="DW140">
        <v>57.034999999999997</v>
      </c>
      <c r="DX140">
        <v>54.1479</v>
      </c>
      <c r="DY140">
        <v>54.855699999999999</v>
      </c>
      <c r="DZ140">
        <v>84.9529</v>
      </c>
      <c r="EA140">
        <v>100.8886</v>
      </c>
      <c r="EB140">
        <v>32.245699999999999</v>
      </c>
      <c r="EC140">
        <v>22.0258</v>
      </c>
      <c r="ED140">
        <v>14.923</v>
      </c>
      <c r="EE140">
        <v>11.0923</v>
      </c>
      <c r="EF140">
        <v>8.3589000000000002</v>
      </c>
      <c r="EG140">
        <v>6.3677000000000001</v>
      </c>
      <c r="EH140">
        <v>4.8436000000000003</v>
      </c>
      <c r="EI140">
        <v>4.1077000000000004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4.8999000000000001E-2</v>
      </c>
      <c r="EY140">
        <v>3.8503000000000003E-2</v>
      </c>
      <c r="EZ140">
        <v>3.0068999999999999E-2</v>
      </c>
      <c r="FA140">
        <v>2.9042999999999999E-2</v>
      </c>
      <c r="FB140">
        <v>3.1283999999999999E-2</v>
      </c>
      <c r="FC140">
        <v>1.9075999999999999E-2</v>
      </c>
      <c r="FD140">
        <v>1.6546000000000002E-2</v>
      </c>
      <c r="FE140">
        <v>-5.1970000000000002E-3</v>
      </c>
      <c r="FF140">
        <v>-1.6836E-2</v>
      </c>
      <c r="FG140">
        <v>-3.9140000000000001E-2</v>
      </c>
      <c r="FH140">
        <v>-7.9600000000000005E-4</v>
      </c>
      <c r="FI140">
        <v>-1.23E-3</v>
      </c>
      <c r="FJ140">
        <v>-1.7479999999999999E-2</v>
      </c>
      <c r="FK140">
        <v>-8.1080000000000006E-3</v>
      </c>
      <c r="FL140">
        <v>7.9047000000000006E-2</v>
      </c>
      <c r="FM140">
        <v>7.5481999999999994E-2</v>
      </c>
      <c r="FN140">
        <v>7.3438000000000003E-2</v>
      </c>
      <c r="FO140">
        <v>7.5574000000000002E-2</v>
      </c>
      <c r="FP140">
        <v>8.4748000000000004E-2</v>
      </c>
      <c r="FQ140">
        <v>9.8558999999999994E-2</v>
      </c>
      <c r="FR140">
        <v>9.3708E-2</v>
      </c>
      <c r="FS140">
        <v>-0.30049100000000001</v>
      </c>
      <c r="FT140">
        <v>-0.29627399999999998</v>
      </c>
      <c r="FU140">
        <v>-0.29387600000000003</v>
      </c>
      <c r="FV140">
        <v>-0.297929</v>
      </c>
      <c r="FW140">
        <v>-0.30734699999999998</v>
      </c>
      <c r="FX140">
        <v>-0.30660900000000002</v>
      </c>
      <c r="FY140">
        <v>-0.30006100000000002</v>
      </c>
      <c r="FZ140">
        <v>-1.3271280000000001</v>
      </c>
      <c r="GA140">
        <v>-1.299776</v>
      </c>
      <c r="GB140">
        <v>-1.286063</v>
      </c>
      <c r="GC140">
        <v>-1.3133589999999999</v>
      </c>
      <c r="GD140">
        <v>-1.3708800000000001</v>
      </c>
      <c r="GE140">
        <v>-1.3731120000000001</v>
      </c>
      <c r="GF140">
        <v>-1.331666</v>
      </c>
      <c r="GG140">
        <v>-0.48331800000000003</v>
      </c>
      <c r="GH140">
        <v>-0.44512499999999999</v>
      </c>
      <c r="GI140">
        <v>-0.42710199999999998</v>
      </c>
      <c r="GJ140">
        <v>-0.46964800000000001</v>
      </c>
      <c r="GK140">
        <v>-0.56500899999999998</v>
      </c>
      <c r="GL140">
        <v>-0.62313700000000005</v>
      </c>
      <c r="GM140">
        <v>-0.56247899999999995</v>
      </c>
      <c r="GN140">
        <v>-0.34379399999999999</v>
      </c>
      <c r="GO140">
        <v>-0.318463</v>
      </c>
      <c r="GP140">
        <v>-0.30343199999999998</v>
      </c>
      <c r="GQ140">
        <v>-0.32721600000000001</v>
      </c>
      <c r="GR140">
        <v>-0.38446000000000002</v>
      </c>
      <c r="GS140">
        <v>-0.37698300000000001</v>
      </c>
      <c r="GT140">
        <v>-0.33804499999999998</v>
      </c>
      <c r="GU140">
        <v>0.40626000000000001</v>
      </c>
      <c r="GV140">
        <v>0.37326300000000001</v>
      </c>
      <c r="GW140">
        <v>0.35052499999999998</v>
      </c>
      <c r="GX140">
        <v>0.28975200000000001</v>
      </c>
      <c r="GY140">
        <v>0.47067100000000001</v>
      </c>
      <c r="GZ140">
        <v>0.39040999999999998</v>
      </c>
      <c r="HA140">
        <v>0.34545399999999998</v>
      </c>
      <c r="HB140">
        <v>-45</v>
      </c>
      <c r="HC140">
        <v>-45</v>
      </c>
      <c r="HD140">
        <v>-45</v>
      </c>
      <c r="HE140">
        <v>-40</v>
      </c>
      <c r="HF140">
        <v>-45</v>
      </c>
      <c r="HG140">
        <v>-20</v>
      </c>
      <c r="HH140">
        <v>20</v>
      </c>
      <c r="HI140">
        <v>-2.0246420000000001</v>
      </c>
      <c r="HJ140">
        <v>-1.9993339999999999</v>
      </c>
      <c r="HK140">
        <v>-1.9845410000000001</v>
      </c>
      <c r="HL140">
        <v>-2.0096289999999999</v>
      </c>
      <c r="HM140">
        <v>-2.0671219999999999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742.72900000000004</v>
      </c>
      <c r="HX140">
        <v>0</v>
      </c>
      <c r="HZ140">
        <v>742.673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764.03200000000004</v>
      </c>
      <c r="IJ140">
        <v>0</v>
      </c>
      <c r="IL140">
        <v>764.327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775.84</v>
      </c>
      <c r="IV140">
        <v>0</v>
      </c>
      <c r="IX140">
        <v>776.02700000000004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753.12400000000002</v>
      </c>
      <c r="JH140">
        <v>0</v>
      </c>
      <c r="JJ140">
        <v>752.976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705.70600000000002</v>
      </c>
      <c r="JT140">
        <v>0</v>
      </c>
      <c r="JV140">
        <v>705.52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747.09199999999998</v>
      </c>
      <c r="KF140">
        <v>0.10199999999999999</v>
      </c>
      <c r="KH140">
        <v>747.26400000000001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775.84299999999996</v>
      </c>
      <c r="KR140">
        <v>2.5000000000000001E-2</v>
      </c>
      <c r="KT140">
        <v>775.86800000000005</v>
      </c>
      <c r="KU140">
        <v>2.5000000000000001E-2</v>
      </c>
      <c r="KV140">
        <v>131.04693857790002</v>
      </c>
      <c r="KW140">
        <v>117.46940597039999</v>
      </c>
      <c r="KX140">
        <v>100.7391052536</v>
      </c>
      <c r="KY140">
        <v>95.567101699999995</v>
      </c>
      <c r="KZ140">
        <v>99.234458703599998</v>
      </c>
      <c r="LA140">
        <v>113.5427867874</v>
      </c>
      <c r="LB140">
        <v>92.873998799999995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-31.151474400000001</v>
      </c>
      <c r="LI140">
        <v>-7.6215494000000001</v>
      </c>
      <c r="LJ140">
        <v>-58.130860656000003</v>
      </c>
      <c r="LK140">
        <v>-28.162246592000002</v>
      </c>
      <c r="LL140">
        <v>11.665877473000004</v>
      </c>
      <c r="LM140">
        <v>-37.098451672999992</v>
      </c>
      <c r="LN140">
        <v>-41.200427520000005</v>
      </c>
      <c r="LO140">
        <v>-2.1914867520000003</v>
      </c>
      <c r="LP140">
        <v>-11.236597708000001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91.108890000000002</v>
      </c>
      <c r="LY140">
        <v>89.970029999999994</v>
      </c>
      <c r="LZ140">
        <v>89.304345000000012</v>
      </c>
      <c r="MA140">
        <v>80.385159999999999</v>
      </c>
      <c r="MB140">
        <v>93.020489999999995</v>
      </c>
      <c r="MC140">
        <v>0</v>
      </c>
      <c r="MD140">
        <v>0</v>
      </c>
      <c r="ME140">
        <v>-27.899193227400001</v>
      </c>
      <c r="MF140">
        <v>-24.2990621625</v>
      </c>
      <c r="MG140">
        <v>-24.359762569999997</v>
      </c>
      <c r="MH140">
        <v>-25.430452939200002</v>
      </c>
      <c r="MI140">
        <v>-30.993964201299999</v>
      </c>
      <c r="MJ140">
        <v>-52.937295247300007</v>
      </c>
      <c r="MK140">
        <v>-56.747718839399994</v>
      </c>
      <c r="ML140">
        <v>136.12577469450002</v>
      </c>
      <c r="MM140">
        <v>154.97812721589997</v>
      </c>
      <c r="MN140">
        <v>177.34956515660002</v>
      </c>
      <c r="MO140">
        <v>113.42335708780001</v>
      </c>
      <c r="MP140">
        <v>120.0605569823</v>
      </c>
      <c r="MQ140">
        <v>27.262530388099997</v>
      </c>
      <c r="MR140">
        <v>17.26813285259999</v>
      </c>
    </row>
    <row r="141" spans="1:356" x14ac:dyDescent="0.25">
      <c r="A141">
        <v>32</v>
      </c>
      <c r="B141" t="s">
        <v>524</v>
      </c>
      <c r="C141" s="3">
        <v>42808.808171296296</v>
      </c>
      <c r="D141">
        <v>58.071399999999997</v>
      </c>
      <c r="E141">
        <v>61.020400000000002</v>
      </c>
      <c r="F141">
        <v>29</v>
      </c>
      <c r="G141">
        <v>54</v>
      </c>
      <c r="H141">
        <v>1.1577999999999999</v>
      </c>
      <c r="I141">
        <v>549.71510000000001</v>
      </c>
      <c r="J141">
        <v>22968</v>
      </c>
      <c r="K141">
        <v>30</v>
      </c>
      <c r="L141">
        <v>139055</v>
      </c>
      <c r="M141">
        <v>239913</v>
      </c>
      <c r="N141">
        <v>139188</v>
      </c>
      <c r="O141">
        <v>139196</v>
      </c>
      <c r="P141">
        <v>139378</v>
      </c>
      <c r="Q141">
        <v>139360</v>
      </c>
      <c r="R141">
        <v>139097</v>
      </c>
      <c r="S141">
        <v>239889</v>
      </c>
      <c r="T141">
        <v>239269</v>
      </c>
      <c r="U141">
        <v>239731</v>
      </c>
      <c r="V141">
        <v>215384</v>
      </c>
      <c r="W141">
        <v>215319</v>
      </c>
      <c r="X141">
        <v>216044</v>
      </c>
      <c r="Y141">
        <v>216036</v>
      </c>
      <c r="Z141">
        <v>294066</v>
      </c>
      <c r="AA141">
        <v>294017</v>
      </c>
      <c r="AB141">
        <v>1368.04</v>
      </c>
      <c r="AC141">
        <v>16652.533200000002</v>
      </c>
      <c r="AD141">
        <v>6</v>
      </c>
      <c r="AE141">
        <v>271.90069999999997</v>
      </c>
      <c r="AF141">
        <v>287.31439999999998</v>
      </c>
      <c r="AG141">
        <v>286.85649999999998</v>
      </c>
      <c r="AH141">
        <v>85.807599999999994</v>
      </c>
      <c r="AI141">
        <v>85.807599999999994</v>
      </c>
      <c r="AJ141">
        <v>85.807599999999994</v>
      </c>
      <c r="AK141">
        <v>85.807599999999994</v>
      </c>
      <c r="AL141">
        <v>1183.3984</v>
      </c>
      <c r="AM141">
        <v>1119.5297</v>
      </c>
      <c r="AN141">
        <v>1073.3334</v>
      </c>
      <c r="AO141">
        <v>888.79650000000004</v>
      </c>
      <c r="AP141">
        <v>1062.9613999999999</v>
      </c>
      <c r="AQ141">
        <v>999.3777</v>
      </c>
      <c r="AR141">
        <v>978.7355</v>
      </c>
      <c r="AS141">
        <v>959.58979999999997</v>
      </c>
      <c r="AT141">
        <v>940.51120000000003</v>
      </c>
      <c r="AU141">
        <v>928.65200000000004</v>
      </c>
      <c r="AV141">
        <v>916.45929999999998</v>
      </c>
      <c r="AW141">
        <v>901.07600000000002</v>
      </c>
      <c r="AX141">
        <v>16</v>
      </c>
      <c r="AY141">
        <v>24</v>
      </c>
      <c r="AZ141">
        <v>32.3035</v>
      </c>
      <c r="BA141">
        <v>22.0792</v>
      </c>
      <c r="BB141">
        <v>14.9465</v>
      </c>
      <c r="BC141">
        <v>11.1051</v>
      </c>
      <c r="BD141">
        <v>8.3725000000000005</v>
      </c>
      <c r="BE141">
        <v>6.3746999999999998</v>
      </c>
      <c r="BF141">
        <v>4.8558000000000003</v>
      </c>
      <c r="BG141">
        <v>4.1058000000000003</v>
      </c>
      <c r="BH141">
        <v>4.1238999999999999</v>
      </c>
      <c r="BI141">
        <v>88.36</v>
      </c>
      <c r="BJ141">
        <v>132.93</v>
      </c>
      <c r="BK141">
        <v>131.77000000000001</v>
      </c>
      <c r="BL141">
        <v>195.14</v>
      </c>
      <c r="BM141">
        <v>179.86</v>
      </c>
      <c r="BN141">
        <v>266.68</v>
      </c>
      <c r="BO141">
        <v>238.12</v>
      </c>
      <c r="BP141">
        <v>354.1</v>
      </c>
      <c r="BQ141">
        <v>317.2</v>
      </c>
      <c r="BR141">
        <v>468.02</v>
      </c>
      <c r="BS141">
        <v>412.04</v>
      </c>
      <c r="BT141">
        <v>614.30999999999995</v>
      </c>
      <c r="BU141">
        <v>497.87</v>
      </c>
      <c r="BV141">
        <v>733.99</v>
      </c>
      <c r="BW141">
        <v>50.5</v>
      </c>
      <c r="BX141">
        <v>47.1</v>
      </c>
      <c r="BY141">
        <v>28.981200000000001</v>
      </c>
      <c r="BZ141">
        <v>3.8666670000000001</v>
      </c>
      <c r="CA141">
        <v>4.1440000000000001</v>
      </c>
      <c r="CB141">
        <v>4.1440000000000001</v>
      </c>
      <c r="CC141">
        <v>-0.98519999999999996</v>
      </c>
      <c r="CD141">
        <v>4.1440000000000001</v>
      </c>
      <c r="CE141">
        <v>2103032</v>
      </c>
      <c r="CF141">
        <v>2</v>
      </c>
      <c r="CI141">
        <v>3.5320999999999998</v>
      </c>
      <c r="CJ141">
        <v>6.5286</v>
      </c>
      <c r="CK141">
        <v>7.9836</v>
      </c>
      <c r="CL141">
        <v>9.7764000000000006</v>
      </c>
      <c r="CM141">
        <v>10.616400000000001</v>
      </c>
      <c r="CN141">
        <v>14.0871</v>
      </c>
      <c r="CO141">
        <v>3.6981999999999999</v>
      </c>
      <c r="CP141">
        <v>7.1581999999999999</v>
      </c>
      <c r="CQ141">
        <v>8.4364000000000008</v>
      </c>
      <c r="CR141">
        <v>10.729100000000001</v>
      </c>
      <c r="CS141">
        <v>11.045500000000001</v>
      </c>
      <c r="CT141">
        <v>15.5982</v>
      </c>
      <c r="CU141">
        <v>24.851900000000001</v>
      </c>
      <c r="CV141">
        <v>25.003399999999999</v>
      </c>
      <c r="CW141">
        <v>24.9757</v>
      </c>
      <c r="CX141">
        <v>25.018599999999999</v>
      </c>
      <c r="CY141">
        <v>25.007100000000001</v>
      </c>
      <c r="CZ141">
        <v>25.0229</v>
      </c>
      <c r="DB141">
        <v>11482</v>
      </c>
      <c r="DC141">
        <v>789</v>
      </c>
      <c r="DD141">
        <v>15</v>
      </c>
      <c r="DF141" t="s">
        <v>558</v>
      </c>
      <c r="DG141">
        <v>406</v>
      </c>
      <c r="DH141">
        <v>1304</v>
      </c>
      <c r="DI141">
        <v>9</v>
      </c>
      <c r="DJ141">
        <v>5</v>
      </c>
      <c r="DK141">
        <v>35</v>
      </c>
      <c r="DL141">
        <v>39.833336000000003</v>
      </c>
      <c r="DM141">
        <v>3.8666670000000001</v>
      </c>
      <c r="DN141">
        <v>1650.0358000000001</v>
      </c>
      <c r="DO141">
        <v>1569.3857</v>
      </c>
      <c r="DP141">
        <v>1380.5</v>
      </c>
      <c r="DQ141">
        <v>1272.8143</v>
      </c>
      <c r="DR141">
        <v>1179.25</v>
      </c>
      <c r="DS141">
        <v>1159.6570999999999</v>
      </c>
      <c r="DT141">
        <v>1065.8857</v>
      </c>
      <c r="DU141">
        <v>58.575000000000003</v>
      </c>
      <c r="DV141">
        <v>54.651400000000002</v>
      </c>
      <c r="DW141">
        <v>54.460700000000003</v>
      </c>
      <c r="DX141">
        <v>52.667099999999998</v>
      </c>
      <c r="DY141">
        <v>52.6021</v>
      </c>
      <c r="DZ141">
        <v>82.631399999999999</v>
      </c>
      <c r="EA141">
        <v>100.48860000000001</v>
      </c>
      <c r="EB141">
        <v>32.3035</v>
      </c>
      <c r="EC141">
        <v>22.0792</v>
      </c>
      <c r="ED141">
        <v>14.9465</v>
      </c>
      <c r="EE141">
        <v>11.1051</v>
      </c>
      <c r="EF141">
        <v>8.3725000000000005</v>
      </c>
      <c r="EG141">
        <v>6.3746999999999998</v>
      </c>
      <c r="EH141">
        <v>4.8558000000000003</v>
      </c>
      <c r="EI141">
        <v>4.1058000000000003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5.0360000000000002E-2</v>
      </c>
      <c r="EY141">
        <v>3.9641000000000003E-2</v>
      </c>
      <c r="EZ141">
        <v>3.1088000000000001E-2</v>
      </c>
      <c r="FA141">
        <v>3.0081E-2</v>
      </c>
      <c r="FB141">
        <v>3.2466000000000002E-2</v>
      </c>
      <c r="FC141">
        <v>1.9605999999999998E-2</v>
      </c>
      <c r="FD141">
        <v>1.6974E-2</v>
      </c>
      <c r="FE141">
        <v>-5.1279999999999997E-3</v>
      </c>
      <c r="FF141">
        <v>-1.6560999999999999E-2</v>
      </c>
      <c r="FG141">
        <v>-3.8566000000000003E-2</v>
      </c>
      <c r="FH141">
        <v>-7.7499999999999997E-4</v>
      </c>
      <c r="FI141">
        <v>-1.1709999999999999E-3</v>
      </c>
      <c r="FJ141">
        <v>-1.5426E-2</v>
      </c>
      <c r="FK141">
        <v>-6.9119999999999997E-3</v>
      </c>
      <c r="FL141">
        <v>7.9282000000000005E-2</v>
      </c>
      <c r="FM141">
        <v>7.5702000000000005E-2</v>
      </c>
      <c r="FN141">
        <v>7.3651999999999995E-2</v>
      </c>
      <c r="FO141">
        <v>7.5792999999999999E-2</v>
      </c>
      <c r="FP141">
        <v>8.4994E-2</v>
      </c>
      <c r="FQ141">
        <v>9.8849999999999993E-2</v>
      </c>
      <c r="FR141">
        <v>9.3945000000000001E-2</v>
      </c>
      <c r="FS141">
        <v>-0.29830099999999998</v>
      </c>
      <c r="FT141">
        <v>-0.29418100000000003</v>
      </c>
      <c r="FU141">
        <v>-0.29180699999999998</v>
      </c>
      <c r="FV141">
        <v>-0.295844</v>
      </c>
      <c r="FW141">
        <v>-0.305199</v>
      </c>
      <c r="FX141">
        <v>-0.30458299999999999</v>
      </c>
      <c r="FY141">
        <v>-0.29834899999999998</v>
      </c>
      <c r="FZ141">
        <v>-1.3291519999999999</v>
      </c>
      <c r="GA141">
        <v>-1.302181</v>
      </c>
      <c r="GB141">
        <v>-1.2884819999999999</v>
      </c>
      <c r="GC141">
        <v>-1.315909</v>
      </c>
      <c r="GD141">
        <v>-1.373561</v>
      </c>
      <c r="GE141">
        <v>-1.3786639999999999</v>
      </c>
      <c r="GF141">
        <v>-1.338624</v>
      </c>
      <c r="GG141">
        <v>-0.47907300000000003</v>
      </c>
      <c r="GH141">
        <v>-0.44103199999999998</v>
      </c>
      <c r="GI141">
        <v>-0.42315799999999998</v>
      </c>
      <c r="GJ141">
        <v>-0.46527400000000002</v>
      </c>
      <c r="GK141">
        <v>-0.55973600000000001</v>
      </c>
      <c r="GL141">
        <v>-0.61733899999999997</v>
      </c>
      <c r="GM141">
        <v>-0.55615700000000001</v>
      </c>
      <c r="GN141">
        <v>-0.34586099999999997</v>
      </c>
      <c r="GO141">
        <v>-0.32077699999999998</v>
      </c>
      <c r="GP141">
        <v>-0.305676</v>
      </c>
      <c r="GQ141">
        <v>-0.32971600000000001</v>
      </c>
      <c r="GR141">
        <v>-0.38742100000000002</v>
      </c>
      <c r="GS141">
        <v>-0.37966299999999997</v>
      </c>
      <c r="GT141">
        <v>-0.34205999999999998</v>
      </c>
      <c r="GU141">
        <v>0.40693800000000002</v>
      </c>
      <c r="GV141">
        <v>0.37420799999999999</v>
      </c>
      <c r="GW141">
        <v>0.352072</v>
      </c>
      <c r="GX141">
        <v>0.29096499999999997</v>
      </c>
      <c r="GY141">
        <v>0.47279199999999999</v>
      </c>
      <c r="GZ141">
        <v>0.39356000000000002</v>
      </c>
      <c r="HA141">
        <v>0.34704099999999999</v>
      </c>
      <c r="HB141">
        <v>-45</v>
      </c>
      <c r="HC141">
        <v>-45</v>
      </c>
      <c r="HD141">
        <v>-45</v>
      </c>
      <c r="HE141">
        <v>-40</v>
      </c>
      <c r="HF141">
        <v>-45</v>
      </c>
      <c r="HG141">
        <v>-10</v>
      </c>
      <c r="HH141">
        <v>10</v>
      </c>
      <c r="HI141">
        <v>-2.0042789999999999</v>
      </c>
      <c r="HJ141">
        <v>-1.9792460000000001</v>
      </c>
      <c r="HK141">
        <v>-1.9647250000000001</v>
      </c>
      <c r="HL141">
        <v>-1.98967</v>
      </c>
      <c r="HM141">
        <v>-2.0466820000000001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742.72900000000004</v>
      </c>
      <c r="HX141">
        <v>0</v>
      </c>
      <c r="HZ141">
        <v>742.673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764.03200000000004</v>
      </c>
      <c r="IJ141">
        <v>0</v>
      </c>
      <c r="IL141">
        <v>764.327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775.84</v>
      </c>
      <c r="IV141">
        <v>0</v>
      </c>
      <c r="IX141">
        <v>776.02700000000004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753.12400000000002</v>
      </c>
      <c r="JH141">
        <v>0</v>
      </c>
      <c r="JJ141">
        <v>752.976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705.70600000000002</v>
      </c>
      <c r="JT141">
        <v>0</v>
      </c>
      <c r="JV141">
        <v>705.52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747.09199999999998</v>
      </c>
      <c r="KF141">
        <v>0.10199999999999999</v>
      </c>
      <c r="KH141">
        <v>747.26400000000001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775.84299999999996</v>
      </c>
      <c r="KR141">
        <v>2.5000000000000001E-2</v>
      </c>
      <c r="KT141">
        <v>775.86800000000005</v>
      </c>
      <c r="KU141">
        <v>2.5000000000000001E-2</v>
      </c>
      <c r="KV141">
        <v>130.81813829560002</v>
      </c>
      <c r="KW141">
        <v>118.80563626140001</v>
      </c>
      <c r="KX141">
        <v>101.676586</v>
      </c>
      <c r="KY141">
        <v>96.470414239899995</v>
      </c>
      <c r="KZ141">
        <v>100.2291745</v>
      </c>
      <c r="LA141">
        <v>114.63210433499998</v>
      </c>
      <c r="LB141">
        <v>100.13463208650001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-30.945632799999998</v>
      </c>
      <c r="LI141">
        <v>-7.5780645999999994</v>
      </c>
      <c r="LJ141">
        <v>-60.120203263999997</v>
      </c>
      <c r="LK141">
        <v>-30.054337480000004</v>
      </c>
      <c r="LL141">
        <v>9.6352683960000025</v>
      </c>
      <c r="LM141">
        <v>-38.564029153999996</v>
      </c>
      <c r="LN141">
        <v>-42.985591495000001</v>
      </c>
      <c r="LO141">
        <v>-5.7628155199999966</v>
      </c>
      <c r="LP141">
        <v>-13.469234688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90.192554999999999</v>
      </c>
      <c r="LY141">
        <v>89.066069999999996</v>
      </c>
      <c r="LZ141">
        <v>88.412625000000006</v>
      </c>
      <c r="MA141">
        <v>79.586799999999997</v>
      </c>
      <c r="MB141">
        <v>92.10069</v>
      </c>
      <c r="MC141">
        <v>0</v>
      </c>
      <c r="MD141">
        <v>0</v>
      </c>
      <c r="ME141">
        <v>-28.061700975000004</v>
      </c>
      <c r="MF141">
        <v>-24.103016244799999</v>
      </c>
      <c r="MG141">
        <v>-23.0454808906</v>
      </c>
      <c r="MH141">
        <v>-24.5046322854</v>
      </c>
      <c r="MI141">
        <v>-29.4432890456</v>
      </c>
      <c r="MJ141">
        <v>-51.011585844599999</v>
      </c>
      <c r="MK141">
        <v>-55.887438310200004</v>
      </c>
      <c r="ML141">
        <v>132.82878905660002</v>
      </c>
      <c r="MM141">
        <v>153.71435253660002</v>
      </c>
      <c r="MN141">
        <v>176.67899850539999</v>
      </c>
      <c r="MO141">
        <v>112.9885528005</v>
      </c>
      <c r="MP141">
        <v>119.90098395939999</v>
      </c>
      <c r="MQ141">
        <v>26.912070170399979</v>
      </c>
      <c r="MR141">
        <v>23.199894488299996</v>
      </c>
    </row>
    <row r="142" spans="1:356" x14ac:dyDescent="0.25">
      <c r="A142">
        <v>32</v>
      </c>
      <c r="B142" t="s">
        <v>525</v>
      </c>
      <c r="C142" s="3">
        <v>42808.809305555558</v>
      </c>
      <c r="D142">
        <v>57.815199999999997</v>
      </c>
      <c r="E142">
        <v>60.814100000000003</v>
      </c>
      <c r="F142">
        <v>43</v>
      </c>
      <c r="G142">
        <v>53</v>
      </c>
      <c r="H142">
        <v>1.1577999999999999</v>
      </c>
      <c r="I142">
        <v>547.88869999999997</v>
      </c>
      <c r="J142">
        <v>22845</v>
      </c>
      <c r="K142">
        <v>30</v>
      </c>
      <c r="L142">
        <v>139055</v>
      </c>
      <c r="M142">
        <v>239913</v>
      </c>
      <c r="N142">
        <v>139188</v>
      </c>
      <c r="O142">
        <v>139196</v>
      </c>
      <c r="P142">
        <v>139378</v>
      </c>
      <c r="Q142">
        <v>139360</v>
      </c>
      <c r="R142">
        <v>139097</v>
      </c>
      <c r="S142">
        <v>239889</v>
      </c>
      <c r="T142">
        <v>239269</v>
      </c>
      <c r="U142">
        <v>239731</v>
      </c>
      <c r="V142">
        <v>215384</v>
      </c>
      <c r="W142">
        <v>215319</v>
      </c>
      <c r="X142">
        <v>216044</v>
      </c>
      <c r="Y142">
        <v>216036</v>
      </c>
      <c r="Z142">
        <v>294066</v>
      </c>
      <c r="AA142">
        <v>294017</v>
      </c>
      <c r="AB142">
        <v>1368.04</v>
      </c>
      <c r="AC142">
        <v>16674.6777</v>
      </c>
      <c r="AD142">
        <v>6</v>
      </c>
      <c r="AE142">
        <v>272.28840000000002</v>
      </c>
      <c r="AF142">
        <v>287.70209999999997</v>
      </c>
      <c r="AG142">
        <v>287.24419999999998</v>
      </c>
      <c r="AH142">
        <v>86.195300000000003</v>
      </c>
      <c r="AI142">
        <v>86.195300000000003</v>
      </c>
      <c r="AJ142">
        <v>86.195300000000003</v>
      </c>
      <c r="AK142">
        <v>86.195300000000003</v>
      </c>
      <c r="AL142">
        <v>1185.7421999999999</v>
      </c>
      <c r="AM142">
        <v>1111.6357</v>
      </c>
      <c r="AN142">
        <v>1069.6666</v>
      </c>
      <c r="AO142">
        <v>899.37570000000005</v>
      </c>
      <c r="AP142">
        <v>1058.6206999999999</v>
      </c>
      <c r="AQ142">
        <v>999.09450000000004</v>
      </c>
      <c r="AR142">
        <v>979.50890000000004</v>
      </c>
      <c r="AS142">
        <v>961.21609999999998</v>
      </c>
      <c r="AT142">
        <v>942.90920000000006</v>
      </c>
      <c r="AU142">
        <v>931.61130000000003</v>
      </c>
      <c r="AV142">
        <v>919.69200000000001</v>
      </c>
      <c r="AW142">
        <v>905.0616</v>
      </c>
      <c r="AX142">
        <v>16</v>
      </c>
      <c r="AY142">
        <v>20</v>
      </c>
      <c r="AZ142">
        <v>32.205300000000001</v>
      </c>
      <c r="BA142">
        <v>21.9422</v>
      </c>
      <c r="BB142">
        <v>14.9236</v>
      </c>
      <c r="BC142">
        <v>11.085000000000001</v>
      </c>
      <c r="BD142">
        <v>8.3339999999999996</v>
      </c>
      <c r="BE142">
        <v>6.3315000000000001</v>
      </c>
      <c r="BF142">
        <v>4.8433999999999999</v>
      </c>
      <c r="BG142">
        <v>4.0997000000000003</v>
      </c>
      <c r="BH142">
        <v>4.1189999999999998</v>
      </c>
      <c r="BI142">
        <v>93.33</v>
      </c>
      <c r="BJ142">
        <v>134.74</v>
      </c>
      <c r="BK142">
        <v>138.85</v>
      </c>
      <c r="BL142">
        <v>197.2</v>
      </c>
      <c r="BM142">
        <v>189.84</v>
      </c>
      <c r="BN142">
        <v>268.98</v>
      </c>
      <c r="BO142">
        <v>251.38</v>
      </c>
      <c r="BP142">
        <v>357.23</v>
      </c>
      <c r="BQ142">
        <v>334.38</v>
      </c>
      <c r="BR142">
        <v>474.28</v>
      </c>
      <c r="BS142">
        <v>434.29</v>
      </c>
      <c r="BT142">
        <v>618.79999999999995</v>
      </c>
      <c r="BU142">
        <v>523.27</v>
      </c>
      <c r="BV142">
        <v>740.07</v>
      </c>
      <c r="BW142">
        <v>49.1</v>
      </c>
      <c r="BX142">
        <v>47.2</v>
      </c>
      <c r="BY142">
        <v>27.032499999999999</v>
      </c>
      <c r="BZ142">
        <v>3.9666670000000002</v>
      </c>
      <c r="CA142">
        <v>5.1703999999999999</v>
      </c>
      <c r="CB142">
        <v>5.1703999999999999</v>
      </c>
      <c r="CC142">
        <v>-0.59570000000000001</v>
      </c>
      <c r="CD142">
        <v>5.1703999999999999</v>
      </c>
      <c r="CE142">
        <v>2103032</v>
      </c>
      <c r="CF142">
        <v>1</v>
      </c>
      <c r="CI142">
        <v>3.5270999999999999</v>
      </c>
      <c r="CJ142">
        <v>6.5049999999999999</v>
      </c>
      <c r="CK142">
        <v>8.0335999999999999</v>
      </c>
      <c r="CL142">
        <v>9.8414000000000001</v>
      </c>
      <c r="CM142">
        <v>10.6143</v>
      </c>
      <c r="CN142">
        <v>14.43</v>
      </c>
      <c r="CO142">
        <v>4.5019</v>
      </c>
      <c r="CP142">
        <v>6.9622999999999999</v>
      </c>
      <c r="CQ142">
        <v>8.8150999999999993</v>
      </c>
      <c r="CR142">
        <v>10.8528</v>
      </c>
      <c r="CS142">
        <v>11.469799999999999</v>
      </c>
      <c r="CT142">
        <v>15.839600000000001</v>
      </c>
      <c r="CU142">
        <v>25.0534</v>
      </c>
      <c r="CV142">
        <v>24.946000000000002</v>
      </c>
      <c r="CW142">
        <v>24.9999</v>
      </c>
      <c r="CX142">
        <v>25.028400000000001</v>
      </c>
      <c r="CY142">
        <v>25.0777</v>
      </c>
      <c r="CZ142">
        <v>24.9191</v>
      </c>
      <c r="DB142">
        <v>11482</v>
      </c>
      <c r="DC142">
        <v>789</v>
      </c>
      <c r="DD142">
        <v>16</v>
      </c>
      <c r="DF142" t="s">
        <v>558</v>
      </c>
      <c r="DG142">
        <v>406</v>
      </c>
      <c r="DH142">
        <v>1304</v>
      </c>
      <c r="DI142">
        <v>9</v>
      </c>
      <c r="DJ142">
        <v>5</v>
      </c>
      <c r="DK142">
        <v>35</v>
      </c>
      <c r="DL142">
        <v>34.799999</v>
      </c>
      <c r="DM142">
        <v>3.9666670000000002</v>
      </c>
      <c r="DN142">
        <v>1664.7357</v>
      </c>
      <c r="DO142">
        <v>1557.6570999999999</v>
      </c>
      <c r="DP142">
        <v>1384.5143</v>
      </c>
      <c r="DQ142">
        <v>1273.4713999999999</v>
      </c>
      <c r="DR142">
        <v>1182.9641999999999</v>
      </c>
      <c r="DS142">
        <v>1126.8214</v>
      </c>
      <c r="DT142">
        <v>1096.4070999999999</v>
      </c>
      <c r="DU142">
        <v>70.634299999999996</v>
      </c>
      <c r="DV142">
        <v>66.860699999999994</v>
      </c>
      <c r="DW142">
        <v>64.970699999999994</v>
      </c>
      <c r="DX142">
        <v>62.6479</v>
      </c>
      <c r="DY142">
        <v>51.534300000000002</v>
      </c>
      <c r="DZ142">
        <v>80.797899999999998</v>
      </c>
      <c r="EA142">
        <v>97.967100000000002</v>
      </c>
      <c r="EB142">
        <v>32.205300000000001</v>
      </c>
      <c r="EC142">
        <v>21.9422</v>
      </c>
      <c r="ED142">
        <v>14.9236</v>
      </c>
      <c r="EE142">
        <v>11.085000000000001</v>
      </c>
      <c r="EF142">
        <v>8.3339999999999996</v>
      </c>
      <c r="EG142">
        <v>6.3315000000000001</v>
      </c>
      <c r="EH142">
        <v>4.8433999999999999</v>
      </c>
      <c r="EI142">
        <v>4.0997000000000003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5.2467E-2</v>
      </c>
      <c r="EY142">
        <v>4.1738999999999998E-2</v>
      </c>
      <c r="EZ142">
        <v>3.3210000000000003E-2</v>
      </c>
      <c r="FA142">
        <v>3.2154000000000002E-2</v>
      </c>
      <c r="FB142">
        <v>3.4692000000000001E-2</v>
      </c>
      <c r="FC142">
        <v>2.0782999999999999E-2</v>
      </c>
      <c r="FD142">
        <v>1.8089000000000001E-2</v>
      </c>
      <c r="FE142">
        <v>-5.1310000000000001E-3</v>
      </c>
      <c r="FF142">
        <v>-1.6570999999999999E-2</v>
      </c>
      <c r="FG142">
        <v>-3.8587999999999997E-2</v>
      </c>
      <c r="FH142">
        <v>-7.7700000000000002E-4</v>
      </c>
      <c r="FI142">
        <v>-1.175E-3</v>
      </c>
      <c r="FJ142">
        <v>-1.3986999999999999E-2</v>
      </c>
      <c r="FK142">
        <v>-6.1729999999999997E-3</v>
      </c>
      <c r="FL142">
        <v>7.9306000000000001E-2</v>
      </c>
      <c r="FM142">
        <v>7.5731999999999994E-2</v>
      </c>
      <c r="FN142">
        <v>7.3680999999999996E-2</v>
      </c>
      <c r="FO142">
        <v>7.5826000000000005E-2</v>
      </c>
      <c r="FP142">
        <v>8.5027000000000005E-2</v>
      </c>
      <c r="FQ142">
        <v>9.8914000000000002E-2</v>
      </c>
      <c r="FR142">
        <v>9.3937999999999994E-2</v>
      </c>
      <c r="FS142">
        <v>-0.298122</v>
      </c>
      <c r="FT142">
        <v>-0.29389700000000002</v>
      </c>
      <c r="FU142">
        <v>-0.29153200000000001</v>
      </c>
      <c r="FV142">
        <v>-0.29552099999999998</v>
      </c>
      <c r="FW142">
        <v>-0.30491699999999999</v>
      </c>
      <c r="FX142">
        <v>-0.30416300000000002</v>
      </c>
      <c r="FY142">
        <v>-0.2984</v>
      </c>
      <c r="FZ142">
        <v>-1.33039</v>
      </c>
      <c r="GA142">
        <v>-1.302713</v>
      </c>
      <c r="GB142">
        <v>-1.289059</v>
      </c>
      <c r="GC142">
        <v>-1.316217</v>
      </c>
      <c r="GD142">
        <v>-1.3742099999999999</v>
      </c>
      <c r="GE142">
        <v>-1.3791230000000001</v>
      </c>
      <c r="GF142">
        <v>-1.3418509999999999</v>
      </c>
      <c r="GG142">
        <v>-0.47800599999999999</v>
      </c>
      <c r="GH142">
        <v>-0.44034600000000002</v>
      </c>
      <c r="GI142">
        <v>-0.42247899999999999</v>
      </c>
      <c r="GJ142">
        <v>-0.46465499999999998</v>
      </c>
      <c r="GK142">
        <v>-0.55881899999999995</v>
      </c>
      <c r="GL142">
        <v>-0.61701399999999995</v>
      </c>
      <c r="GM142">
        <v>-0.55416900000000002</v>
      </c>
      <c r="GN142">
        <v>-0.347105</v>
      </c>
      <c r="GO142">
        <v>-0.32128699999999999</v>
      </c>
      <c r="GP142">
        <v>-0.30620999999999998</v>
      </c>
      <c r="GQ142">
        <v>-0.33001900000000001</v>
      </c>
      <c r="GR142">
        <v>-0.38813700000000001</v>
      </c>
      <c r="GS142">
        <v>-0.379189</v>
      </c>
      <c r="GT142">
        <v>-0.344331</v>
      </c>
      <c r="GU142">
        <v>0.40653400000000001</v>
      </c>
      <c r="GV142">
        <v>0.37384099999999998</v>
      </c>
      <c r="GW142">
        <v>0.35118100000000002</v>
      </c>
      <c r="GX142">
        <v>0.29005999999999998</v>
      </c>
      <c r="GY142">
        <v>0.471082</v>
      </c>
      <c r="GZ142">
        <v>0.39224799999999999</v>
      </c>
      <c r="HA142">
        <v>0.34664499999999998</v>
      </c>
      <c r="HB142">
        <v>-45</v>
      </c>
      <c r="HC142">
        <v>-45</v>
      </c>
      <c r="HD142">
        <v>-45</v>
      </c>
      <c r="HE142">
        <v>-40</v>
      </c>
      <c r="HF142">
        <v>-45</v>
      </c>
      <c r="HG142">
        <v>0</v>
      </c>
      <c r="HH142">
        <v>0</v>
      </c>
      <c r="HI142">
        <v>-2.005144</v>
      </c>
      <c r="HJ142">
        <v>-1.980108</v>
      </c>
      <c r="HK142">
        <v>-1.9656279999999999</v>
      </c>
      <c r="HL142">
        <v>-1.9906269999999999</v>
      </c>
      <c r="HM142">
        <v>-2.047701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742.72900000000004</v>
      </c>
      <c r="HX142">
        <v>0</v>
      </c>
      <c r="HZ142">
        <v>742.673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764.03200000000004</v>
      </c>
      <c r="IJ142">
        <v>0</v>
      </c>
      <c r="IL142">
        <v>764.327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775.84</v>
      </c>
      <c r="IV142">
        <v>0</v>
      </c>
      <c r="IX142">
        <v>776.02700000000004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753.12400000000002</v>
      </c>
      <c r="JH142">
        <v>0</v>
      </c>
      <c r="JJ142">
        <v>752.976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705.70600000000002</v>
      </c>
      <c r="JT142">
        <v>0</v>
      </c>
      <c r="JV142">
        <v>705.52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747.09199999999998</v>
      </c>
      <c r="KF142">
        <v>0.10199999999999999</v>
      </c>
      <c r="KH142">
        <v>747.26400000000001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775.84299999999996</v>
      </c>
      <c r="KR142">
        <v>2.5000000000000001E-2</v>
      </c>
      <c r="KT142">
        <v>775.86800000000005</v>
      </c>
      <c r="KU142">
        <v>2.5000000000000001E-2</v>
      </c>
      <c r="KV142">
        <v>132.02352942420001</v>
      </c>
      <c r="KW142">
        <v>117.96448749719998</v>
      </c>
      <c r="KX142">
        <v>102.0123981383</v>
      </c>
      <c r="KY142">
        <v>96.562242376399993</v>
      </c>
      <c r="KZ142">
        <v>100.58389703339999</v>
      </c>
      <c r="LA142">
        <v>111.4584119596</v>
      </c>
      <c r="LB142">
        <v>102.99429015979999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-30.902960799999999</v>
      </c>
      <c r="LI142">
        <v>-7.5793599999999994</v>
      </c>
      <c r="LJ142">
        <v>-62.975341040000004</v>
      </c>
      <c r="LK142">
        <v>-32.786680783999998</v>
      </c>
      <c r="LL142">
        <v>6.9325593019999916</v>
      </c>
      <c r="LM142">
        <v>-41.298940809000001</v>
      </c>
      <c r="LN142">
        <v>-46.05939656999999</v>
      </c>
      <c r="LO142">
        <v>-9.372519908000001</v>
      </c>
      <c r="LP142">
        <v>-15.989496515999999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90.231480000000005</v>
      </c>
      <c r="LY142">
        <v>89.104860000000002</v>
      </c>
      <c r="LZ142">
        <v>88.45326</v>
      </c>
      <c r="MA142">
        <v>79.625079999999997</v>
      </c>
      <c r="MB142">
        <v>92.146545000000003</v>
      </c>
      <c r="MC142">
        <v>0</v>
      </c>
      <c r="MD142">
        <v>0</v>
      </c>
      <c r="ME142">
        <v>-33.763619205799998</v>
      </c>
      <c r="MF142">
        <v>-29.441841802199999</v>
      </c>
      <c r="MG142">
        <v>-27.448756365299996</v>
      </c>
      <c r="MH142">
        <v>-29.109659974499998</v>
      </c>
      <c r="MI142">
        <v>-28.7983459917</v>
      </c>
      <c r="MJ142">
        <v>-49.853435470599997</v>
      </c>
      <c r="MK142">
        <v>-54.290329839900004</v>
      </c>
      <c r="ML142">
        <v>125.51604917840002</v>
      </c>
      <c r="MM142">
        <v>144.840824911</v>
      </c>
      <c r="MN142">
        <v>169.94946107499999</v>
      </c>
      <c r="MO142">
        <v>105.77872159289998</v>
      </c>
      <c r="MP142">
        <v>117.87269947169999</v>
      </c>
      <c r="MQ142">
        <v>21.329495780999999</v>
      </c>
      <c r="MR142">
        <v>25.135103803899987</v>
      </c>
    </row>
    <row r="143" spans="1:356" x14ac:dyDescent="0.25">
      <c r="A143">
        <v>32</v>
      </c>
      <c r="B143" t="s">
        <v>526</v>
      </c>
      <c r="C143" s="3">
        <v>42808.810243055559</v>
      </c>
      <c r="D143">
        <v>57.533299999999997</v>
      </c>
      <c r="E143">
        <v>60.415500000000002</v>
      </c>
      <c r="F143">
        <v>27</v>
      </c>
      <c r="G143">
        <v>47</v>
      </c>
      <c r="H143">
        <v>1.1577999999999999</v>
      </c>
      <c r="I143">
        <v>368.94720000000001</v>
      </c>
      <c r="J143">
        <v>21765</v>
      </c>
      <c r="K143">
        <v>30</v>
      </c>
      <c r="L143">
        <v>139055</v>
      </c>
      <c r="M143">
        <v>239913</v>
      </c>
      <c r="N143">
        <v>139188</v>
      </c>
      <c r="O143">
        <v>139196</v>
      </c>
      <c r="P143">
        <v>139378</v>
      </c>
      <c r="Q143">
        <v>139360</v>
      </c>
      <c r="R143">
        <v>139097</v>
      </c>
      <c r="S143">
        <v>239889</v>
      </c>
      <c r="T143">
        <v>239269</v>
      </c>
      <c r="U143">
        <v>239731</v>
      </c>
      <c r="V143">
        <v>215384</v>
      </c>
      <c r="W143">
        <v>215319</v>
      </c>
      <c r="X143">
        <v>216044</v>
      </c>
      <c r="Y143">
        <v>216036</v>
      </c>
      <c r="Z143">
        <v>294066</v>
      </c>
      <c r="AA143">
        <v>294017</v>
      </c>
      <c r="AB143">
        <v>1368.04</v>
      </c>
      <c r="AC143">
        <v>16674.6777</v>
      </c>
      <c r="AD143">
        <v>6</v>
      </c>
      <c r="AE143">
        <v>272.49299999999999</v>
      </c>
      <c r="AF143">
        <v>287.9067</v>
      </c>
      <c r="AG143">
        <v>287.44889999999998</v>
      </c>
      <c r="AH143">
        <v>86.399900000000002</v>
      </c>
      <c r="AI143">
        <v>86.399900000000002</v>
      </c>
      <c r="AJ143">
        <v>86.399900000000002</v>
      </c>
      <c r="AK143">
        <v>86.399900000000002</v>
      </c>
      <c r="AL143">
        <v>1185.7421999999999</v>
      </c>
      <c r="AM143">
        <v>1120.2221999999999</v>
      </c>
      <c r="AN143">
        <v>1074.8334</v>
      </c>
      <c r="AO143">
        <v>887.52350000000001</v>
      </c>
      <c r="AP143">
        <v>1064.2446</v>
      </c>
      <c r="AQ143">
        <v>1003.379</v>
      </c>
      <c r="AR143">
        <v>982.31989999999996</v>
      </c>
      <c r="AS143">
        <v>963.92319999999995</v>
      </c>
      <c r="AT143">
        <v>945.42309999999998</v>
      </c>
      <c r="AU143">
        <v>930.49009999999998</v>
      </c>
      <c r="AV143">
        <v>914.71770000000004</v>
      </c>
      <c r="AW143">
        <v>897.10850000000005</v>
      </c>
      <c r="AX143">
        <v>16</v>
      </c>
      <c r="AY143">
        <v>24</v>
      </c>
      <c r="AZ143">
        <v>32.255899999999997</v>
      </c>
      <c r="BA143">
        <v>23.318899999999999</v>
      </c>
      <c r="BB143">
        <v>17.255700000000001</v>
      </c>
      <c r="BC143">
        <v>13.4543</v>
      </c>
      <c r="BD143">
        <v>10.618499999999999</v>
      </c>
      <c r="BE143">
        <v>8.3834999999999997</v>
      </c>
      <c r="BF143">
        <v>6.8042999999999996</v>
      </c>
      <c r="BG143">
        <v>6.0377000000000001</v>
      </c>
      <c r="BH143">
        <v>6.0526</v>
      </c>
      <c r="BI143">
        <v>91.18</v>
      </c>
      <c r="BJ143">
        <v>150.01</v>
      </c>
      <c r="BK143">
        <v>124.4</v>
      </c>
      <c r="BL143">
        <v>202.09</v>
      </c>
      <c r="BM143">
        <v>160.75</v>
      </c>
      <c r="BN143">
        <v>262.17</v>
      </c>
      <c r="BO143">
        <v>203.18</v>
      </c>
      <c r="BP143">
        <v>331.57</v>
      </c>
      <c r="BQ143">
        <v>259.25</v>
      </c>
      <c r="BR143">
        <v>421.36</v>
      </c>
      <c r="BS143">
        <v>317.91000000000003</v>
      </c>
      <c r="BT143">
        <v>520.66</v>
      </c>
      <c r="BU143">
        <v>365.15</v>
      </c>
      <c r="BV143">
        <v>590.16</v>
      </c>
      <c r="BW143">
        <v>49.2</v>
      </c>
      <c r="BX143">
        <v>47</v>
      </c>
      <c r="BY143">
        <v>21.261700000000001</v>
      </c>
      <c r="BZ143">
        <v>0.48333300000000001</v>
      </c>
      <c r="CA143">
        <v>1.7171000000000001</v>
      </c>
      <c r="CB143">
        <v>3.0829</v>
      </c>
      <c r="CC143">
        <v>-0.80220000000000002</v>
      </c>
      <c r="CD143">
        <v>1.7171000000000001</v>
      </c>
      <c r="CE143">
        <v>2103523</v>
      </c>
      <c r="CF143">
        <v>2</v>
      </c>
      <c r="CI143">
        <v>2.4314</v>
      </c>
      <c r="CJ143">
        <v>4.5071000000000003</v>
      </c>
      <c r="CK143">
        <v>5.4229000000000003</v>
      </c>
      <c r="CL143">
        <v>6.8335999999999997</v>
      </c>
      <c r="CM143">
        <v>7.6664000000000003</v>
      </c>
      <c r="CN143">
        <v>10.385</v>
      </c>
      <c r="CO143">
        <v>2.9</v>
      </c>
      <c r="CP143">
        <v>4.5392000000000001</v>
      </c>
      <c r="CQ143">
        <v>6.0667</v>
      </c>
      <c r="CR143">
        <v>7.7804000000000002</v>
      </c>
      <c r="CS143">
        <v>8.3666999999999998</v>
      </c>
      <c r="CT143">
        <v>12.084300000000001</v>
      </c>
      <c r="CU143">
        <v>24.9252</v>
      </c>
      <c r="CV143">
        <v>24.989100000000001</v>
      </c>
      <c r="CW143">
        <v>24.977699999999999</v>
      </c>
      <c r="CX143">
        <v>25.0579</v>
      </c>
      <c r="CY143">
        <v>25.091899999999999</v>
      </c>
      <c r="CZ143">
        <v>24.982700000000001</v>
      </c>
      <c r="DB143">
        <v>11482</v>
      </c>
      <c r="DC143">
        <v>789</v>
      </c>
      <c r="DD143">
        <v>17</v>
      </c>
      <c r="DF143" t="s">
        <v>558</v>
      </c>
      <c r="DG143">
        <v>597</v>
      </c>
      <c r="DH143">
        <v>1251</v>
      </c>
      <c r="DI143">
        <v>11</v>
      </c>
      <c r="DJ143">
        <v>5</v>
      </c>
      <c r="DK143">
        <v>35</v>
      </c>
      <c r="DL143">
        <v>35.400002000000001</v>
      </c>
      <c r="DM143">
        <v>0.48333300000000001</v>
      </c>
      <c r="DN143">
        <v>1367.3571999999999</v>
      </c>
      <c r="DO143">
        <v>1249.9641999999999</v>
      </c>
      <c r="DP143">
        <v>1162.7786000000001</v>
      </c>
      <c r="DQ143">
        <v>1066.1786</v>
      </c>
      <c r="DR143">
        <v>1039.2284999999999</v>
      </c>
      <c r="DS143">
        <v>931.01430000000005</v>
      </c>
      <c r="DT143">
        <v>745.15</v>
      </c>
      <c r="DU143">
        <v>60.439300000000003</v>
      </c>
      <c r="DV143">
        <v>54.750700000000002</v>
      </c>
      <c r="DW143">
        <v>53.6036</v>
      </c>
      <c r="DX143">
        <v>51.898600000000002</v>
      </c>
      <c r="DY143">
        <v>50.9071</v>
      </c>
      <c r="DZ143">
        <v>81.608599999999996</v>
      </c>
      <c r="EA143">
        <v>97.650700000000001</v>
      </c>
      <c r="EB143">
        <v>32.255899999999997</v>
      </c>
      <c r="EC143">
        <v>23.318899999999999</v>
      </c>
      <c r="ED143">
        <v>17.255700000000001</v>
      </c>
      <c r="EE143">
        <v>13.4543</v>
      </c>
      <c r="EF143">
        <v>10.618499999999999</v>
      </c>
      <c r="EG143">
        <v>8.3834999999999997</v>
      </c>
      <c r="EH143">
        <v>6.8042999999999996</v>
      </c>
      <c r="EI143">
        <v>6.0377000000000001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4.3034000000000003E-2</v>
      </c>
      <c r="EY143">
        <v>3.3065999999999998E-2</v>
      </c>
      <c r="EZ143">
        <v>2.5076999999999999E-2</v>
      </c>
      <c r="FA143">
        <v>2.4197E-2</v>
      </c>
      <c r="FB143">
        <v>2.6335999999999998E-2</v>
      </c>
      <c r="FC143">
        <v>1.5886999999999998E-2</v>
      </c>
      <c r="FD143">
        <v>1.3651E-2</v>
      </c>
      <c r="FE143">
        <v>-3.9649999999999998E-3</v>
      </c>
      <c r="FF143">
        <v>-1.2988E-2</v>
      </c>
      <c r="FG143">
        <v>-3.0460000000000001E-2</v>
      </c>
      <c r="FH143">
        <v>-5.6999999999999998E-4</v>
      </c>
      <c r="FI143">
        <v>-1.0020000000000001E-3</v>
      </c>
      <c r="FJ143">
        <v>-1.1443999999999999E-2</v>
      </c>
      <c r="FK143">
        <v>-4.7990000000000003E-3</v>
      </c>
      <c r="FL143">
        <v>8.1439999999999999E-2</v>
      </c>
      <c r="FM143">
        <v>7.7771999999999994E-2</v>
      </c>
      <c r="FN143">
        <v>7.5649999999999995E-2</v>
      </c>
      <c r="FO143">
        <v>7.7853000000000006E-2</v>
      </c>
      <c r="FP143">
        <v>8.7284E-2</v>
      </c>
      <c r="FQ143">
        <v>0.101734</v>
      </c>
      <c r="FR143">
        <v>9.6779000000000004E-2</v>
      </c>
      <c r="FS143">
        <v>-0.27523999999999998</v>
      </c>
      <c r="FT143">
        <v>-0.27130399999999999</v>
      </c>
      <c r="FU143">
        <v>-0.26925199999999999</v>
      </c>
      <c r="FV143">
        <v>-0.27279199999999998</v>
      </c>
      <c r="FW143">
        <v>-0.28182400000000002</v>
      </c>
      <c r="FX143">
        <v>-0.28100999999999998</v>
      </c>
      <c r="FY143">
        <v>-0.27465600000000001</v>
      </c>
      <c r="FZ143">
        <v>-1.339059</v>
      </c>
      <c r="GA143">
        <v>-1.3109150000000001</v>
      </c>
      <c r="GB143">
        <v>-1.2971250000000001</v>
      </c>
      <c r="GC143">
        <v>-1.32148</v>
      </c>
      <c r="GD143">
        <v>-1.384728</v>
      </c>
      <c r="GE143">
        <v>-1.39242</v>
      </c>
      <c r="GF143">
        <v>-1.3475649999999999</v>
      </c>
      <c r="GG143">
        <v>-0.43958999999999998</v>
      </c>
      <c r="GH143">
        <v>-0.40504299999999999</v>
      </c>
      <c r="GI143">
        <v>-0.38809900000000003</v>
      </c>
      <c r="GJ143">
        <v>-0.42687000000000003</v>
      </c>
      <c r="GK143">
        <v>-0.51275800000000005</v>
      </c>
      <c r="GL143">
        <v>-0.56727300000000003</v>
      </c>
      <c r="GM143">
        <v>-0.51382899999999998</v>
      </c>
      <c r="GN143">
        <v>-0.35918</v>
      </c>
      <c r="GO143">
        <v>-0.33223599999999998</v>
      </c>
      <c r="GP143">
        <v>-0.317884</v>
      </c>
      <c r="GQ143">
        <v>-0.342528</v>
      </c>
      <c r="GR143">
        <v>-0.40431800000000001</v>
      </c>
      <c r="GS143">
        <v>-0.39286100000000002</v>
      </c>
      <c r="GT143">
        <v>-0.35005999999999998</v>
      </c>
      <c r="GU143">
        <v>0.414047</v>
      </c>
      <c r="GV143">
        <v>0.39220899999999997</v>
      </c>
      <c r="GW143">
        <v>0.36918600000000001</v>
      </c>
      <c r="GX143">
        <v>0.35059800000000002</v>
      </c>
      <c r="GY143">
        <v>0.59396300000000002</v>
      </c>
      <c r="GZ143">
        <v>0.52382600000000001</v>
      </c>
      <c r="HA143">
        <v>0.483987</v>
      </c>
      <c r="HB143">
        <v>-50</v>
      </c>
      <c r="HC143">
        <v>-50</v>
      </c>
      <c r="HD143">
        <v>-50</v>
      </c>
      <c r="HE143">
        <v>-50</v>
      </c>
      <c r="HF143">
        <v>-50</v>
      </c>
      <c r="HG143">
        <v>10</v>
      </c>
      <c r="HH143">
        <v>-10</v>
      </c>
      <c r="HI143">
        <v>-1.8327720000000001</v>
      </c>
      <c r="HJ143">
        <v>-1.8084450000000001</v>
      </c>
      <c r="HK143">
        <v>-1.7949200000000001</v>
      </c>
      <c r="HL143">
        <v>-1.8159209999999999</v>
      </c>
      <c r="HM143">
        <v>-1.8695600000000001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742.72900000000004</v>
      </c>
      <c r="HX143">
        <v>0</v>
      </c>
      <c r="HZ143">
        <v>742.673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764.03200000000004</v>
      </c>
      <c r="IJ143">
        <v>0</v>
      </c>
      <c r="IL143">
        <v>764.327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775.84</v>
      </c>
      <c r="IV143">
        <v>0</v>
      </c>
      <c r="IX143">
        <v>776.02700000000004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753.12400000000002</v>
      </c>
      <c r="JH143">
        <v>0</v>
      </c>
      <c r="JJ143">
        <v>752.976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705.70600000000002</v>
      </c>
      <c r="JT143">
        <v>0</v>
      </c>
      <c r="JV143">
        <v>705.52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747.09199999999998</v>
      </c>
      <c r="KF143">
        <v>0.10199999999999999</v>
      </c>
      <c r="KH143">
        <v>747.26400000000001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775.84299999999996</v>
      </c>
      <c r="KR143">
        <v>2.5000000000000001E-2</v>
      </c>
      <c r="KT143">
        <v>775.86800000000005</v>
      </c>
      <c r="KU143">
        <v>2.5000000000000001E-2</v>
      </c>
      <c r="KV143">
        <v>111.357570368</v>
      </c>
      <c r="KW143">
        <v>97.212215762399978</v>
      </c>
      <c r="KX143">
        <v>87.964201090000003</v>
      </c>
      <c r="KY143">
        <v>83.005202545800003</v>
      </c>
      <c r="KZ143">
        <v>90.708020394000002</v>
      </c>
      <c r="LA143">
        <v>94.715808796200008</v>
      </c>
      <c r="LB143">
        <v>72.11487185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-28.550615999999998</v>
      </c>
      <c r="LI143">
        <v>-6.9762623999999995</v>
      </c>
      <c r="LJ143">
        <v>-52.315696071000012</v>
      </c>
      <c r="LK143">
        <v>-26.32055137</v>
      </c>
      <c r="LL143">
        <v>6.9824238750000038</v>
      </c>
      <c r="LM143">
        <v>-31.222607959999998</v>
      </c>
      <c r="LN143">
        <v>-35.080699152000001</v>
      </c>
      <c r="LO143">
        <v>-6.1865220599999979</v>
      </c>
      <c r="LP143">
        <v>-11.928645379999997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91.638599999999997</v>
      </c>
      <c r="LY143">
        <v>90.422250000000005</v>
      </c>
      <c r="LZ143">
        <v>89.746000000000009</v>
      </c>
      <c r="MA143">
        <v>90.796049999999994</v>
      </c>
      <c r="MB143">
        <v>93.478000000000009</v>
      </c>
      <c r="MC143">
        <v>0</v>
      </c>
      <c r="MD143">
        <v>0</v>
      </c>
      <c r="ME143">
        <v>-26.568511887</v>
      </c>
      <c r="MF143">
        <v>-22.176387780100001</v>
      </c>
      <c r="MG143">
        <v>-20.803503556400003</v>
      </c>
      <c r="MH143">
        <v>-22.153955382000003</v>
      </c>
      <c r="MI143">
        <v>-26.103022781800004</v>
      </c>
      <c r="MJ143">
        <v>-46.2943553478</v>
      </c>
      <c r="MK143">
        <v>-50.175761530300001</v>
      </c>
      <c r="ML143">
        <v>124.11196240999999</v>
      </c>
      <c r="MM143">
        <v>139.13752661229995</v>
      </c>
      <c r="MN143">
        <v>163.88912140860003</v>
      </c>
      <c r="MO143">
        <v>120.42468920379999</v>
      </c>
      <c r="MP143">
        <v>123.0022984602</v>
      </c>
      <c r="MQ143">
        <v>13.684315388400016</v>
      </c>
      <c r="MR143">
        <v>3.0342025397000043</v>
      </c>
    </row>
    <row r="144" spans="1:356" x14ac:dyDescent="0.25">
      <c r="A144">
        <v>32</v>
      </c>
      <c r="B144" t="s">
        <v>527</v>
      </c>
      <c r="C144" s="3">
        <v>42808.811423611114</v>
      </c>
      <c r="D144">
        <v>56.840600000000002</v>
      </c>
      <c r="E144">
        <v>59.787500000000001</v>
      </c>
      <c r="F144">
        <v>53</v>
      </c>
      <c r="G144">
        <v>49</v>
      </c>
      <c r="H144">
        <v>1.1577999999999999</v>
      </c>
      <c r="I144">
        <v>393.80939999999998</v>
      </c>
      <c r="J144">
        <v>22710</v>
      </c>
      <c r="K144">
        <v>30</v>
      </c>
      <c r="L144">
        <v>139055</v>
      </c>
      <c r="M144">
        <v>239913</v>
      </c>
      <c r="N144">
        <v>139188</v>
      </c>
      <c r="O144">
        <v>139196</v>
      </c>
      <c r="P144">
        <v>139378</v>
      </c>
      <c r="Q144">
        <v>139360</v>
      </c>
      <c r="R144">
        <v>139097</v>
      </c>
      <c r="S144">
        <v>239889</v>
      </c>
      <c r="T144">
        <v>239269</v>
      </c>
      <c r="U144">
        <v>239731</v>
      </c>
      <c r="V144">
        <v>215384</v>
      </c>
      <c r="W144">
        <v>215319</v>
      </c>
      <c r="X144">
        <v>216044</v>
      </c>
      <c r="Y144">
        <v>216036</v>
      </c>
      <c r="Z144">
        <v>294066</v>
      </c>
      <c r="AA144">
        <v>294017</v>
      </c>
      <c r="AB144">
        <v>1368.04</v>
      </c>
      <c r="AC144">
        <v>16720.804700000001</v>
      </c>
      <c r="AD144">
        <v>6</v>
      </c>
      <c r="AE144">
        <v>272.7115</v>
      </c>
      <c r="AF144">
        <v>288.12520000000001</v>
      </c>
      <c r="AG144">
        <v>287.66730000000001</v>
      </c>
      <c r="AH144">
        <v>86.618399999999994</v>
      </c>
      <c r="AI144">
        <v>86.618399999999994</v>
      </c>
      <c r="AJ144">
        <v>86.618399999999994</v>
      </c>
      <c r="AK144">
        <v>86.618399999999994</v>
      </c>
      <c r="AL144">
        <v>1184.5703000000001</v>
      </c>
      <c r="AM144">
        <v>1116.0299</v>
      </c>
      <c r="AN144">
        <v>1067.3334</v>
      </c>
      <c r="AO144">
        <v>889.32650000000001</v>
      </c>
      <c r="AP144">
        <v>1070.0354</v>
      </c>
      <c r="AQ144">
        <v>1009.7933</v>
      </c>
      <c r="AR144">
        <v>988.54039999999998</v>
      </c>
      <c r="AS144">
        <v>969.73940000000005</v>
      </c>
      <c r="AT144">
        <v>951.21860000000004</v>
      </c>
      <c r="AU144">
        <v>935.82600000000002</v>
      </c>
      <c r="AV144">
        <v>919.99829999999997</v>
      </c>
      <c r="AW144">
        <v>903.11270000000002</v>
      </c>
      <c r="AX144">
        <v>16</v>
      </c>
      <c r="AY144">
        <v>21.8</v>
      </c>
      <c r="AZ144">
        <v>32.3703</v>
      </c>
      <c r="BA144">
        <v>23.221499999999999</v>
      </c>
      <c r="BB144">
        <v>17.157800000000002</v>
      </c>
      <c r="BC144">
        <v>13.434900000000001</v>
      </c>
      <c r="BD144">
        <v>10.6159</v>
      </c>
      <c r="BE144">
        <v>8.423</v>
      </c>
      <c r="BF144">
        <v>6.8322000000000003</v>
      </c>
      <c r="BG144">
        <v>5.9010999999999996</v>
      </c>
      <c r="BH144">
        <v>5.9150999999999998</v>
      </c>
      <c r="BI144">
        <v>93.17</v>
      </c>
      <c r="BJ144">
        <v>148.94</v>
      </c>
      <c r="BK144">
        <v>127.22</v>
      </c>
      <c r="BL144">
        <v>201.16</v>
      </c>
      <c r="BM144">
        <v>164.14</v>
      </c>
      <c r="BN144">
        <v>259.81</v>
      </c>
      <c r="BO144">
        <v>206.95</v>
      </c>
      <c r="BP144">
        <v>328.49</v>
      </c>
      <c r="BQ144">
        <v>262.60000000000002</v>
      </c>
      <c r="BR144">
        <v>416.67</v>
      </c>
      <c r="BS144">
        <v>322.79000000000002</v>
      </c>
      <c r="BT144">
        <v>514.9</v>
      </c>
      <c r="BU144">
        <v>378.85</v>
      </c>
      <c r="BV144">
        <v>596.35</v>
      </c>
      <c r="BW144">
        <v>49.8</v>
      </c>
      <c r="BX144">
        <v>47.3</v>
      </c>
      <c r="BY144">
        <v>22.058800000000002</v>
      </c>
      <c r="BZ144">
        <v>2.2999999999999998</v>
      </c>
      <c r="CA144">
        <v>2.3757000000000001</v>
      </c>
      <c r="CB144">
        <v>2.3757000000000001</v>
      </c>
      <c r="CC144">
        <v>-0.77129999999999999</v>
      </c>
      <c r="CD144">
        <v>2.3757000000000001</v>
      </c>
      <c r="CE144">
        <v>2103520</v>
      </c>
      <c r="CF144">
        <v>1</v>
      </c>
      <c r="CI144">
        <v>2.31</v>
      </c>
      <c r="CJ144">
        <v>4.4107000000000003</v>
      </c>
      <c r="CK144">
        <v>5.3121</v>
      </c>
      <c r="CL144">
        <v>6.6170999999999998</v>
      </c>
      <c r="CM144">
        <v>7.3170999999999999</v>
      </c>
      <c r="CN144">
        <v>9.5243000000000002</v>
      </c>
      <c r="CO144">
        <v>2.7667000000000002</v>
      </c>
      <c r="CP144">
        <v>4.3471000000000002</v>
      </c>
      <c r="CQ144">
        <v>6.2098000000000004</v>
      </c>
      <c r="CR144">
        <v>7.6372999999999998</v>
      </c>
      <c r="CS144">
        <v>8.3824000000000005</v>
      </c>
      <c r="CT144">
        <v>10.5451</v>
      </c>
      <c r="CU144">
        <v>24.956700000000001</v>
      </c>
      <c r="CV144">
        <v>24.968900000000001</v>
      </c>
      <c r="CW144">
        <v>24.994800000000001</v>
      </c>
      <c r="CX144">
        <v>25.064599999999999</v>
      </c>
      <c r="CY144">
        <v>25.040299999999998</v>
      </c>
      <c r="CZ144">
        <v>24.874300000000002</v>
      </c>
      <c r="DB144">
        <v>11482</v>
      </c>
      <c r="DC144">
        <v>789</v>
      </c>
      <c r="DD144">
        <v>18</v>
      </c>
      <c r="DF144" t="s">
        <v>558</v>
      </c>
      <c r="DG144">
        <v>584</v>
      </c>
      <c r="DH144">
        <v>1251</v>
      </c>
      <c r="DI144">
        <v>11</v>
      </c>
      <c r="DJ144">
        <v>5</v>
      </c>
      <c r="DK144">
        <v>35</v>
      </c>
      <c r="DL144">
        <v>37.400002000000001</v>
      </c>
      <c r="DM144">
        <v>2.2999999999999998</v>
      </c>
      <c r="DN144">
        <v>1393.9572000000001</v>
      </c>
      <c r="DO144">
        <v>1258.0999999999999</v>
      </c>
      <c r="DP144">
        <v>1151.3143</v>
      </c>
      <c r="DQ144">
        <v>1064.0571</v>
      </c>
      <c r="DR144">
        <v>1020.75</v>
      </c>
      <c r="DS144">
        <v>937.9</v>
      </c>
      <c r="DT144">
        <v>940.63570000000004</v>
      </c>
      <c r="DU144">
        <v>59.46</v>
      </c>
      <c r="DV144">
        <v>53.564300000000003</v>
      </c>
      <c r="DW144">
        <v>54.762900000000002</v>
      </c>
      <c r="DX144">
        <v>54.6736</v>
      </c>
      <c r="DY144">
        <v>53.040700000000001</v>
      </c>
      <c r="DZ144">
        <v>82.181399999999996</v>
      </c>
      <c r="EA144">
        <v>96.142099999999999</v>
      </c>
      <c r="EB144">
        <v>32.3703</v>
      </c>
      <c r="EC144">
        <v>23.221499999999999</v>
      </c>
      <c r="ED144">
        <v>17.157800000000002</v>
      </c>
      <c r="EE144">
        <v>13.434900000000001</v>
      </c>
      <c r="EF144">
        <v>10.6159</v>
      </c>
      <c r="EG144">
        <v>8.423</v>
      </c>
      <c r="EH144">
        <v>6.8322000000000003</v>
      </c>
      <c r="EI144">
        <v>5.9010999999999996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4.5564E-2</v>
      </c>
      <c r="EY144">
        <v>3.4833000000000003E-2</v>
      </c>
      <c r="EZ144">
        <v>2.8107E-2</v>
      </c>
      <c r="FA144">
        <v>2.6231999999999998E-2</v>
      </c>
      <c r="FB144">
        <v>2.8388E-2</v>
      </c>
      <c r="FC144">
        <v>1.7461000000000001E-2</v>
      </c>
      <c r="FD144">
        <v>1.5213000000000001E-2</v>
      </c>
      <c r="FE144">
        <v>-3.9649999999999998E-3</v>
      </c>
      <c r="FF144">
        <v>-1.2988E-2</v>
      </c>
      <c r="FG144">
        <v>-3.0460999999999998E-2</v>
      </c>
      <c r="FH144">
        <v>-5.6999999999999998E-4</v>
      </c>
      <c r="FI144">
        <v>-1.003E-3</v>
      </c>
      <c r="FJ144">
        <v>-1.1519E-2</v>
      </c>
      <c r="FK144">
        <v>-4.8269999999999997E-3</v>
      </c>
      <c r="FL144">
        <v>8.1426999999999999E-2</v>
      </c>
      <c r="FM144">
        <v>7.7761999999999998E-2</v>
      </c>
      <c r="FN144">
        <v>7.5645000000000004E-2</v>
      </c>
      <c r="FO144">
        <v>7.7844999999999998E-2</v>
      </c>
      <c r="FP144">
        <v>8.7279999999999996E-2</v>
      </c>
      <c r="FQ144">
        <v>0.10170899999999999</v>
      </c>
      <c r="FR144">
        <v>9.6613000000000004E-2</v>
      </c>
      <c r="FS144">
        <v>-0.275393</v>
      </c>
      <c r="FT144">
        <v>-0.27142699999999997</v>
      </c>
      <c r="FU144">
        <v>-0.26932200000000001</v>
      </c>
      <c r="FV144">
        <v>-0.27289000000000002</v>
      </c>
      <c r="FW144">
        <v>-0.28186499999999998</v>
      </c>
      <c r="FX144">
        <v>-0.28110000000000002</v>
      </c>
      <c r="FY144">
        <v>-0.27562999999999999</v>
      </c>
      <c r="FZ144">
        <v>-1.338938</v>
      </c>
      <c r="GA144">
        <v>-1.3106100000000001</v>
      </c>
      <c r="GB144">
        <v>-1.2964629999999999</v>
      </c>
      <c r="GC144">
        <v>-1.320986</v>
      </c>
      <c r="GD144">
        <v>-1.3837919999999999</v>
      </c>
      <c r="GE144">
        <v>-1.389931</v>
      </c>
      <c r="GF144">
        <v>-1.3511230000000001</v>
      </c>
      <c r="GG144">
        <v>-0.43987900000000002</v>
      </c>
      <c r="GH144">
        <v>-0.40538299999999999</v>
      </c>
      <c r="GI144">
        <v>-0.38856499999999999</v>
      </c>
      <c r="GJ144">
        <v>-0.42730800000000002</v>
      </c>
      <c r="GK144">
        <v>-0.51348499999999997</v>
      </c>
      <c r="GL144">
        <v>-0.56745100000000004</v>
      </c>
      <c r="GM144">
        <v>-0.51017500000000005</v>
      </c>
      <c r="GN144">
        <v>-0.35905599999999999</v>
      </c>
      <c r="GO144">
        <v>-0.33193899999999998</v>
      </c>
      <c r="GP144">
        <v>-0.31725399999999998</v>
      </c>
      <c r="GQ144">
        <v>-0.34203</v>
      </c>
      <c r="GR144">
        <v>-0.403252</v>
      </c>
      <c r="GS144">
        <v>-0.39305200000000001</v>
      </c>
      <c r="GT144">
        <v>-0.35608200000000001</v>
      </c>
      <c r="GU144">
        <v>0.41380800000000001</v>
      </c>
      <c r="GV144">
        <v>0.39180799999999999</v>
      </c>
      <c r="GW144">
        <v>0.368973</v>
      </c>
      <c r="GX144">
        <v>0.35063499999999997</v>
      </c>
      <c r="GY144">
        <v>0.59634200000000004</v>
      </c>
      <c r="GZ144">
        <v>0.52466900000000005</v>
      </c>
      <c r="HA144">
        <v>0.47601900000000003</v>
      </c>
      <c r="HB144">
        <v>-50</v>
      </c>
      <c r="HC144">
        <v>-50</v>
      </c>
      <c r="HD144">
        <v>-50</v>
      </c>
      <c r="HE144">
        <v>-50</v>
      </c>
      <c r="HF144">
        <v>-50</v>
      </c>
      <c r="HG144">
        <v>20</v>
      </c>
      <c r="HH144">
        <v>-20</v>
      </c>
      <c r="HI144">
        <v>-1.8319559999999999</v>
      </c>
      <c r="HJ144">
        <v>-1.807633</v>
      </c>
      <c r="HK144">
        <v>-1.793722</v>
      </c>
      <c r="HL144">
        <v>-1.814432</v>
      </c>
      <c r="HM144">
        <v>-1.8677109999999999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742.72900000000004</v>
      </c>
      <c r="HX144">
        <v>0</v>
      </c>
      <c r="HZ144">
        <v>742.673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764.03200000000004</v>
      </c>
      <c r="IJ144">
        <v>0</v>
      </c>
      <c r="IL144">
        <v>764.327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775.84</v>
      </c>
      <c r="IV144">
        <v>0</v>
      </c>
      <c r="IX144">
        <v>776.02700000000004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753.12400000000002</v>
      </c>
      <c r="JH144">
        <v>0</v>
      </c>
      <c r="JJ144">
        <v>752.976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705.70600000000002</v>
      </c>
      <c r="JT144">
        <v>0</v>
      </c>
      <c r="JV144">
        <v>705.52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747.09199999999998</v>
      </c>
      <c r="KF144">
        <v>0.10199999999999999</v>
      </c>
      <c r="KH144">
        <v>747.26400000000001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775.84299999999996</v>
      </c>
      <c r="KR144">
        <v>2.5000000000000001E-2</v>
      </c>
      <c r="KT144">
        <v>775.86800000000005</v>
      </c>
      <c r="KU144">
        <v>2.5000000000000001E-2</v>
      </c>
      <c r="KV144">
        <v>113.5057529244</v>
      </c>
      <c r="KW144">
        <v>97.832372199999995</v>
      </c>
      <c r="KX144">
        <v>87.091170223500001</v>
      </c>
      <c r="KY144">
        <v>82.831524949499993</v>
      </c>
      <c r="KZ144">
        <v>89.091059999999999</v>
      </c>
      <c r="LA144">
        <v>95.392871099999994</v>
      </c>
      <c r="LB144">
        <v>90.877636884100014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-28.559760000000001</v>
      </c>
      <c r="LI144">
        <v>-7.0010019999999988</v>
      </c>
      <c r="LJ144">
        <v>-55.698481861999994</v>
      </c>
      <c r="LK144">
        <v>-28.630275450000003</v>
      </c>
      <c r="LL144">
        <v>3.0518739019999974</v>
      </c>
      <c r="LM144">
        <v>-33.899142732000001</v>
      </c>
      <c r="LN144">
        <v>-37.895143919999995</v>
      </c>
      <c r="LO144">
        <v>-8.2589700020000016</v>
      </c>
      <c r="LP144">
        <v>-14.032763478000001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91.597799999999992</v>
      </c>
      <c r="LY144">
        <v>90.381650000000008</v>
      </c>
      <c r="LZ144">
        <v>89.686099999999996</v>
      </c>
      <c r="MA144">
        <v>90.721599999999995</v>
      </c>
      <c r="MB144">
        <v>93.385549999999995</v>
      </c>
      <c r="MC144">
        <v>0</v>
      </c>
      <c r="MD144">
        <v>0</v>
      </c>
      <c r="ME144">
        <v>-26.155205340000002</v>
      </c>
      <c r="MF144">
        <v>-21.7140566269</v>
      </c>
      <c r="MG144">
        <v>-21.278946238500001</v>
      </c>
      <c r="MH144">
        <v>-23.3624666688</v>
      </c>
      <c r="MI144">
        <v>-27.235603839499998</v>
      </c>
      <c r="MJ144">
        <v>-46.633917611400001</v>
      </c>
      <c r="MK144">
        <v>-49.049295867500007</v>
      </c>
      <c r="ML144">
        <v>123.24986572239999</v>
      </c>
      <c r="MM144">
        <v>137.86969012309999</v>
      </c>
      <c r="MN144">
        <v>158.550197887</v>
      </c>
      <c r="MO144">
        <v>116.29151554869999</v>
      </c>
      <c r="MP144">
        <v>117.34586224049998</v>
      </c>
      <c r="MQ144">
        <v>11.940223486599997</v>
      </c>
      <c r="MR144">
        <v>20.7945755386</v>
      </c>
    </row>
    <row r="145" spans="1:356" x14ac:dyDescent="0.25">
      <c r="A145">
        <v>32</v>
      </c>
      <c r="B145" t="s">
        <v>528</v>
      </c>
      <c r="C145" s="3">
        <v>42808.812418981484</v>
      </c>
      <c r="D145">
        <v>56.503799999999998</v>
      </c>
      <c r="E145">
        <v>59.398200000000003</v>
      </c>
      <c r="F145">
        <v>36</v>
      </c>
      <c r="G145">
        <v>48</v>
      </c>
      <c r="H145">
        <v>1.1577999999999999</v>
      </c>
      <c r="I145">
        <v>390.95429999999999</v>
      </c>
      <c r="J145">
        <v>22566</v>
      </c>
      <c r="K145">
        <v>30</v>
      </c>
      <c r="L145">
        <v>139055</v>
      </c>
      <c r="M145">
        <v>239913</v>
      </c>
      <c r="N145">
        <v>139188</v>
      </c>
      <c r="O145">
        <v>139196</v>
      </c>
      <c r="P145">
        <v>139378</v>
      </c>
      <c r="Q145">
        <v>139360</v>
      </c>
      <c r="R145">
        <v>139097</v>
      </c>
      <c r="S145">
        <v>239889</v>
      </c>
      <c r="T145">
        <v>239269</v>
      </c>
      <c r="U145">
        <v>239731</v>
      </c>
      <c r="V145">
        <v>215384</v>
      </c>
      <c r="W145">
        <v>215319</v>
      </c>
      <c r="X145">
        <v>216044</v>
      </c>
      <c r="Y145">
        <v>216036</v>
      </c>
      <c r="Z145">
        <v>294066</v>
      </c>
      <c r="AA145">
        <v>294017</v>
      </c>
      <c r="AB145">
        <v>1368.04</v>
      </c>
      <c r="AC145">
        <v>16743.824199999999</v>
      </c>
      <c r="AD145">
        <v>6</v>
      </c>
      <c r="AE145">
        <v>272.92829999999998</v>
      </c>
      <c r="AF145">
        <v>288.34199999999998</v>
      </c>
      <c r="AG145">
        <v>287.88409999999999</v>
      </c>
      <c r="AH145">
        <v>86.8352</v>
      </c>
      <c r="AI145">
        <v>86.8352</v>
      </c>
      <c r="AJ145">
        <v>86.8352</v>
      </c>
      <c r="AK145">
        <v>86.8352</v>
      </c>
      <c r="AL145">
        <v>1184.5703000000001</v>
      </c>
      <c r="AM145">
        <v>1119.6146000000001</v>
      </c>
      <c r="AN145">
        <v>1066.3334</v>
      </c>
      <c r="AO145">
        <v>889.48299999999995</v>
      </c>
      <c r="AP145">
        <v>1068.8290999999999</v>
      </c>
      <c r="AQ145">
        <v>1008.3193</v>
      </c>
      <c r="AR145">
        <v>987.0566</v>
      </c>
      <c r="AS145">
        <v>968.03340000000003</v>
      </c>
      <c r="AT145">
        <v>949.24350000000004</v>
      </c>
      <c r="AU145">
        <v>933.81560000000002</v>
      </c>
      <c r="AV145">
        <v>917.92570000000001</v>
      </c>
      <c r="AW145">
        <v>900.86320000000001</v>
      </c>
      <c r="AX145">
        <v>16</v>
      </c>
      <c r="AY145">
        <v>24</v>
      </c>
      <c r="AZ145">
        <v>32.314799999999998</v>
      </c>
      <c r="BA145">
        <v>23.181899999999999</v>
      </c>
      <c r="BB145">
        <v>17.110900000000001</v>
      </c>
      <c r="BC145">
        <v>13.3841</v>
      </c>
      <c r="BD145">
        <v>10.560700000000001</v>
      </c>
      <c r="BE145">
        <v>8.3796999999999997</v>
      </c>
      <c r="BF145">
        <v>6.8000999999999996</v>
      </c>
      <c r="BG145">
        <v>5.9065000000000003</v>
      </c>
      <c r="BH145">
        <v>5.9085999999999999</v>
      </c>
      <c r="BI145">
        <v>93.43</v>
      </c>
      <c r="BJ145">
        <v>152.63999999999999</v>
      </c>
      <c r="BK145">
        <v>127.68</v>
      </c>
      <c r="BL145">
        <v>206.25</v>
      </c>
      <c r="BM145">
        <v>164.54</v>
      </c>
      <c r="BN145">
        <v>266.81</v>
      </c>
      <c r="BO145">
        <v>207.83</v>
      </c>
      <c r="BP145">
        <v>337.85</v>
      </c>
      <c r="BQ145">
        <v>264.06</v>
      </c>
      <c r="BR145">
        <v>428.66</v>
      </c>
      <c r="BS145">
        <v>324.63</v>
      </c>
      <c r="BT145">
        <v>529.86</v>
      </c>
      <c r="BU145">
        <v>379.72</v>
      </c>
      <c r="BV145">
        <v>611.17999999999995</v>
      </c>
      <c r="BW145">
        <v>49.2</v>
      </c>
      <c r="BX145">
        <v>47.2</v>
      </c>
      <c r="BY145">
        <v>24.082599999999999</v>
      </c>
      <c r="BZ145">
        <v>1.657143</v>
      </c>
      <c r="CA145">
        <v>2.4022000000000001</v>
      </c>
      <c r="CB145">
        <v>2.9498000000000002</v>
      </c>
      <c r="CC145">
        <v>-0.70530000000000004</v>
      </c>
      <c r="CD145">
        <v>2.4022000000000001</v>
      </c>
      <c r="CE145">
        <v>2103520</v>
      </c>
      <c r="CF145">
        <v>2</v>
      </c>
      <c r="CI145">
        <v>2.2835999999999999</v>
      </c>
      <c r="CJ145">
        <v>4.5</v>
      </c>
      <c r="CK145">
        <v>5.3029000000000002</v>
      </c>
      <c r="CL145">
        <v>6.6021000000000001</v>
      </c>
      <c r="CM145">
        <v>7.3071000000000002</v>
      </c>
      <c r="CN145">
        <v>9.6729000000000003</v>
      </c>
      <c r="CO145">
        <v>3.0078</v>
      </c>
      <c r="CP145">
        <v>4.7529000000000003</v>
      </c>
      <c r="CQ145">
        <v>6.0156999999999998</v>
      </c>
      <c r="CR145">
        <v>7.6764999999999999</v>
      </c>
      <c r="CS145">
        <v>8.4705999999999992</v>
      </c>
      <c r="CT145">
        <v>10.7569</v>
      </c>
      <c r="CU145">
        <v>25.082999999999998</v>
      </c>
      <c r="CV145">
        <v>24.920100000000001</v>
      </c>
      <c r="CW145">
        <v>25.009599999999999</v>
      </c>
      <c r="CX145">
        <v>25.084800000000001</v>
      </c>
      <c r="CY145">
        <v>24.944199999999999</v>
      </c>
      <c r="CZ145">
        <v>24.9358</v>
      </c>
      <c r="DB145">
        <v>11482</v>
      </c>
      <c r="DC145">
        <v>790</v>
      </c>
      <c r="DD145">
        <v>1</v>
      </c>
      <c r="DF145" t="s">
        <v>558</v>
      </c>
      <c r="DG145">
        <v>584</v>
      </c>
      <c r="DH145">
        <v>1251</v>
      </c>
      <c r="DI145">
        <v>11</v>
      </c>
      <c r="DJ145">
        <v>5</v>
      </c>
      <c r="DK145">
        <v>35</v>
      </c>
      <c r="DL145">
        <v>35.200001</v>
      </c>
      <c r="DM145">
        <v>1.657143</v>
      </c>
      <c r="DN145">
        <v>1400.1071999999999</v>
      </c>
      <c r="DO145">
        <v>1263.4857</v>
      </c>
      <c r="DP145">
        <v>1158.7284999999999</v>
      </c>
      <c r="DQ145">
        <v>1071.8571999999999</v>
      </c>
      <c r="DR145">
        <v>1022.1713999999999</v>
      </c>
      <c r="DS145">
        <v>936.9357</v>
      </c>
      <c r="DT145">
        <v>928.46429999999998</v>
      </c>
      <c r="DU145">
        <v>64.541399999999996</v>
      </c>
      <c r="DV145">
        <v>55.737900000000003</v>
      </c>
      <c r="DW145">
        <v>57.805700000000002</v>
      </c>
      <c r="DX145">
        <v>55.291400000000003</v>
      </c>
      <c r="DY145">
        <v>54.221400000000003</v>
      </c>
      <c r="DZ145">
        <v>82.050700000000006</v>
      </c>
      <c r="EA145">
        <v>98.562899999999999</v>
      </c>
      <c r="EB145">
        <v>32.314799999999998</v>
      </c>
      <c r="EC145">
        <v>23.181899999999999</v>
      </c>
      <c r="ED145">
        <v>17.110900000000001</v>
      </c>
      <c r="EE145">
        <v>13.3841</v>
      </c>
      <c r="EF145">
        <v>10.560700000000001</v>
      </c>
      <c r="EG145">
        <v>8.3796999999999997</v>
      </c>
      <c r="EH145">
        <v>6.8000999999999996</v>
      </c>
      <c r="EI145">
        <v>5.9065000000000003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4.7546999999999999E-2</v>
      </c>
      <c r="EY145">
        <v>3.5971999999999997E-2</v>
      </c>
      <c r="EZ145">
        <v>3.0039E-2</v>
      </c>
      <c r="FA145">
        <v>2.7458E-2</v>
      </c>
      <c r="FB145">
        <v>2.9696E-2</v>
      </c>
      <c r="FC145">
        <v>1.8152000000000001E-2</v>
      </c>
      <c r="FD145">
        <v>1.5646E-2</v>
      </c>
      <c r="FE145">
        <v>-3.9659999999999999E-3</v>
      </c>
      <c r="FF145">
        <v>-1.2991000000000001E-2</v>
      </c>
      <c r="FG145">
        <v>-3.0469E-2</v>
      </c>
      <c r="FH145">
        <v>-5.6999999999999998E-4</v>
      </c>
      <c r="FI145">
        <v>-1.005E-3</v>
      </c>
      <c r="FJ145">
        <v>-1.1716000000000001E-2</v>
      </c>
      <c r="FK145">
        <v>-4.9240000000000004E-3</v>
      </c>
      <c r="FL145">
        <v>8.1411999999999998E-2</v>
      </c>
      <c r="FM145">
        <v>7.775E-2</v>
      </c>
      <c r="FN145">
        <v>7.5633000000000006E-2</v>
      </c>
      <c r="FO145">
        <v>7.7830999999999997E-2</v>
      </c>
      <c r="FP145">
        <v>8.7266999999999997E-2</v>
      </c>
      <c r="FQ145">
        <v>0.10169400000000001</v>
      </c>
      <c r="FR145">
        <v>9.6611000000000002E-2</v>
      </c>
      <c r="FS145">
        <v>-0.27557199999999998</v>
      </c>
      <c r="FT145">
        <v>-0.27158599999999999</v>
      </c>
      <c r="FU145">
        <v>-0.26946500000000001</v>
      </c>
      <c r="FV145">
        <v>-0.273061</v>
      </c>
      <c r="FW145">
        <v>-0.28202100000000002</v>
      </c>
      <c r="FX145">
        <v>-0.28104200000000001</v>
      </c>
      <c r="FY145">
        <v>-0.27548800000000001</v>
      </c>
      <c r="FZ145">
        <v>-1.339229</v>
      </c>
      <c r="GA145">
        <v>-1.310772</v>
      </c>
      <c r="GB145">
        <v>-1.2965310000000001</v>
      </c>
      <c r="GC145">
        <v>-1.3212330000000001</v>
      </c>
      <c r="GD145">
        <v>-1.383907</v>
      </c>
      <c r="GE145">
        <v>-1.3853150000000001</v>
      </c>
      <c r="GF145">
        <v>-1.34592</v>
      </c>
      <c r="GG145">
        <v>-0.43994499999999997</v>
      </c>
      <c r="GH145">
        <v>-0.40549299999999999</v>
      </c>
      <c r="GI145">
        <v>-0.38870500000000002</v>
      </c>
      <c r="GJ145">
        <v>-0.42738799999999999</v>
      </c>
      <c r="GK145">
        <v>-0.51365000000000005</v>
      </c>
      <c r="GL145">
        <v>-0.56770600000000004</v>
      </c>
      <c r="GM145">
        <v>-0.51071299999999997</v>
      </c>
      <c r="GN145">
        <v>-0.35936299999999999</v>
      </c>
      <c r="GO145">
        <v>-0.33210200000000001</v>
      </c>
      <c r="GP145">
        <v>-0.31732199999999999</v>
      </c>
      <c r="GQ145">
        <v>-0.34228500000000001</v>
      </c>
      <c r="GR145">
        <v>-0.40338800000000002</v>
      </c>
      <c r="GS145">
        <v>-0.39301999999999998</v>
      </c>
      <c r="GT145">
        <v>-0.35554999999999998</v>
      </c>
      <c r="GU145">
        <v>0.41366999999999998</v>
      </c>
      <c r="GV145">
        <v>0.391517</v>
      </c>
      <c r="GW145">
        <v>0.36856499999999998</v>
      </c>
      <c r="GX145">
        <v>0.34965600000000002</v>
      </c>
      <c r="GY145">
        <v>0.59418899999999997</v>
      </c>
      <c r="GZ145">
        <v>0.52257900000000002</v>
      </c>
      <c r="HA145">
        <v>0.47563</v>
      </c>
      <c r="HB145">
        <v>-50</v>
      </c>
      <c r="HC145">
        <v>-50</v>
      </c>
      <c r="HD145">
        <v>-50</v>
      </c>
      <c r="HE145">
        <v>-50</v>
      </c>
      <c r="HF145">
        <v>-50</v>
      </c>
      <c r="HG145">
        <v>30</v>
      </c>
      <c r="HH145">
        <v>-30</v>
      </c>
      <c r="HI145">
        <v>-1.8322270000000001</v>
      </c>
      <c r="HJ145">
        <v>-1.807938</v>
      </c>
      <c r="HK145">
        <v>-1.794071</v>
      </c>
      <c r="HL145">
        <v>-1.8148249999999999</v>
      </c>
      <c r="HM145">
        <v>-1.8681350000000001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742.72900000000004</v>
      </c>
      <c r="HX145">
        <v>0</v>
      </c>
      <c r="HZ145">
        <v>742.673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764.03200000000004</v>
      </c>
      <c r="IJ145">
        <v>0</v>
      </c>
      <c r="IL145">
        <v>764.327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775.84</v>
      </c>
      <c r="IV145">
        <v>0</v>
      </c>
      <c r="IX145">
        <v>776.02700000000004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753.12400000000002</v>
      </c>
      <c r="JH145">
        <v>0</v>
      </c>
      <c r="JJ145">
        <v>752.976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705.70600000000002</v>
      </c>
      <c r="JT145">
        <v>0</v>
      </c>
      <c r="JV145">
        <v>705.52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747.09199999999998</v>
      </c>
      <c r="KF145">
        <v>0.10199999999999999</v>
      </c>
      <c r="KH145">
        <v>747.26400000000001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775.84299999999996</v>
      </c>
      <c r="KR145">
        <v>2.5000000000000001E-2</v>
      </c>
      <c r="KT145">
        <v>775.86800000000005</v>
      </c>
      <c r="KU145">
        <v>2.5000000000000001E-2</v>
      </c>
      <c r="KV145">
        <v>113.98552736639999</v>
      </c>
      <c r="KW145">
        <v>98.236013174999997</v>
      </c>
      <c r="KX145">
        <v>87.638112640499997</v>
      </c>
      <c r="KY145">
        <v>83.423717733199993</v>
      </c>
      <c r="KZ145">
        <v>89.201831563799999</v>
      </c>
      <c r="LA145">
        <v>95.2807390758</v>
      </c>
      <c r="LB145">
        <v>89.699864487300005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-28.553867199999999</v>
      </c>
      <c r="LI145">
        <v>-6.9973951999999997</v>
      </c>
      <c r="LJ145">
        <v>-58.364939049000007</v>
      </c>
      <c r="LK145">
        <v>-30.122851331999993</v>
      </c>
      <c r="LL145">
        <v>0.55750832999999977</v>
      </c>
      <c r="LM145">
        <v>-35.525312904000003</v>
      </c>
      <c r="LN145">
        <v>-39.705675737</v>
      </c>
      <c r="LO145">
        <v>-8.9158873400000012</v>
      </c>
      <c r="LP145">
        <v>-14.43095424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91.611350000000002</v>
      </c>
      <c r="LY145">
        <v>90.396900000000002</v>
      </c>
      <c r="LZ145">
        <v>89.703549999999993</v>
      </c>
      <c r="MA145">
        <v>90.741249999999994</v>
      </c>
      <c r="MB145">
        <v>93.406750000000002</v>
      </c>
      <c r="MC145">
        <v>0</v>
      </c>
      <c r="MD145">
        <v>0</v>
      </c>
      <c r="ME145">
        <v>-28.394666222999998</v>
      </c>
      <c r="MF145">
        <v>-22.601328284699999</v>
      </c>
      <c r="MG145">
        <v>-22.469364618500002</v>
      </c>
      <c r="MH145">
        <v>-23.630880863200002</v>
      </c>
      <c r="MI145">
        <v>-27.850822110000003</v>
      </c>
      <c r="MJ145">
        <v>-46.580674694200006</v>
      </c>
      <c r="MK145">
        <v>-50.3373543477</v>
      </c>
      <c r="ML145">
        <v>118.83727209439999</v>
      </c>
      <c r="MM145">
        <v>135.90873355830001</v>
      </c>
      <c r="MN145">
        <v>155.42980635199999</v>
      </c>
      <c r="MO145">
        <v>115.00877396599996</v>
      </c>
      <c r="MP145">
        <v>115.05208371680001</v>
      </c>
      <c r="MQ145">
        <v>11.230309841599997</v>
      </c>
      <c r="MR145">
        <v>17.9341606996</v>
      </c>
    </row>
    <row r="146" spans="1:356" x14ac:dyDescent="0.25">
      <c r="A146">
        <v>32</v>
      </c>
      <c r="B146" t="s">
        <v>529</v>
      </c>
      <c r="C146" s="3">
        <v>42808.81349537037</v>
      </c>
      <c r="D146">
        <v>56.070399999999999</v>
      </c>
      <c r="E146">
        <v>58.963900000000002</v>
      </c>
      <c r="F146">
        <v>44</v>
      </c>
      <c r="G146">
        <v>48</v>
      </c>
      <c r="H146">
        <v>1.1577999999999999</v>
      </c>
      <c r="I146">
        <v>392.14679999999998</v>
      </c>
      <c r="J146">
        <v>22616</v>
      </c>
      <c r="K146">
        <v>30</v>
      </c>
      <c r="L146">
        <v>139055</v>
      </c>
      <c r="M146">
        <v>239913</v>
      </c>
      <c r="N146">
        <v>139188</v>
      </c>
      <c r="O146">
        <v>139196</v>
      </c>
      <c r="P146">
        <v>139378</v>
      </c>
      <c r="Q146">
        <v>139360</v>
      </c>
      <c r="R146">
        <v>139097</v>
      </c>
      <c r="S146">
        <v>239889</v>
      </c>
      <c r="T146">
        <v>239269</v>
      </c>
      <c r="U146">
        <v>239731</v>
      </c>
      <c r="V146">
        <v>215384</v>
      </c>
      <c r="W146">
        <v>215319</v>
      </c>
      <c r="X146">
        <v>216044</v>
      </c>
      <c r="Y146">
        <v>216036</v>
      </c>
      <c r="Z146">
        <v>294066</v>
      </c>
      <c r="AA146">
        <v>294017</v>
      </c>
      <c r="AB146">
        <v>1368.04</v>
      </c>
      <c r="AC146">
        <v>16765.955099999999</v>
      </c>
      <c r="AD146">
        <v>6</v>
      </c>
      <c r="AE146">
        <v>273.14580000000001</v>
      </c>
      <c r="AF146">
        <v>288.55950000000001</v>
      </c>
      <c r="AG146">
        <v>288.10160000000002</v>
      </c>
      <c r="AH146">
        <v>87.052700000000002</v>
      </c>
      <c r="AI146">
        <v>87.052700000000002</v>
      </c>
      <c r="AJ146">
        <v>87.052700000000002</v>
      </c>
      <c r="AK146">
        <v>87.052700000000002</v>
      </c>
      <c r="AL146">
        <v>1182.2266</v>
      </c>
      <c r="AM146">
        <v>1114.2954999999999</v>
      </c>
      <c r="AN146">
        <v>1066.8334</v>
      </c>
      <c r="AO146">
        <v>890.5548</v>
      </c>
      <c r="AP146">
        <v>1069.73</v>
      </c>
      <c r="AQ146">
        <v>1009.0432</v>
      </c>
      <c r="AR146">
        <v>987.63810000000001</v>
      </c>
      <c r="AS146">
        <v>968.60850000000005</v>
      </c>
      <c r="AT146">
        <v>949.99009999999998</v>
      </c>
      <c r="AU146">
        <v>934.41150000000005</v>
      </c>
      <c r="AV146">
        <v>918.5068</v>
      </c>
      <c r="AW146">
        <v>901.24429999999995</v>
      </c>
      <c r="AX146">
        <v>16</v>
      </c>
      <c r="AY146">
        <v>20.8</v>
      </c>
      <c r="AZ146">
        <v>32.299700000000001</v>
      </c>
      <c r="BA146">
        <v>23.164899999999999</v>
      </c>
      <c r="BB146">
        <v>17.089400000000001</v>
      </c>
      <c r="BC146">
        <v>13.3667</v>
      </c>
      <c r="BD146">
        <v>10.5495</v>
      </c>
      <c r="BE146">
        <v>8.3689</v>
      </c>
      <c r="BF146">
        <v>6.7769000000000004</v>
      </c>
      <c r="BG146">
        <v>5.9042000000000003</v>
      </c>
      <c r="BH146">
        <v>5.9032</v>
      </c>
      <c r="BI146">
        <v>94.08</v>
      </c>
      <c r="BJ146">
        <v>152.09</v>
      </c>
      <c r="BK146">
        <v>128.16999999999999</v>
      </c>
      <c r="BL146">
        <v>205.86</v>
      </c>
      <c r="BM146">
        <v>165.33</v>
      </c>
      <c r="BN146">
        <v>266.19</v>
      </c>
      <c r="BO146">
        <v>209.05</v>
      </c>
      <c r="BP146">
        <v>336.95</v>
      </c>
      <c r="BQ146">
        <v>265.44</v>
      </c>
      <c r="BR146">
        <v>427.72</v>
      </c>
      <c r="BS146">
        <v>326.62</v>
      </c>
      <c r="BT146">
        <v>529.42999999999995</v>
      </c>
      <c r="BU146">
        <v>381.53</v>
      </c>
      <c r="BV146">
        <v>610.34</v>
      </c>
      <c r="BW146">
        <v>50.9</v>
      </c>
      <c r="BX146">
        <v>47.2</v>
      </c>
      <c r="BY146">
        <v>25.315000000000001</v>
      </c>
      <c r="BZ146">
        <v>2.9857140000000002</v>
      </c>
      <c r="CA146">
        <v>3.3887999999999998</v>
      </c>
      <c r="CB146">
        <v>3.3887999999999998</v>
      </c>
      <c r="CC146">
        <v>-0.86</v>
      </c>
      <c r="CD146">
        <v>3.3887999999999998</v>
      </c>
      <c r="CE146">
        <v>2103520</v>
      </c>
      <c r="CF146">
        <v>1</v>
      </c>
      <c r="CI146">
        <v>2.3193000000000001</v>
      </c>
      <c r="CJ146">
        <v>4.5035999999999996</v>
      </c>
      <c r="CK146">
        <v>5.3143000000000002</v>
      </c>
      <c r="CL146">
        <v>6.7050000000000001</v>
      </c>
      <c r="CM146">
        <v>7.3143000000000002</v>
      </c>
      <c r="CN146">
        <v>9.9121000000000006</v>
      </c>
      <c r="CO146">
        <v>2.6882000000000001</v>
      </c>
      <c r="CP146">
        <v>4.5216000000000003</v>
      </c>
      <c r="CQ146">
        <v>5.9941000000000004</v>
      </c>
      <c r="CR146">
        <v>7.7647000000000004</v>
      </c>
      <c r="CS146">
        <v>8.1471</v>
      </c>
      <c r="CT146">
        <v>10.9588</v>
      </c>
      <c r="CU146">
        <v>24.920100000000001</v>
      </c>
      <c r="CV146">
        <v>24.9909</v>
      </c>
      <c r="CW146">
        <v>24.994900000000001</v>
      </c>
      <c r="CX146">
        <v>25.0854</v>
      </c>
      <c r="CY146">
        <v>25.057200000000002</v>
      </c>
      <c r="CZ146">
        <v>24.964400000000001</v>
      </c>
      <c r="DB146">
        <v>11482</v>
      </c>
      <c r="DC146">
        <v>790</v>
      </c>
      <c r="DD146">
        <v>2</v>
      </c>
      <c r="DF146" t="s">
        <v>558</v>
      </c>
      <c r="DG146">
        <v>584</v>
      </c>
      <c r="DH146">
        <v>1251</v>
      </c>
      <c r="DI146">
        <v>11</v>
      </c>
      <c r="DJ146">
        <v>5</v>
      </c>
      <c r="DK146">
        <v>35</v>
      </c>
      <c r="DL146">
        <v>32.799999</v>
      </c>
      <c r="DM146">
        <v>2.9857140000000002</v>
      </c>
      <c r="DN146">
        <v>1395.9641999999999</v>
      </c>
      <c r="DO146">
        <v>1264.55</v>
      </c>
      <c r="DP146">
        <v>1154.95</v>
      </c>
      <c r="DQ146">
        <v>1065.5857000000001</v>
      </c>
      <c r="DR146">
        <v>1019.1572</v>
      </c>
      <c r="DS146">
        <v>940.34280000000001</v>
      </c>
      <c r="DT146">
        <v>900.58569999999997</v>
      </c>
      <c r="DU146">
        <v>58.6357</v>
      </c>
      <c r="DV146">
        <v>53.543599999999998</v>
      </c>
      <c r="DW146">
        <v>53.142899999999997</v>
      </c>
      <c r="DX146">
        <v>52.685699999999997</v>
      </c>
      <c r="DY146">
        <v>51.787100000000002</v>
      </c>
      <c r="DZ146">
        <v>80.126400000000004</v>
      </c>
      <c r="EA146">
        <v>94.9679</v>
      </c>
      <c r="EB146">
        <v>32.299700000000001</v>
      </c>
      <c r="EC146">
        <v>23.164899999999999</v>
      </c>
      <c r="ED146">
        <v>17.089400000000001</v>
      </c>
      <c r="EE146">
        <v>13.3667</v>
      </c>
      <c r="EF146">
        <v>10.5495</v>
      </c>
      <c r="EG146">
        <v>8.3689</v>
      </c>
      <c r="EH146">
        <v>6.7769000000000004</v>
      </c>
      <c r="EI146">
        <v>5.9042000000000003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4.8989999999999999E-2</v>
      </c>
      <c r="EY146">
        <v>3.6940000000000001E-2</v>
      </c>
      <c r="EZ146">
        <v>3.1649999999999998E-2</v>
      </c>
      <c r="FA146">
        <v>2.8621000000000001E-2</v>
      </c>
      <c r="FB146">
        <v>3.0915999999999999E-2</v>
      </c>
      <c r="FC146">
        <v>1.9095000000000001E-2</v>
      </c>
      <c r="FD146">
        <v>1.6579E-2</v>
      </c>
      <c r="FE146">
        <v>-3.967E-3</v>
      </c>
      <c r="FF146">
        <v>-1.2992E-2</v>
      </c>
      <c r="FG146">
        <v>-3.0471999999999999E-2</v>
      </c>
      <c r="FH146">
        <v>-5.71E-4</v>
      </c>
      <c r="FI146">
        <v>-1.0059999999999999E-3</v>
      </c>
      <c r="FJ146">
        <v>-1.2569E-2</v>
      </c>
      <c r="FK146">
        <v>-5.3860000000000002E-3</v>
      </c>
      <c r="FL146">
        <v>8.1434000000000006E-2</v>
      </c>
      <c r="FM146">
        <v>7.7769000000000005E-2</v>
      </c>
      <c r="FN146">
        <v>7.5651999999999997E-2</v>
      </c>
      <c r="FO146">
        <v>7.7852000000000005E-2</v>
      </c>
      <c r="FP146">
        <v>8.7289000000000005E-2</v>
      </c>
      <c r="FQ146">
        <v>0.101717</v>
      </c>
      <c r="FR146">
        <v>9.6658999999999995E-2</v>
      </c>
      <c r="FS146">
        <v>-0.27527800000000002</v>
      </c>
      <c r="FT146">
        <v>-0.271343</v>
      </c>
      <c r="FU146">
        <v>-0.26922800000000002</v>
      </c>
      <c r="FV146">
        <v>-0.27280100000000002</v>
      </c>
      <c r="FW146">
        <v>-0.28177000000000002</v>
      </c>
      <c r="FX146">
        <v>-0.28055000000000002</v>
      </c>
      <c r="FY146">
        <v>-0.27483099999999999</v>
      </c>
      <c r="FZ146">
        <v>-1.338374</v>
      </c>
      <c r="GA146">
        <v>-1.310821</v>
      </c>
      <c r="GB146">
        <v>-1.296603</v>
      </c>
      <c r="GC146">
        <v>-1.3211710000000001</v>
      </c>
      <c r="GD146">
        <v>-1.3839630000000001</v>
      </c>
      <c r="GE146">
        <v>-1.379113</v>
      </c>
      <c r="GF146">
        <v>-1.338557</v>
      </c>
      <c r="GG146">
        <v>-0.43959900000000002</v>
      </c>
      <c r="GH146">
        <v>-0.40515000000000001</v>
      </c>
      <c r="GI146">
        <v>-0.38836700000000002</v>
      </c>
      <c r="GJ146">
        <v>-0.42707299999999998</v>
      </c>
      <c r="GK146">
        <v>-0.51321399999999995</v>
      </c>
      <c r="GL146">
        <v>-0.56709399999999999</v>
      </c>
      <c r="GM146">
        <v>-0.51084799999999997</v>
      </c>
      <c r="GN146">
        <v>-0.35934500000000003</v>
      </c>
      <c r="GO146">
        <v>-0.33214399999999999</v>
      </c>
      <c r="GP146">
        <v>-0.31738499999999997</v>
      </c>
      <c r="GQ146">
        <v>-0.34221499999999999</v>
      </c>
      <c r="GR146">
        <v>-0.403443</v>
      </c>
      <c r="GS146">
        <v>-0.39330700000000002</v>
      </c>
      <c r="GT146">
        <v>-0.354711</v>
      </c>
      <c r="GU146">
        <v>0.41366000000000003</v>
      </c>
      <c r="GV146">
        <v>0.39144699999999999</v>
      </c>
      <c r="GW146">
        <v>0.368342</v>
      </c>
      <c r="GX146">
        <v>0.34921200000000002</v>
      </c>
      <c r="GY146">
        <v>0.59330400000000005</v>
      </c>
      <c r="GZ146">
        <v>0.52151000000000003</v>
      </c>
      <c r="HA146">
        <v>0.47531000000000001</v>
      </c>
      <c r="HB146">
        <v>-50</v>
      </c>
      <c r="HC146">
        <v>-50</v>
      </c>
      <c r="HD146">
        <v>-50</v>
      </c>
      <c r="HE146">
        <v>-50</v>
      </c>
      <c r="HF146">
        <v>-50</v>
      </c>
      <c r="HG146">
        <v>40</v>
      </c>
      <c r="HH146">
        <v>-40</v>
      </c>
      <c r="HI146">
        <v>-1.8323480000000001</v>
      </c>
      <c r="HJ146">
        <v>-1.8080769999999999</v>
      </c>
      <c r="HK146">
        <v>-1.7942309999999999</v>
      </c>
      <c r="HL146">
        <v>-1.815007</v>
      </c>
      <c r="HM146">
        <v>-1.8683320000000001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742.72900000000004</v>
      </c>
      <c r="HX146">
        <v>0</v>
      </c>
      <c r="HZ146">
        <v>742.673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764.03200000000004</v>
      </c>
      <c r="IJ146">
        <v>0</v>
      </c>
      <c r="IL146">
        <v>764.327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775.84</v>
      </c>
      <c r="IV146">
        <v>0</v>
      </c>
      <c r="IX146">
        <v>776.02700000000004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753.12400000000002</v>
      </c>
      <c r="JH146">
        <v>0</v>
      </c>
      <c r="JJ146">
        <v>752.976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705.70600000000002</v>
      </c>
      <c r="JT146">
        <v>0</v>
      </c>
      <c r="JV146">
        <v>705.52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747.09199999999998</v>
      </c>
      <c r="KF146">
        <v>0.10199999999999999</v>
      </c>
      <c r="KH146">
        <v>747.26400000000001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775.84299999999996</v>
      </c>
      <c r="KR146">
        <v>2.5000000000000001E-2</v>
      </c>
      <c r="KT146">
        <v>775.86800000000005</v>
      </c>
      <c r="KU146">
        <v>2.5000000000000001E-2</v>
      </c>
      <c r="KV146">
        <v>113.6789486628</v>
      </c>
      <c r="KW146">
        <v>98.342788949999999</v>
      </c>
      <c r="KX146">
        <v>87.374277399999997</v>
      </c>
      <c r="KY146">
        <v>82.957977916400012</v>
      </c>
      <c r="KZ146">
        <v>88.961212830800008</v>
      </c>
      <c r="LA146">
        <v>95.6488485876</v>
      </c>
      <c r="LB146">
        <v>87.049713176299989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-28.503880000000002</v>
      </c>
      <c r="LI146">
        <v>-6.9807073999999991</v>
      </c>
      <c r="LJ146">
        <v>-60.257612602000002</v>
      </c>
      <c r="LK146">
        <v>-31.391541308000001</v>
      </c>
      <c r="LL146">
        <v>-1.5273983339999981</v>
      </c>
      <c r="LM146">
        <v>-37.058846550000005</v>
      </c>
      <c r="LN146">
        <v>-41.394333330000002</v>
      </c>
      <c r="LO146">
        <v>-9.0000914380000019</v>
      </c>
      <c r="LP146">
        <v>-14.982468501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91.617400000000004</v>
      </c>
      <c r="LY146">
        <v>90.403849999999991</v>
      </c>
      <c r="LZ146">
        <v>89.711549999999988</v>
      </c>
      <c r="MA146">
        <v>90.750349999999997</v>
      </c>
      <c r="MB146">
        <v>93.416600000000003</v>
      </c>
      <c r="MC146">
        <v>0</v>
      </c>
      <c r="MD146">
        <v>0</v>
      </c>
      <c r="ME146">
        <v>-25.776195084299999</v>
      </c>
      <c r="MF146">
        <v>-21.693189539999999</v>
      </c>
      <c r="MG146">
        <v>-20.638948644300001</v>
      </c>
      <c r="MH146">
        <v>-22.500639956099999</v>
      </c>
      <c r="MI146">
        <v>-26.577864739399999</v>
      </c>
      <c r="MJ146">
        <v>-45.439200681599999</v>
      </c>
      <c r="MK146">
        <v>-48.514161779199995</v>
      </c>
      <c r="ML146">
        <v>119.26254097650001</v>
      </c>
      <c r="MM146">
        <v>135.66190810199998</v>
      </c>
      <c r="MN146">
        <v>154.91948042169997</v>
      </c>
      <c r="MO146">
        <v>114.14884141030001</v>
      </c>
      <c r="MP146">
        <v>114.4056147614</v>
      </c>
      <c r="MQ146">
        <v>12.705676468000007</v>
      </c>
      <c r="MR146">
        <v>16.572375496099994</v>
      </c>
    </row>
    <row r="147" spans="1:356" x14ac:dyDescent="0.25">
      <c r="A147">
        <v>32</v>
      </c>
      <c r="B147" t="s">
        <v>530</v>
      </c>
      <c r="C147" s="3">
        <v>42808.814421296294</v>
      </c>
      <c r="D147">
        <v>55.925600000000003</v>
      </c>
      <c r="E147">
        <v>58.702400000000004</v>
      </c>
      <c r="F147">
        <v>32</v>
      </c>
      <c r="G147">
        <v>47</v>
      </c>
      <c r="H147">
        <v>1.1577999999999999</v>
      </c>
      <c r="I147">
        <v>394.05419999999998</v>
      </c>
      <c r="J147">
        <v>21752</v>
      </c>
      <c r="K147">
        <v>30</v>
      </c>
      <c r="L147">
        <v>139055</v>
      </c>
      <c r="M147">
        <v>239913</v>
      </c>
      <c r="N147">
        <v>139188</v>
      </c>
      <c r="O147">
        <v>139196</v>
      </c>
      <c r="P147">
        <v>139378</v>
      </c>
      <c r="Q147">
        <v>139360</v>
      </c>
      <c r="R147">
        <v>139097</v>
      </c>
      <c r="S147">
        <v>239889</v>
      </c>
      <c r="T147">
        <v>239269</v>
      </c>
      <c r="U147">
        <v>239731</v>
      </c>
      <c r="V147">
        <v>215384</v>
      </c>
      <c r="W147">
        <v>215319</v>
      </c>
      <c r="X147">
        <v>216044</v>
      </c>
      <c r="Y147">
        <v>216036</v>
      </c>
      <c r="Z147">
        <v>294066</v>
      </c>
      <c r="AA147">
        <v>294017</v>
      </c>
      <c r="AB147">
        <v>1368.04</v>
      </c>
      <c r="AC147">
        <v>16765.955099999999</v>
      </c>
      <c r="AD147">
        <v>6</v>
      </c>
      <c r="AE147">
        <v>273.36430000000001</v>
      </c>
      <c r="AF147">
        <v>288.77800000000002</v>
      </c>
      <c r="AG147">
        <v>288.32010000000002</v>
      </c>
      <c r="AH147">
        <v>87.271199999999993</v>
      </c>
      <c r="AI147">
        <v>87.271199999999993</v>
      </c>
      <c r="AJ147">
        <v>87.271199999999993</v>
      </c>
      <c r="AK147">
        <v>87.271199999999993</v>
      </c>
      <c r="AL147">
        <v>1178.7109</v>
      </c>
      <c r="AM147">
        <v>1116.5612000000001</v>
      </c>
      <c r="AN147">
        <v>1071.3334</v>
      </c>
      <c r="AO147">
        <v>889.59730000000002</v>
      </c>
      <c r="AP147">
        <v>1062.2227</v>
      </c>
      <c r="AQ147">
        <v>1001.5703</v>
      </c>
      <c r="AR147">
        <v>980.82309999999995</v>
      </c>
      <c r="AS147">
        <v>962.18849999999998</v>
      </c>
      <c r="AT147">
        <v>943.6748</v>
      </c>
      <c r="AU147">
        <v>928.56619999999998</v>
      </c>
      <c r="AV147">
        <v>913.15350000000001</v>
      </c>
      <c r="AW147">
        <v>896.30449999999996</v>
      </c>
      <c r="AX147">
        <v>16</v>
      </c>
      <c r="AY147">
        <v>22</v>
      </c>
      <c r="AZ147">
        <v>32.130600000000001</v>
      </c>
      <c r="BA147">
        <v>22.8688</v>
      </c>
      <c r="BB147">
        <v>16.704000000000001</v>
      </c>
      <c r="BC147">
        <v>12.9978</v>
      </c>
      <c r="BD147">
        <v>10.212999999999999</v>
      </c>
      <c r="BE147">
        <v>8.0945999999999998</v>
      </c>
      <c r="BF147">
        <v>6.5327000000000002</v>
      </c>
      <c r="BG147">
        <v>5.6487999999999996</v>
      </c>
      <c r="BH147">
        <v>5.6485000000000003</v>
      </c>
      <c r="BI147">
        <v>93.02</v>
      </c>
      <c r="BJ147">
        <v>152.19</v>
      </c>
      <c r="BK147">
        <v>129.06</v>
      </c>
      <c r="BL147">
        <v>207.79</v>
      </c>
      <c r="BM147">
        <v>167.62</v>
      </c>
      <c r="BN147">
        <v>270.55</v>
      </c>
      <c r="BO147">
        <v>212.93</v>
      </c>
      <c r="BP147">
        <v>343.92</v>
      </c>
      <c r="BQ147">
        <v>270.92</v>
      </c>
      <c r="BR147">
        <v>436.88</v>
      </c>
      <c r="BS147">
        <v>334.89</v>
      </c>
      <c r="BT147">
        <v>542.79999999999995</v>
      </c>
      <c r="BU147">
        <v>392.92</v>
      </c>
      <c r="BV147">
        <v>630.57000000000005</v>
      </c>
      <c r="BW147">
        <v>50.4</v>
      </c>
      <c r="BX147">
        <v>47.2</v>
      </c>
      <c r="BY147">
        <v>21.794899999999998</v>
      </c>
      <c r="BZ147">
        <v>4.1285720000000001</v>
      </c>
      <c r="CA147">
        <v>4.8891999999999998</v>
      </c>
      <c r="CB147">
        <v>4.8891999999999998</v>
      </c>
      <c r="CC147">
        <v>-0.91390000000000005</v>
      </c>
      <c r="CD147">
        <v>4.8891999999999998</v>
      </c>
      <c r="CE147">
        <v>2103524</v>
      </c>
      <c r="CF147">
        <v>2</v>
      </c>
      <c r="CI147">
        <v>2.4020999999999999</v>
      </c>
      <c r="CJ147">
        <v>4.5199999999999996</v>
      </c>
      <c r="CK147">
        <v>5.4043000000000001</v>
      </c>
      <c r="CL147">
        <v>6.8471000000000002</v>
      </c>
      <c r="CM147">
        <v>7.4649999999999999</v>
      </c>
      <c r="CN147">
        <v>9.9793000000000003</v>
      </c>
      <c r="CO147">
        <v>2.9744999999999999</v>
      </c>
      <c r="CP147">
        <v>4.8765000000000001</v>
      </c>
      <c r="CQ147">
        <v>5.9843000000000002</v>
      </c>
      <c r="CR147">
        <v>7.7607999999999997</v>
      </c>
      <c r="CS147">
        <v>8.2843</v>
      </c>
      <c r="CT147">
        <v>11.337300000000001</v>
      </c>
      <c r="CU147">
        <v>25.022400000000001</v>
      </c>
      <c r="CV147">
        <v>24.966100000000001</v>
      </c>
      <c r="CW147">
        <v>25.002099999999999</v>
      </c>
      <c r="CX147">
        <v>25.019500000000001</v>
      </c>
      <c r="CY147">
        <v>25.033999999999999</v>
      </c>
      <c r="CZ147">
        <v>25.069099999999999</v>
      </c>
      <c r="DB147">
        <v>11482</v>
      </c>
      <c r="DC147">
        <v>790</v>
      </c>
      <c r="DD147">
        <v>3</v>
      </c>
      <c r="DF147" t="s">
        <v>558</v>
      </c>
      <c r="DG147">
        <v>559</v>
      </c>
      <c r="DH147">
        <v>1251</v>
      </c>
      <c r="DI147">
        <v>11</v>
      </c>
      <c r="DJ147">
        <v>5</v>
      </c>
      <c r="DK147">
        <v>35</v>
      </c>
      <c r="DL147">
        <v>34</v>
      </c>
      <c r="DM147">
        <v>4.1285720000000001</v>
      </c>
      <c r="DN147">
        <v>1383.8429000000001</v>
      </c>
      <c r="DO147">
        <v>1282.1215</v>
      </c>
      <c r="DP147">
        <v>1162.3928000000001</v>
      </c>
      <c r="DQ147">
        <v>1077.1642999999999</v>
      </c>
      <c r="DR147">
        <v>1010.0571</v>
      </c>
      <c r="DS147">
        <v>949.97860000000003</v>
      </c>
      <c r="DT147">
        <v>895.11429999999996</v>
      </c>
      <c r="DU147">
        <v>58.700699999999998</v>
      </c>
      <c r="DV147">
        <v>53.011400000000002</v>
      </c>
      <c r="DW147">
        <v>51.256399999999999</v>
      </c>
      <c r="DX147">
        <v>50.652099999999997</v>
      </c>
      <c r="DY147">
        <v>49.7986</v>
      </c>
      <c r="DZ147">
        <v>78.552899999999994</v>
      </c>
      <c r="EA147">
        <v>94.825000000000003</v>
      </c>
      <c r="EB147">
        <v>32.130600000000001</v>
      </c>
      <c r="EC147">
        <v>22.8688</v>
      </c>
      <c r="ED147">
        <v>16.704000000000001</v>
      </c>
      <c r="EE147">
        <v>12.9978</v>
      </c>
      <c r="EF147">
        <v>10.212999999999999</v>
      </c>
      <c r="EG147">
        <v>8.0945999999999998</v>
      </c>
      <c r="EH147">
        <v>6.5327000000000002</v>
      </c>
      <c r="EI147">
        <v>5.6487999999999996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4.9364999999999999E-2</v>
      </c>
      <c r="EY147">
        <v>3.7733000000000003E-2</v>
      </c>
      <c r="EZ147">
        <v>3.2888000000000001E-2</v>
      </c>
      <c r="FA147">
        <v>2.9447999999999998E-2</v>
      </c>
      <c r="FB147">
        <v>3.1874E-2</v>
      </c>
      <c r="FC147">
        <v>1.9439000000000001E-2</v>
      </c>
      <c r="FD147">
        <v>1.7118999999999999E-2</v>
      </c>
      <c r="FE147">
        <v>-3.9659999999999999E-3</v>
      </c>
      <c r="FF147">
        <v>-1.2989000000000001E-2</v>
      </c>
      <c r="FG147">
        <v>-3.0466E-2</v>
      </c>
      <c r="FH147">
        <v>-5.71E-4</v>
      </c>
      <c r="FI147">
        <v>-1.0070000000000001E-3</v>
      </c>
      <c r="FJ147">
        <v>-1.1733E-2</v>
      </c>
      <c r="FK147">
        <v>-4.9119999999999997E-3</v>
      </c>
      <c r="FL147">
        <v>8.1426999999999999E-2</v>
      </c>
      <c r="FM147">
        <v>7.7757000000000007E-2</v>
      </c>
      <c r="FN147">
        <v>7.5644000000000003E-2</v>
      </c>
      <c r="FO147">
        <v>7.7842999999999996E-2</v>
      </c>
      <c r="FP147">
        <v>8.7284E-2</v>
      </c>
      <c r="FQ147">
        <v>0.101702</v>
      </c>
      <c r="FR147">
        <v>9.6640000000000004E-2</v>
      </c>
      <c r="FS147">
        <v>-0.27539599999999997</v>
      </c>
      <c r="FT147">
        <v>-0.27149200000000001</v>
      </c>
      <c r="FU147">
        <v>-0.26933699999999999</v>
      </c>
      <c r="FV147">
        <v>-0.272922</v>
      </c>
      <c r="FW147">
        <v>-0.28186800000000001</v>
      </c>
      <c r="FX147">
        <v>-0.28092</v>
      </c>
      <c r="FY147">
        <v>-0.275229</v>
      </c>
      <c r="FZ147">
        <v>-1.3396509999999999</v>
      </c>
      <c r="GA147">
        <v>-1.311733</v>
      </c>
      <c r="GB147">
        <v>-1.2972379999999999</v>
      </c>
      <c r="GC147">
        <v>-1.3218939999999999</v>
      </c>
      <c r="GD147">
        <v>-1.3851279999999999</v>
      </c>
      <c r="GE147">
        <v>-1.386161</v>
      </c>
      <c r="GF147">
        <v>-1.345783</v>
      </c>
      <c r="GG147">
        <v>-0.43943700000000002</v>
      </c>
      <c r="GH147">
        <v>-0.40480699999999997</v>
      </c>
      <c r="GI147">
        <v>-0.38814100000000001</v>
      </c>
      <c r="GJ147">
        <v>-0.42679099999999998</v>
      </c>
      <c r="GK147">
        <v>-0.51309800000000005</v>
      </c>
      <c r="GL147">
        <v>-0.56677900000000003</v>
      </c>
      <c r="GM147">
        <v>-0.51043300000000003</v>
      </c>
      <c r="GN147">
        <v>-0.35979699999999998</v>
      </c>
      <c r="GO147">
        <v>-0.33304499999999998</v>
      </c>
      <c r="GP147">
        <v>-0.31799300000000003</v>
      </c>
      <c r="GQ147">
        <v>-0.34295100000000001</v>
      </c>
      <c r="GR147">
        <v>-0.403779</v>
      </c>
      <c r="GS147">
        <v>-0.393876</v>
      </c>
      <c r="GT147">
        <v>-0.35541200000000001</v>
      </c>
      <c r="GU147">
        <v>0.41306599999999999</v>
      </c>
      <c r="GV147">
        <v>0.38957000000000003</v>
      </c>
      <c r="GW147">
        <v>0.36536400000000002</v>
      </c>
      <c r="GX147">
        <v>0.34213900000000003</v>
      </c>
      <c r="GY147">
        <v>0.57995300000000005</v>
      </c>
      <c r="GZ147">
        <v>0.50755099999999997</v>
      </c>
      <c r="HA147">
        <v>0.46028400000000003</v>
      </c>
      <c r="HB147">
        <v>-50</v>
      </c>
      <c r="HC147">
        <v>-50</v>
      </c>
      <c r="HD147">
        <v>-50</v>
      </c>
      <c r="HE147">
        <v>-50</v>
      </c>
      <c r="HF147">
        <v>-50</v>
      </c>
      <c r="HG147">
        <v>30</v>
      </c>
      <c r="HH147">
        <v>-30</v>
      </c>
      <c r="HI147">
        <v>-1.832897</v>
      </c>
      <c r="HJ147">
        <v>-1.809078</v>
      </c>
      <c r="HK147">
        <v>-1.79508</v>
      </c>
      <c r="HL147">
        <v>-1.815855</v>
      </c>
      <c r="HM147">
        <v>-1.8688309999999999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742.72900000000004</v>
      </c>
      <c r="HX147">
        <v>0</v>
      </c>
      <c r="HZ147">
        <v>742.673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764.03200000000004</v>
      </c>
      <c r="IJ147">
        <v>0</v>
      </c>
      <c r="IL147">
        <v>764.327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775.84</v>
      </c>
      <c r="IV147">
        <v>0</v>
      </c>
      <c r="IX147">
        <v>776.02700000000004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753.12400000000002</v>
      </c>
      <c r="JH147">
        <v>0</v>
      </c>
      <c r="JJ147">
        <v>752.976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705.70600000000002</v>
      </c>
      <c r="JT147">
        <v>0</v>
      </c>
      <c r="JV147">
        <v>705.52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747.09199999999998</v>
      </c>
      <c r="KF147">
        <v>0.10199999999999999</v>
      </c>
      <c r="KH147">
        <v>747.26400000000001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775.84299999999996</v>
      </c>
      <c r="KR147">
        <v>2.5000000000000001E-2</v>
      </c>
      <c r="KT147">
        <v>775.86800000000005</v>
      </c>
      <c r="KU147">
        <v>2.5000000000000001E-2</v>
      </c>
      <c r="KV147">
        <v>112.68217581830001</v>
      </c>
      <c r="KW147">
        <v>99.693921475500005</v>
      </c>
      <c r="KX147">
        <v>87.928040963200004</v>
      </c>
      <c r="KY147">
        <v>83.849700604899994</v>
      </c>
      <c r="KZ147">
        <v>88.161823916399996</v>
      </c>
      <c r="LA147">
        <v>96.61472357720001</v>
      </c>
      <c r="LB147">
        <v>86.503845952000006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-28.541471999999999</v>
      </c>
      <c r="LI147">
        <v>-6.9908165999999996</v>
      </c>
      <c r="LJ147">
        <v>-60.818815748999995</v>
      </c>
      <c r="LK147">
        <v>-32.457521352000008</v>
      </c>
      <c r="LL147">
        <v>-3.1419104360000003</v>
      </c>
      <c r="LM147">
        <v>-38.172333037999998</v>
      </c>
      <c r="LN147">
        <v>-42.754745975999995</v>
      </c>
      <c r="LO147">
        <v>-10.681756666000002</v>
      </c>
      <c r="LP147">
        <v>-16.427973080999998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91.644850000000005</v>
      </c>
      <c r="LY147">
        <v>90.453900000000004</v>
      </c>
      <c r="LZ147">
        <v>89.754000000000005</v>
      </c>
      <c r="MA147">
        <v>90.792749999999998</v>
      </c>
      <c r="MB147">
        <v>93.441549999999992</v>
      </c>
      <c r="MC147">
        <v>0</v>
      </c>
      <c r="MD147">
        <v>0</v>
      </c>
      <c r="ME147">
        <v>-25.795259505899999</v>
      </c>
      <c r="MF147">
        <v>-21.4593857998</v>
      </c>
      <c r="MG147">
        <v>-19.894710352400001</v>
      </c>
      <c r="MH147">
        <v>-21.617860411099997</v>
      </c>
      <c r="MI147">
        <v>-25.551562062800002</v>
      </c>
      <c r="MJ147">
        <v>-44.522134109100001</v>
      </c>
      <c r="MK147">
        <v>-48.401809225000001</v>
      </c>
      <c r="ML147">
        <v>117.71295056340003</v>
      </c>
      <c r="MM147">
        <v>136.23091432370001</v>
      </c>
      <c r="MN147">
        <v>154.64542017479999</v>
      </c>
      <c r="MO147">
        <v>114.8522571558</v>
      </c>
      <c r="MP147">
        <v>113.29706587759998</v>
      </c>
      <c r="MQ147">
        <v>12.869360802100012</v>
      </c>
      <c r="MR147">
        <v>14.683247046000005</v>
      </c>
    </row>
    <row r="148" spans="1:356" x14ac:dyDescent="0.25">
      <c r="A148">
        <v>32</v>
      </c>
      <c r="B148" t="s">
        <v>531</v>
      </c>
      <c r="C148" s="3">
        <v>42808.815752314818</v>
      </c>
      <c r="D148">
        <v>55.210599999999999</v>
      </c>
      <c r="E148">
        <v>58.0533</v>
      </c>
      <c r="F148">
        <v>67</v>
      </c>
      <c r="G148">
        <v>47</v>
      </c>
      <c r="H148">
        <v>1.1577999999999999</v>
      </c>
      <c r="I148">
        <v>417.87549999999999</v>
      </c>
      <c r="J148">
        <v>23070</v>
      </c>
      <c r="K148">
        <v>30</v>
      </c>
      <c r="L148">
        <v>139055</v>
      </c>
      <c r="M148">
        <v>239913</v>
      </c>
      <c r="N148">
        <v>139188</v>
      </c>
      <c r="O148">
        <v>139196</v>
      </c>
      <c r="P148">
        <v>139378</v>
      </c>
      <c r="Q148">
        <v>139360</v>
      </c>
      <c r="R148">
        <v>139097</v>
      </c>
      <c r="S148">
        <v>239889</v>
      </c>
      <c r="T148">
        <v>239269</v>
      </c>
      <c r="U148">
        <v>239731</v>
      </c>
      <c r="V148">
        <v>215384</v>
      </c>
      <c r="W148">
        <v>215319</v>
      </c>
      <c r="X148">
        <v>216044</v>
      </c>
      <c r="Y148">
        <v>216036</v>
      </c>
      <c r="Z148">
        <v>294066</v>
      </c>
      <c r="AA148">
        <v>294017</v>
      </c>
      <c r="AB148">
        <v>1368.04</v>
      </c>
      <c r="AC148">
        <v>16789.4473</v>
      </c>
      <c r="AD148">
        <v>6</v>
      </c>
      <c r="AE148">
        <v>273.59609999999998</v>
      </c>
      <c r="AF148">
        <v>289.00979999999998</v>
      </c>
      <c r="AG148">
        <v>288.55189999999999</v>
      </c>
      <c r="AH148">
        <v>87.503</v>
      </c>
      <c r="AI148">
        <v>87.503</v>
      </c>
      <c r="AJ148">
        <v>87.503</v>
      </c>
      <c r="AK148">
        <v>87.503</v>
      </c>
      <c r="AL148">
        <v>0</v>
      </c>
      <c r="AM148">
        <v>1094.9734000000001</v>
      </c>
      <c r="AN148">
        <v>1039.5</v>
      </c>
      <c r="AO148">
        <v>885.15390000000002</v>
      </c>
      <c r="AP148">
        <v>1055.5695000000001</v>
      </c>
      <c r="AQ148">
        <v>997.96699999999998</v>
      </c>
      <c r="AR148">
        <v>978.1404</v>
      </c>
      <c r="AS148">
        <v>960.04629999999997</v>
      </c>
      <c r="AT148">
        <v>941.74189999999999</v>
      </c>
      <c r="AU148">
        <v>926.89480000000003</v>
      </c>
      <c r="AV148">
        <v>911.76840000000004</v>
      </c>
      <c r="AW148">
        <v>895.22879999999998</v>
      </c>
      <c r="AX148">
        <v>16</v>
      </c>
      <c r="AY148">
        <v>19</v>
      </c>
      <c r="AZ148">
        <v>32.481900000000003</v>
      </c>
      <c r="BA148">
        <v>23.16</v>
      </c>
      <c r="BB148">
        <v>16.931000000000001</v>
      </c>
      <c r="BC148">
        <v>13.1477</v>
      </c>
      <c r="BD148">
        <v>10.299099999999999</v>
      </c>
      <c r="BE148">
        <v>8.1370000000000005</v>
      </c>
      <c r="BF148">
        <v>6.5456000000000003</v>
      </c>
      <c r="BG148">
        <v>5.6516999999999999</v>
      </c>
      <c r="BH148">
        <v>5.6479999999999997</v>
      </c>
      <c r="BI148">
        <v>98.96</v>
      </c>
      <c r="BJ148">
        <v>152.78</v>
      </c>
      <c r="BK148">
        <v>136.52000000000001</v>
      </c>
      <c r="BL148">
        <v>210.02</v>
      </c>
      <c r="BM148">
        <v>177.42</v>
      </c>
      <c r="BN148">
        <v>273.33</v>
      </c>
      <c r="BO148">
        <v>225.29</v>
      </c>
      <c r="BP148">
        <v>348.13</v>
      </c>
      <c r="BQ148">
        <v>287.32</v>
      </c>
      <c r="BR148">
        <v>443.96</v>
      </c>
      <c r="BS148">
        <v>355.92</v>
      </c>
      <c r="BT148">
        <v>553.07000000000005</v>
      </c>
      <c r="BU148">
        <v>419.74</v>
      </c>
      <c r="BV148">
        <v>641.39</v>
      </c>
      <c r="BW148">
        <v>48.6</v>
      </c>
      <c r="BX148">
        <v>47.2</v>
      </c>
      <c r="BY148">
        <v>23.015000000000001</v>
      </c>
      <c r="BZ148">
        <v>3.8857140000000001</v>
      </c>
      <c r="CA148">
        <v>3.4904000000000002</v>
      </c>
      <c r="CB148">
        <v>4.101</v>
      </c>
      <c r="CC148">
        <v>-0.42009999999999997</v>
      </c>
      <c r="CD148">
        <v>3.4904000000000002</v>
      </c>
      <c r="CE148">
        <v>2103510</v>
      </c>
      <c r="CF148">
        <v>1</v>
      </c>
      <c r="CI148">
        <v>2.3435999999999999</v>
      </c>
      <c r="CJ148">
        <v>4.6285999999999996</v>
      </c>
      <c r="CK148">
        <v>5.4013999999999998</v>
      </c>
      <c r="CL148">
        <v>6.7535999999999996</v>
      </c>
      <c r="CM148">
        <v>7.4107000000000003</v>
      </c>
      <c r="CN148">
        <v>9.8693000000000008</v>
      </c>
      <c r="CO148">
        <v>2.9580000000000002</v>
      </c>
      <c r="CP148">
        <v>5.1139999999999999</v>
      </c>
      <c r="CQ148">
        <v>6.3179999999999996</v>
      </c>
      <c r="CR148">
        <v>7.7439999999999998</v>
      </c>
      <c r="CS148">
        <v>8.4019999999999992</v>
      </c>
      <c r="CT148">
        <v>11.048</v>
      </c>
      <c r="CU148">
        <v>25.159400000000002</v>
      </c>
      <c r="CV148">
        <v>24.8841</v>
      </c>
      <c r="CW148">
        <v>24.999199999999998</v>
      </c>
      <c r="CX148">
        <v>25.0091</v>
      </c>
      <c r="CY148">
        <v>24.9938</v>
      </c>
      <c r="CZ148">
        <v>24.951799999999999</v>
      </c>
      <c r="DB148">
        <v>11482</v>
      </c>
      <c r="DC148">
        <v>790</v>
      </c>
      <c r="DD148">
        <v>4</v>
      </c>
      <c r="DF148" t="s">
        <v>558</v>
      </c>
      <c r="DG148">
        <v>559</v>
      </c>
      <c r="DH148">
        <v>1251</v>
      </c>
      <c r="DI148">
        <v>11</v>
      </c>
      <c r="DJ148">
        <v>5</v>
      </c>
      <c r="DK148">
        <v>35</v>
      </c>
      <c r="DL148">
        <v>39.400002000000001</v>
      </c>
      <c r="DM148">
        <v>3.8857140000000001</v>
      </c>
      <c r="DN148">
        <v>1470.1786</v>
      </c>
      <c r="DO148">
        <v>1356.0215000000001</v>
      </c>
      <c r="DP148">
        <v>1219.9142999999999</v>
      </c>
      <c r="DQ148">
        <v>1124.5286000000001</v>
      </c>
      <c r="DR148">
        <v>1042.7715000000001</v>
      </c>
      <c r="DS148">
        <v>974.07860000000005</v>
      </c>
      <c r="DT148">
        <v>977.97860000000003</v>
      </c>
      <c r="DU148">
        <v>62.757899999999999</v>
      </c>
      <c r="DV148">
        <v>55.527900000000002</v>
      </c>
      <c r="DW148">
        <v>59.175699999999999</v>
      </c>
      <c r="DX148">
        <v>57.577100000000002</v>
      </c>
      <c r="DY148">
        <v>55.344999999999999</v>
      </c>
      <c r="DZ148">
        <v>81.567099999999996</v>
      </c>
      <c r="EA148">
        <v>95.832099999999997</v>
      </c>
      <c r="EB148">
        <v>32.481900000000003</v>
      </c>
      <c r="EC148">
        <v>23.16</v>
      </c>
      <c r="ED148">
        <v>16.931000000000001</v>
      </c>
      <c r="EE148">
        <v>13.1477</v>
      </c>
      <c r="EF148">
        <v>10.299099999999999</v>
      </c>
      <c r="EG148">
        <v>8.1370000000000005</v>
      </c>
      <c r="EH148">
        <v>6.5456000000000003</v>
      </c>
      <c r="EI148">
        <v>5.6516999999999999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4.9979999999999997E-2</v>
      </c>
      <c r="EY148">
        <v>3.8210000000000001E-2</v>
      </c>
      <c r="EZ148">
        <v>3.3769E-2</v>
      </c>
      <c r="FA148">
        <v>3.0210000000000001E-2</v>
      </c>
      <c r="FB148">
        <v>3.3883000000000003E-2</v>
      </c>
      <c r="FC148">
        <v>1.9848000000000001E-2</v>
      </c>
      <c r="FD148">
        <v>1.7531999999999999E-2</v>
      </c>
      <c r="FE148">
        <v>-3.9899999999999996E-3</v>
      </c>
      <c r="FF148">
        <v>-1.3046E-2</v>
      </c>
      <c r="FG148">
        <v>-3.0542E-2</v>
      </c>
      <c r="FH148">
        <v>-5.6899999999999995E-4</v>
      </c>
      <c r="FI148">
        <v>-1.0059999999999999E-3</v>
      </c>
      <c r="FJ148">
        <v>-1.1558000000000001E-2</v>
      </c>
      <c r="FK148">
        <v>-4.8079999999999998E-3</v>
      </c>
      <c r="FL148">
        <v>8.1405000000000005E-2</v>
      </c>
      <c r="FM148">
        <v>7.7738000000000002E-2</v>
      </c>
      <c r="FN148">
        <v>7.5627E-2</v>
      </c>
      <c r="FO148">
        <v>7.7826000000000006E-2</v>
      </c>
      <c r="FP148">
        <v>8.727E-2</v>
      </c>
      <c r="FQ148">
        <v>0.101676</v>
      </c>
      <c r="FR148">
        <v>9.6583000000000002E-2</v>
      </c>
      <c r="FS148">
        <v>-0.27545599999999998</v>
      </c>
      <c r="FT148">
        <v>-0.27148800000000001</v>
      </c>
      <c r="FU148">
        <v>-0.26930500000000002</v>
      </c>
      <c r="FV148">
        <v>-0.27292</v>
      </c>
      <c r="FW148">
        <v>-0.28177000000000002</v>
      </c>
      <c r="FX148">
        <v>-0.281308</v>
      </c>
      <c r="FY148">
        <v>-0.275841</v>
      </c>
      <c r="FZ148">
        <v>-1.3362179999999999</v>
      </c>
      <c r="GA148">
        <v>-1.3072440000000001</v>
      </c>
      <c r="GB148">
        <v>-1.2926820000000001</v>
      </c>
      <c r="GC148">
        <v>-1.3180240000000001</v>
      </c>
      <c r="GD148">
        <v>-1.3798170000000001</v>
      </c>
      <c r="GE148">
        <v>-1.3912070000000001</v>
      </c>
      <c r="GF148">
        <v>-1.3526670000000001</v>
      </c>
      <c r="GG148">
        <v>-0.43920399999999998</v>
      </c>
      <c r="GH148">
        <v>-0.40463700000000002</v>
      </c>
      <c r="GI148">
        <v>-0.38806099999999999</v>
      </c>
      <c r="GJ148">
        <v>-0.42672700000000002</v>
      </c>
      <c r="GK148">
        <v>-0.51320699999999997</v>
      </c>
      <c r="GL148">
        <v>-0.56671199999999999</v>
      </c>
      <c r="GM148">
        <v>-0.50953000000000004</v>
      </c>
      <c r="GN148">
        <v>-0.36080200000000001</v>
      </c>
      <c r="GO148">
        <v>-0.33386500000000002</v>
      </c>
      <c r="GP148">
        <v>-0.31857000000000002</v>
      </c>
      <c r="GQ148">
        <v>-0.34351599999999999</v>
      </c>
      <c r="GR148">
        <v>-0.404003</v>
      </c>
      <c r="GS148">
        <v>-0.39435100000000001</v>
      </c>
      <c r="GT148">
        <v>-0.35720499999999999</v>
      </c>
      <c r="GU148">
        <v>0.41344799999999998</v>
      </c>
      <c r="GV148">
        <v>0.39030799999999999</v>
      </c>
      <c r="GW148">
        <v>0.36634299999999997</v>
      </c>
      <c r="GX148">
        <v>0.34418100000000001</v>
      </c>
      <c r="GY148">
        <v>0.58286800000000005</v>
      </c>
      <c r="GZ148">
        <v>0.50922699999999999</v>
      </c>
      <c r="HA148">
        <v>0.460227</v>
      </c>
      <c r="HB148">
        <v>-55</v>
      </c>
      <c r="HC148">
        <v>-55</v>
      </c>
      <c r="HD148">
        <v>-55</v>
      </c>
      <c r="HE148">
        <v>-55</v>
      </c>
      <c r="HF148">
        <v>-55</v>
      </c>
      <c r="HG148">
        <v>20</v>
      </c>
      <c r="HH148">
        <v>-20</v>
      </c>
      <c r="HI148">
        <v>-1.8318460000000001</v>
      </c>
      <c r="HJ148">
        <v>-1.80806</v>
      </c>
      <c r="HK148">
        <v>-1.7941039999999999</v>
      </c>
      <c r="HL148">
        <v>-1.8148960000000001</v>
      </c>
      <c r="HM148">
        <v>-1.867861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742.72900000000004</v>
      </c>
      <c r="HX148">
        <v>0</v>
      </c>
      <c r="HZ148">
        <v>742.673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764.03200000000004</v>
      </c>
      <c r="IJ148">
        <v>0</v>
      </c>
      <c r="IL148">
        <v>764.327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775.84</v>
      </c>
      <c r="IV148">
        <v>0</v>
      </c>
      <c r="IX148">
        <v>776.02700000000004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753.12400000000002</v>
      </c>
      <c r="JH148">
        <v>0</v>
      </c>
      <c r="JJ148">
        <v>752.976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705.70600000000002</v>
      </c>
      <c r="JT148">
        <v>0</v>
      </c>
      <c r="JV148">
        <v>705.52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747.09199999999998</v>
      </c>
      <c r="KF148">
        <v>0.10199999999999999</v>
      </c>
      <c r="KH148">
        <v>747.26400000000001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775.84299999999996</v>
      </c>
      <c r="KR148">
        <v>2.5000000000000001E-2</v>
      </c>
      <c r="KT148">
        <v>775.86800000000005</v>
      </c>
      <c r="KU148">
        <v>2.5000000000000001E-2</v>
      </c>
      <c r="KV148">
        <v>119.679888933</v>
      </c>
      <c r="KW148">
        <v>105.414399367</v>
      </c>
      <c r="KX148">
        <v>92.258458766099992</v>
      </c>
      <c r="KY148">
        <v>87.517562823600016</v>
      </c>
      <c r="KZ148">
        <v>91.002668804999999</v>
      </c>
      <c r="LA148">
        <v>99.040415733600014</v>
      </c>
      <c r="LB148">
        <v>94.45610712380001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-28.580892800000001</v>
      </c>
      <c r="LI148">
        <v>-7.0063614000000003</v>
      </c>
      <c r="LJ148">
        <v>-61.452665819999986</v>
      </c>
      <c r="LK148">
        <v>-32.895488016000002</v>
      </c>
      <c r="LL148">
        <v>-4.1714848140000012</v>
      </c>
      <c r="LM148">
        <v>-39.067549384000003</v>
      </c>
      <c r="LN148">
        <v>-45.364243509000005</v>
      </c>
      <c r="LO148">
        <v>-11.533106030000003</v>
      </c>
      <c r="LP148">
        <v>-17.211334907999998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100.75153</v>
      </c>
      <c r="LY148">
        <v>99.443299999999994</v>
      </c>
      <c r="LZ148">
        <v>98.675719999999998</v>
      </c>
      <c r="MA148">
        <v>99.819280000000006</v>
      </c>
      <c r="MB148">
        <v>102.732355</v>
      </c>
      <c r="MC148">
        <v>0</v>
      </c>
      <c r="MD148">
        <v>0</v>
      </c>
      <c r="ME148">
        <v>-27.563520711599999</v>
      </c>
      <c r="MF148">
        <v>-22.468642872300002</v>
      </c>
      <c r="MG148">
        <v>-22.963781317700001</v>
      </c>
      <c r="MH148">
        <v>-24.569703151700001</v>
      </c>
      <c r="MI148">
        <v>-28.403441414999996</v>
      </c>
      <c r="MJ148">
        <v>-46.225054375199996</v>
      </c>
      <c r="MK148">
        <v>-48.829329913000002</v>
      </c>
      <c r="ML148">
        <v>131.4152324014</v>
      </c>
      <c r="MM148">
        <v>149.49356847870001</v>
      </c>
      <c r="MN148">
        <v>163.79891263439998</v>
      </c>
      <c r="MO148">
        <v>123.69959028790001</v>
      </c>
      <c r="MP148">
        <v>119.96733888099999</v>
      </c>
      <c r="MQ148">
        <v>12.701362528400018</v>
      </c>
      <c r="MR148">
        <v>21.409080902800007</v>
      </c>
    </row>
    <row r="149" spans="1:356" x14ac:dyDescent="0.25">
      <c r="A149">
        <v>32</v>
      </c>
      <c r="B149" t="s">
        <v>532</v>
      </c>
      <c r="C149" s="3">
        <v>42808.816863425927</v>
      </c>
      <c r="D149">
        <v>54.854500000000002</v>
      </c>
      <c r="E149">
        <v>57.697800000000001</v>
      </c>
      <c r="F149">
        <v>47</v>
      </c>
      <c r="G149">
        <v>48</v>
      </c>
      <c r="H149">
        <v>1.1577999999999999</v>
      </c>
      <c r="I149">
        <v>417.86919999999998</v>
      </c>
      <c r="J149">
        <v>23072</v>
      </c>
      <c r="K149">
        <v>30</v>
      </c>
      <c r="L149">
        <v>139055</v>
      </c>
      <c r="M149">
        <v>239913</v>
      </c>
      <c r="N149">
        <v>139188</v>
      </c>
      <c r="O149">
        <v>139196</v>
      </c>
      <c r="P149">
        <v>139378</v>
      </c>
      <c r="Q149">
        <v>139360</v>
      </c>
      <c r="R149">
        <v>139097</v>
      </c>
      <c r="S149">
        <v>239889</v>
      </c>
      <c r="T149">
        <v>239269</v>
      </c>
      <c r="U149">
        <v>239731</v>
      </c>
      <c r="V149">
        <v>215384</v>
      </c>
      <c r="W149">
        <v>215319</v>
      </c>
      <c r="X149">
        <v>216044</v>
      </c>
      <c r="Y149">
        <v>216036</v>
      </c>
      <c r="Z149">
        <v>294066</v>
      </c>
      <c r="AA149">
        <v>294017</v>
      </c>
      <c r="AB149">
        <v>1368.04</v>
      </c>
      <c r="AC149">
        <v>16812.9375</v>
      </c>
      <c r="AD149">
        <v>6</v>
      </c>
      <c r="AE149">
        <v>273.82780000000002</v>
      </c>
      <c r="AF149">
        <v>289.24149999999997</v>
      </c>
      <c r="AG149">
        <v>288.78359999999998</v>
      </c>
      <c r="AH149">
        <v>87.734700000000004</v>
      </c>
      <c r="AI149">
        <v>87.734700000000004</v>
      </c>
      <c r="AJ149">
        <v>87.734700000000004</v>
      </c>
      <c r="AK149">
        <v>87.734700000000004</v>
      </c>
      <c r="AL149">
        <v>1175.1953000000001</v>
      </c>
      <c r="AM149">
        <v>1107.9804999999999</v>
      </c>
      <c r="AN149">
        <v>1056.8334</v>
      </c>
      <c r="AO149">
        <v>893.81690000000003</v>
      </c>
      <c r="AP149">
        <v>1061.0023000000001</v>
      </c>
      <c r="AQ149">
        <v>1003.2458</v>
      </c>
      <c r="AR149">
        <v>983.77840000000003</v>
      </c>
      <c r="AS149">
        <v>966.19709999999998</v>
      </c>
      <c r="AT149">
        <v>948.70500000000004</v>
      </c>
      <c r="AU149">
        <v>934.57650000000001</v>
      </c>
      <c r="AV149">
        <v>920.0634</v>
      </c>
      <c r="AW149">
        <v>903.94389999999999</v>
      </c>
      <c r="AX149">
        <v>16</v>
      </c>
      <c r="AY149">
        <v>22</v>
      </c>
      <c r="AZ149">
        <v>32.0657</v>
      </c>
      <c r="BA149">
        <v>22.9602</v>
      </c>
      <c r="BB149">
        <v>16.819600000000001</v>
      </c>
      <c r="BC149">
        <v>13.0898</v>
      </c>
      <c r="BD149">
        <v>10.268800000000001</v>
      </c>
      <c r="BE149">
        <v>8.1027000000000005</v>
      </c>
      <c r="BF149">
        <v>6.5140000000000002</v>
      </c>
      <c r="BG149">
        <v>5.6543000000000001</v>
      </c>
      <c r="BH149">
        <v>5.6430999999999996</v>
      </c>
      <c r="BI149">
        <v>99.62</v>
      </c>
      <c r="BJ149">
        <v>149.15</v>
      </c>
      <c r="BK149">
        <v>136.62</v>
      </c>
      <c r="BL149">
        <v>203.34</v>
      </c>
      <c r="BM149">
        <v>177.73</v>
      </c>
      <c r="BN149">
        <v>264.02999999999997</v>
      </c>
      <c r="BO149">
        <v>225.59</v>
      </c>
      <c r="BP149">
        <v>336.34</v>
      </c>
      <c r="BQ149">
        <v>288.24</v>
      </c>
      <c r="BR149">
        <v>429.84</v>
      </c>
      <c r="BS149">
        <v>357.33</v>
      </c>
      <c r="BT149">
        <v>536.73</v>
      </c>
      <c r="BU149">
        <v>419.76</v>
      </c>
      <c r="BV149">
        <v>624.4</v>
      </c>
      <c r="BW149">
        <v>48.3</v>
      </c>
      <c r="BX149">
        <v>47.2</v>
      </c>
      <c r="BY149">
        <v>21.550699999999999</v>
      </c>
      <c r="BZ149">
        <v>1.657143</v>
      </c>
      <c r="CA149">
        <v>2.9863</v>
      </c>
      <c r="CB149">
        <v>2.9863</v>
      </c>
      <c r="CC149">
        <v>-0.5887</v>
      </c>
      <c r="CD149">
        <v>2.9863</v>
      </c>
      <c r="CE149">
        <v>2103510</v>
      </c>
      <c r="CF149">
        <v>2</v>
      </c>
      <c r="CI149">
        <v>2.4293</v>
      </c>
      <c r="CJ149">
        <v>4.6257000000000001</v>
      </c>
      <c r="CK149">
        <v>5.4207000000000001</v>
      </c>
      <c r="CL149">
        <v>6.72</v>
      </c>
      <c r="CM149">
        <v>7.4114000000000004</v>
      </c>
      <c r="CN149">
        <v>9.9885999999999999</v>
      </c>
      <c r="CO149">
        <v>3.6579999999999999</v>
      </c>
      <c r="CP149">
        <v>5.3120000000000003</v>
      </c>
      <c r="CQ149">
        <v>6.242</v>
      </c>
      <c r="CR149">
        <v>7.6920000000000002</v>
      </c>
      <c r="CS149">
        <v>8.5860000000000003</v>
      </c>
      <c r="CT149">
        <v>11.722</v>
      </c>
      <c r="CU149">
        <v>25.0976</v>
      </c>
      <c r="CV149">
        <v>24.8871</v>
      </c>
      <c r="CW149">
        <v>24.972100000000001</v>
      </c>
      <c r="CX149">
        <v>25.083600000000001</v>
      </c>
      <c r="CY149">
        <v>24.928899999999999</v>
      </c>
      <c r="CZ149">
        <v>25.001899999999999</v>
      </c>
      <c r="DB149">
        <v>11482</v>
      </c>
      <c r="DC149">
        <v>790</v>
      </c>
      <c r="DD149">
        <v>5</v>
      </c>
      <c r="DF149" t="s">
        <v>558</v>
      </c>
      <c r="DG149">
        <v>559</v>
      </c>
      <c r="DH149">
        <v>1251</v>
      </c>
      <c r="DI149">
        <v>11</v>
      </c>
      <c r="DJ149">
        <v>5</v>
      </c>
      <c r="DK149">
        <v>35</v>
      </c>
      <c r="DL149">
        <v>30.6</v>
      </c>
      <c r="DM149">
        <v>1.657143</v>
      </c>
      <c r="DN149">
        <v>1424.3643</v>
      </c>
      <c r="DO149">
        <v>1303.2858000000001</v>
      </c>
      <c r="DP149">
        <v>1174.5215000000001</v>
      </c>
      <c r="DQ149">
        <v>1092.7715000000001</v>
      </c>
      <c r="DR149">
        <v>1029.2927999999999</v>
      </c>
      <c r="DS149">
        <v>955.70719999999994</v>
      </c>
      <c r="DT149">
        <v>889.41430000000003</v>
      </c>
      <c r="DU149">
        <v>68.834999999999994</v>
      </c>
      <c r="DV149">
        <v>60.475700000000003</v>
      </c>
      <c r="DW149">
        <v>64.513599999999997</v>
      </c>
      <c r="DX149">
        <v>60.427900000000001</v>
      </c>
      <c r="DY149">
        <v>55.74</v>
      </c>
      <c r="DZ149">
        <v>80.741399999999999</v>
      </c>
      <c r="EA149">
        <v>96.928600000000003</v>
      </c>
      <c r="EB149">
        <v>32.0657</v>
      </c>
      <c r="EC149">
        <v>22.9602</v>
      </c>
      <c r="ED149">
        <v>16.819600000000001</v>
      </c>
      <c r="EE149">
        <v>13.0898</v>
      </c>
      <c r="EF149">
        <v>10.268800000000001</v>
      </c>
      <c r="EG149">
        <v>8.1027000000000005</v>
      </c>
      <c r="EH149">
        <v>6.5140000000000002</v>
      </c>
      <c r="EI149">
        <v>5.6543000000000001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4.9543999999999998E-2</v>
      </c>
      <c r="EY149">
        <v>3.8490000000000003E-2</v>
      </c>
      <c r="EZ149">
        <v>3.3216000000000002E-2</v>
      </c>
      <c r="FA149">
        <v>3.0577E-2</v>
      </c>
      <c r="FB149">
        <v>3.3776E-2</v>
      </c>
      <c r="FC149">
        <v>2.0150000000000001E-2</v>
      </c>
      <c r="FD149">
        <v>1.8242000000000001E-2</v>
      </c>
      <c r="FE149">
        <v>-3.9880000000000002E-3</v>
      </c>
      <c r="FF149">
        <v>-1.304E-2</v>
      </c>
      <c r="FG149">
        <v>-3.0530999999999999E-2</v>
      </c>
      <c r="FH149">
        <v>-5.6999999999999998E-4</v>
      </c>
      <c r="FI149">
        <v>-1.008E-3</v>
      </c>
      <c r="FJ149">
        <v>-1.1512E-2</v>
      </c>
      <c r="FK149">
        <v>-4.7829999999999999E-3</v>
      </c>
      <c r="FL149">
        <v>8.1420000000000006E-2</v>
      </c>
      <c r="FM149">
        <v>7.7756000000000006E-2</v>
      </c>
      <c r="FN149">
        <v>7.5644000000000003E-2</v>
      </c>
      <c r="FO149">
        <v>7.7841999999999995E-2</v>
      </c>
      <c r="FP149">
        <v>8.7282999999999999E-2</v>
      </c>
      <c r="FQ149">
        <v>0.1017</v>
      </c>
      <c r="FR149">
        <v>9.6653000000000003E-2</v>
      </c>
      <c r="FS149">
        <v>-0.27523799999999998</v>
      </c>
      <c r="FT149">
        <v>-0.27126299999999998</v>
      </c>
      <c r="FU149">
        <v>-0.269092</v>
      </c>
      <c r="FV149">
        <v>-0.27272099999999999</v>
      </c>
      <c r="FW149">
        <v>-0.28162799999999999</v>
      </c>
      <c r="FX149">
        <v>-0.28122900000000001</v>
      </c>
      <c r="FY149">
        <v>-0.27546500000000002</v>
      </c>
      <c r="FZ149">
        <v>-1.335064</v>
      </c>
      <c r="GA149">
        <v>-1.3066690000000001</v>
      </c>
      <c r="GB149">
        <v>-1.292179</v>
      </c>
      <c r="GC149">
        <v>-1.317626</v>
      </c>
      <c r="GD149">
        <v>-1.3798379999999999</v>
      </c>
      <c r="GE149">
        <v>-1.3935630000000001</v>
      </c>
      <c r="GF149">
        <v>-1.3529040000000001</v>
      </c>
      <c r="GG149">
        <v>-0.43910100000000002</v>
      </c>
      <c r="GH149">
        <v>-0.40468500000000002</v>
      </c>
      <c r="GI149">
        <v>-0.38808199999999998</v>
      </c>
      <c r="GJ149">
        <v>-0.426703</v>
      </c>
      <c r="GK149">
        <v>-0.51296699999999995</v>
      </c>
      <c r="GL149">
        <v>-0.56666000000000005</v>
      </c>
      <c r="GM149">
        <v>-0.51068899999999995</v>
      </c>
      <c r="GN149">
        <v>-0.360566</v>
      </c>
      <c r="GO149">
        <v>-0.33329300000000001</v>
      </c>
      <c r="GP149">
        <v>-0.31808399999999998</v>
      </c>
      <c r="GQ149">
        <v>-0.343107</v>
      </c>
      <c r="GR149">
        <v>-0.40402300000000002</v>
      </c>
      <c r="GS149">
        <v>-0.39402399999999999</v>
      </c>
      <c r="GT149">
        <v>-0.35495900000000002</v>
      </c>
      <c r="GU149">
        <v>0.41309000000000001</v>
      </c>
      <c r="GV149">
        <v>0.39010899999999998</v>
      </c>
      <c r="GW149">
        <v>0.36607299999999998</v>
      </c>
      <c r="GX149">
        <v>0.34356599999999998</v>
      </c>
      <c r="GY149">
        <v>0.58074099999999995</v>
      </c>
      <c r="GZ149">
        <v>0.50721799999999995</v>
      </c>
      <c r="HA149">
        <v>0.45995799999999998</v>
      </c>
      <c r="HB149">
        <v>-55</v>
      </c>
      <c r="HC149">
        <v>-55</v>
      </c>
      <c r="HD149">
        <v>-55</v>
      </c>
      <c r="HE149">
        <v>-55</v>
      </c>
      <c r="HF149">
        <v>-55</v>
      </c>
      <c r="HG149">
        <v>10</v>
      </c>
      <c r="HH149">
        <v>-10</v>
      </c>
      <c r="HI149">
        <v>-1.83168</v>
      </c>
      <c r="HJ149">
        <v>-1.807904</v>
      </c>
      <c r="HK149">
        <v>-1.7939639999999999</v>
      </c>
      <c r="HL149">
        <v>-1.814764</v>
      </c>
      <c r="HM149">
        <v>-1.867731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742.72900000000004</v>
      </c>
      <c r="HX149">
        <v>0</v>
      </c>
      <c r="HZ149">
        <v>742.673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764.03200000000004</v>
      </c>
      <c r="IJ149">
        <v>0</v>
      </c>
      <c r="IL149">
        <v>764.327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775.84</v>
      </c>
      <c r="IV149">
        <v>0</v>
      </c>
      <c r="IX149">
        <v>776.02700000000004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753.12400000000002</v>
      </c>
      <c r="JH149">
        <v>0</v>
      </c>
      <c r="JJ149">
        <v>752.976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705.70600000000002</v>
      </c>
      <c r="JT149">
        <v>0</v>
      </c>
      <c r="JV149">
        <v>705.52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747.09199999999998</v>
      </c>
      <c r="KF149">
        <v>0.10199999999999999</v>
      </c>
      <c r="KH149">
        <v>747.26400000000001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775.84299999999996</v>
      </c>
      <c r="KR149">
        <v>2.5000000000000001E-2</v>
      </c>
      <c r="KT149">
        <v>775.86800000000005</v>
      </c>
      <c r="KU149">
        <v>2.5000000000000001E-2</v>
      </c>
      <c r="KV149">
        <v>115.971741306</v>
      </c>
      <c r="KW149">
        <v>101.33829066480001</v>
      </c>
      <c r="KX149">
        <v>88.845504346000013</v>
      </c>
      <c r="KY149">
        <v>85.063519103000004</v>
      </c>
      <c r="KZ149">
        <v>89.839763462400001</v>
      </c>
      <c r="LA149">
        <v>97.195422239999999</v>
      </c>
      <c r="LB149">
        <v>85.964560337900011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-28.572866400000002</v>
      </c>
      <c r="LI149">
        <v>-6.9968110000000001</v>
      </c>
      <c r="LJ149">
        <v>-60.820175583999998</v>
      </c>
      <c r="LK149">
        <v>-33.254726050000009</v>
      </c>
      <c r="LL149">
        <v>-3.4695006150000038</v>
      </c>
      <c r="LM149">
        <v>-39.538003381999999</v>
      </c>
      <c r="LN149">
        <v>-45.214531583999999</v>
      </c>
      <c r="LO149">
        <v>-12.037597194000003</v>
      </c>
      <c r="LP149">
        <v>-18.208734936000003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100.7424</v>
      </c>
      <c r="LY149">
        <v>99.434719999999999</v>
      </c>
      <c r="LZ149">
        <v>98.668019999999999</v>
      </c>
      <c r="MA149">
        <v>99.812020000000004</v>
      </c>
      <c r="MB149">
        <v>102.725205</v>
      </c>
      <c r="MC149">
        <v>0</v>
      </c>
      <c r="MD149">
        <v>0</v>
      </c>
      <c r="ME149">
        <v>-30.225517334999999</v>
      </c>
      <c r="MF149">
        <v>-24.473608654500001</v>
      </c>
      <c r="MG149">
        <v>-25.036566915199998</v>
      </c>
      <c r="MH149">
        <v>-25.784766213699999</v>
      </c>
      <c r="MI149">
        <v>-28.592780579999999</v>
      </c>
      <c r="MJ149">
        <v>-45.752921724000004</v>
      </c>
      <c r="MK149">
        <v>-49.500369805399998</v>
      </c>
      <c r="ML149">
        <v>125.66844838700001</v>
      </c>
      <c r="MM149">
        <v>143.0446759603</v>
      </c>
      <c r="MN149">
        <v>159.00745681580003</v>
      </c>
      <c r="MO149">
        <v>119.5527695073</v>
      </c>
      <c r="MP149">
        <v>118.75765629839999</v>
      </c>
      <c r="MQ149">
        <v>10.832036921999986</v>
      </c>
      <c r="MR149">
        <v>11.258644596500019</v>
      </c>
    </row>
    <row r="150" spans="1:356" x14ac:dyDescent="0.25">
      <c r="A150">
        <v>32</v>
      </c>
      <c r="B150" t="s">
        <v>533</v>
      </c>
      <c r="C150" s="3">
        <v>42808.818009259259</v>
      </c>
      <c r="D150">
        <v>54.438400000000001</v>
      </c>
      <c r="E150">
        <v>57.285900000000005</v>
      </c>
      <c r="F150">
        <v>51</v>
      </c>
      <c r="G150">
        <v>46</v>
      </c>
      <c r="H150">
        <v>1.1577999999999999</v>
      </c>
      <c r="I150">
        <v>394.29300000000001</v>
      </c>
      <c r="J150">
        <v>21777</v>
      </c>
      <c r="K150">
        <v>30</v>
      </c>
      <c r="L150">
        <v>139055</v>
      </c>
      <c r="M150">
        <v>239913</v>
      </c>
      <c r="N150">
        <v>139188</v>
      </c>
      <c r="O150">
        <v>139196</v>
      </c>
      <c r="P150">
        <v>139378</v>
      </c>
      <c r="Q150">
        <v>139360</v>
      </c>
      <c r="R150">
        <v>139097</v>
      </c>
      <c r="S150">
        <v>239889</v>
      </c>
      <c r="T150">
        <v>239269</v>
      </c>
      <c r="U150">
        <v>239731</v>
      </c>
      <c r="V150">
        <v>215384</v>
      </c>
      <c r="W150">
        <v>215319</v>
      </c>
      <c r="X150">
        <v>216044</v>
      </c>
      <c r="Y150">
        <v>216036</v>
      </c>
      <c r="Z150">
        <v>294066</v>
      </c>
      <c r="AA150">
        <v>294017</v>
      </c>
      <c r="AB150">
        <v>1368.04</v>
      </c>
      <c r="AC150">
        <v>16858.650399999999</v>
      </c>
      <c r="AD150">
        <v>6</v>
      </c>
      <c r="AE150">
        <v>274.04649999999998</v>
      </c>
      <c r="AF150">
        <v>289.46019999999999</v>
      </c>
      <c r="AG150">
        <v>289.00229999999999</v>
      </c>
      <c r="AH150">
        <v>87.953400000000002</v>
      </c>
      <c r="AI150">
        <v>87.953400000000002</v>
      </c>
      <c r="AJ150">
        <v>87.953400000000002</v>
      </c>
      <c r="AK150">
        <v>87.953400000000002</v>
      </c>
      <c r="AL150">
        <v>1161.1328000000001</v>
      </c>
      <c r="AM150">
        <v>1103.4762000000001</v>
      </c>
      <c r="AN150">
        <v>1060.1666</v>
      </c>
      <c r="AO150">
        <v>891.10350000000005</v>
      </c>
      <c r="AP150">
        <v>1059.9063000000001</v>
      </c>
      <c r="AQ150">
        <v>1000.8914</v>
      </c>
      <c r="AR150">
        <v>980.47810000000004</v>
      </c>
      <c r="AS150">
        <v>962.12570000000005</v>
      </c>
      <c r="AT150">
        <v>943.65920000000006</v>
      </c>
      <c r="AU150">
        <v>928.61090000000002</v>
      </c>
      <c r="AV150">
        <v>913.2373</v>
      </c>
      <c r="AW150">
        <v>896.34640000000002</v>
      </c>
      <c r="AX150">
        <v>16</v>
      </c>
      <c r="AY150">
        <v>18.2</v>
      </c>
      <c r="AZ150">
        <v>32.290300000000002</v>
      </c>
      <c r="BA150">
        <v>23.1721</v>
      </c>
      <c r="BB150">
        <v>16.9361</v>
      </c>
      <c r="BC150">
        <v>13.1563</v>
      </c>
      <c r="BD150">
        <v>10.322699999999999</v>
      </c>
      <c r="BE150">
        <v>8.1233000000000004</v>
      </c>
      <c r="BF150">
        <v>6.5317999999999996</v>
      </c>
      <c r="BG150">
        <v>5.6513999999999998</v>
      </c>
      <c r="BH150">
        <v>5.6429999999999998</v>
      </c>
      <c r="BI150">
        <v>96.34</v>
      </c>
      <c r="BJ150">
        <v>149.26</v>
      </c>
      <c r="BK150">
        <v>132.87</v>
      </c>
      <c r="BL150">
        <v>203.44</v>
      </c>
      <c r="BM150">
        <v>172.84</v>
      </c>
      <c r="BN150">
        <v>265.33999999999997</v>
      </c>
      <c r="BO150">
        <v>219.64</v>
      </c>
      <c r="BP150">
        <v>338.11</v>
      </c>
      <c r="BQ150">
        <v>280.41000000000003</v>
      </c>
      <c r="BR150">
        <v>432.72</v>
      </c>
      <c r="BS150">
        <v>347.64</v>
      </c>
      <c r="BT150">
        <v>540.47</v>
      </c>
      <c r="BU150">
        <v>409.12</v>
      </c>
      <c r="BV150">
        <v>628.52</v>
      </c>
      <c r="BW150">
        <v>50</v>
      </c>
      <c r="BX150">
        <v>47</v>
      </c>
      <c r="BY150">
        <v>19.075800000000001</v>
      </c>
      <c r="BZ150">
        <v>1.7428570000000001</v>
      </c>
      <c r="CA150">
        <v>3.1371000000000002</v>
      </c>
      <c r="CB150">
        <v>3.2286000000000001</v>
      </c>
      <c r="CC150">
        <v>-0.40570000000000001</v>
      </c>
      <c r="CD150">
        <v>3.1371000000000002</v>
      </c>
      <c r="CE150">
        <v>2103524</v>
      </c>
      <c r="CF150">
        <v>1</v>
      </c>
      <c r="CI150">
        <v>2.5070999999999999</v>
      </c>
      <c r="CJ150">
        <v>4.5536000000000003</v>
      </c>
      <c r="CK150">
        <v>5.4229000000000003</v>
      </c>
      <c r="CL150">
        <v>6.7321</v>
      </c>
      <c r="CM150">
        <v>7.5564</v>
      </c>
      <c r="CN150">
        <v>10.0657</v>
      </c>
      <c r="CO150">
        <v>3.09</v>
      </c>
      <c r="CP150">
        <v>5.1680000000000001</v>
      </c>
      <c r="CQ150">
        <v>6.2039999999999997</v>
      </c>
      <c r="CR150">
        <v>7.8079999999999998</v>
      </c>
      <c r="CS150">
        <v>8.6199999999999992</v>
      </c>
      <c r="CT150">
        <v>11.82</v>
      </c>
      <c r="CU150">
        <v>24.715399999999999</v>
      </c>
      <c r="CV150">
        <v>25.032900000000001</v>
      </c>
      <c r="CW150">
        <v>24.9771</v>
      </c>
      <c r="CX150">
        <v>25.025700000000001</v>
      </c>
      <c r="CY150">
        <v>24.990400000000001</v>
      </c>
      <c r="CZ150">
        <v>25.0259</v>
      </c>
      <c r="DB150">
        <v>11482</v>
      </c>
      <c r="DC150">
        <v>790</v>
      </c>
      <c r="DD150">
        <v>6</v>
      </c>
      <c r="DF150" t="s">
        <v>558</v>
      </c>
      <c r="DG150">
        <v>559</v>
      </c>
      <c r="DH150">
        <v>1251</v>
      </c>
      <c r="DI150">
        <v>11</v>
      </c>
      <c r="DJ150">
        <v>5</v>
      </c>
      <c r="DK150">
        <v>35</v>
      </c>
      <c r="DL150">
        <v>41.799999</v>
      </c>
      <c r="DM150">
        <v>1.7428570000000001</v>
      </c>
      <c r="DN150">
        <v>1402.1</v>
      </c>
      <c r="DO150">
        <v>1310.9784999999999</v>
      </c>
      <c r="DP150">
        <v>1183.3571999999999</v>
      </c>
      <c r="DQ150">
        <v>1091.0072</v>
      </c>
      <c r="DR150">
        <v>1037.8857</v>
      </c>
      <c r="DS150">
        <v>954.08569999999997</v>
      </c>
      <c r="DT150">
        <v>875.39290000000005</v>
      </c>
      <c r="DU150">
        <v>63.1586</v>
      </c>
      <c r="DV150">
        <v>58.481400000000001</v>
      </c>
      <c r="DW150">
        <v>50.234299999999998</v>
      </c>
      <c r="DX150">
        <v>50.534999999999997</v>
      </c>
      <c r="DY150">
        <v>48.12</v>
      </c>
      <c r="DZ150">
        <v>75.013599999999997</v>
      </c>
      <c r="EA150">
        <v>92.265000000000001</v>
      </c>
      <c r="EB150">
        <v>32.290300000000002</v>
      </c>
      <c r="EC150">
        <v>23.1721</v>
      </c>
      <c r="ED150">
        <v>16.9361</v>
      </c>
      <c r="EE150">
        <v>13.1563</v>
      </c>
      <c r="EF150">
        <v>10.322699999999999</v>
      </c>
      <c r="EG150">
        <v>8.1233000000000004</v>
      </c>
      <c r="EH150">
        <v>6.5317999999999996</v>
      </c>
      <c r="EI150">
        <v>5.6513999999999998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4.9296E-2</v>
      </c>
      <c r="EY150">
        <v>3.8634000000000002E-2</v>
      </c>
      <c r="EZ150">
        <v>3.304E-2</v>
      </c>
      <c r="FA150">
        <v>3.0863999999999999E-2</v>
      </c>
      <c r="FB150">
        <v>3.3852E-2</v>
      </c>
      <c r="FC150">
        <v>2.0124E-2</v>
      </c>
      <c r="FD150">
        <v>1.8558000000000002E-2</v>
      </c>
      <c r="FE150">
        <v>-4.0109999999999998E-3</v>
      </c>
      <c r="FF150">
        <v>-1.3096E-2</v>
      </c>
      <c r="FG150">
        <v>-3.0603999999999999E-2</v>
      </c>
      <c r="FH150">
        <v>-5.6800000000000004E-4</v>
      </c>
      <c r="FI150">
        <v>-1.0070000000000001E-3</v>
      </c>
      <c r="FJ150">
        <v>-1.1650000000000001E-2</v>
      </c>
      <c r="FK150">
        <v>-4.8910000000000004E-3</v>
      </c>
      <c r="FL150">
        <v>8.1411999999999998E-2</v>
      </c>
      <c r="FM150">
        <v>7.7742000000000006E-2</v>
      </c>
      <c r="FN150">
        <v>7.5628000000000001E-2</v>
      </c>
      <c r="FO150">
        <v>7.7829999999999996E-2</v>
      </c>
      <c r="FP150">
        <v>8.7263999999999994E-2</v>
      </c>
      <c r="FQ150">
        <v>0.10168000000000001</v>
      </c>
      <c r="FR150">
        <v>9.6629999999999994E-2</v>
      </c>
      <c r="FS150">
        <v>-0.27515200000000001</v>
      </c>
      <c r="FT150">
        <v>-0.271258</v>
      </c>
      <c r="FU150">
        <v>-0.269071</v>
      </c>
      <c r="FV150">
        <v>-0.27265299999999998</v>
      </c>
      <c r="FW150">
        <v>-0.28161000000000003</v>
      </c>
      <c r="FX150">
        <v>-0.281447</v>
      </c>
      <c r="FY150">
        <v>-0.27570099999999997</v>
      </c>
      <c r="FZ150">
        <v>-1.3305199999999999</v>
      </c>
      <c r="GA150">
        <v>-1.302716</v>
      </c>
      <c r="GB150">
        <v>-1.2875380000000001</v>
      </c>
      <c r="GC150">
        <v>-1.3125770000000001</v>
      </c>
      <c r="GD150">
        <v>-1.374914</v>
      </c>
      <c r="GE150">
        <v>-1.394277</v>
      </c>
      <c r="GF150">
        <v>-1.3537490000000001</v>
      </c>
      <c r="GG150">
        <v>-0.439641</v>
      </c>
      <c r="GH150">
        <v>-0.40495700000000001</v>
      </c>
      <c r="GI150">
        <v>-0.38827200000000001</v>
      </c>
      <c r="GJ150">
        <v>-0.42704399999999998</v>
      </c>
      <c r="GK150">
        <v>-0.51320100000000002</v>
      </c>
      <c r="GL150">
        <v>-0.56701999999999997</v>
      </c>
      <c r="GM150">
        <v>-0.51092099999999996</v>
      </c>
      <c r="GN150">
        <v>-0.35988399999999998</v>
      </c>
      <c r="GO150">
        <v>-0.33322200000000002</v>
      </c>
      <c r="GP150">
        <v>-0.31819199999999997</v>
      </c>
      <c r="GQ150">
        <v>-0.34289999999999998</v>
      </c>
      <c r="GR150">
        <v>-0.40419899999999997</v>
      </c>
      <c r="GS150">
        <v>-0.39396999999999999</v>
      </c>
      <c r="GT150">
        <v>-0.35505300000000001</v>
      </c>
      <c r="GU150">
        <v>0.41350999999999999</v>
      </c>
      <c r="GV150">
        <v>0.39050000000000001</v>
      </c>
      <c r="GW150">
        <v>0.36639899999999997</v>
      </c>
      <c r="GX150">
        <v>0.34415899999999999</v>
      </c>
      <c r="GY150">
        <v>0.58191300000000001</v>
      </c>
      <c r="GZ150">
        <v>0.50811300000000004</v>
      </c>
      <c r="HA150">
        <v>0.45992100000000002</v>
      </c>
      <c r="HB150">
        <v>-60</v>
      </c>
      <c r="HC150">
        <v>-60</v>
      </c>
      <c r="HD150">
        <v>-60</v>
      </c>
      <c r="HE150">
        <v>-60</v>
      </c>
      <c r="HF150">
        <v>-60</v>
      </c>
      <c r="HG150">
        <v>0</v>
      </c>
      <c r="HH150">
        <v>0</v>
      </c>
      <c r="HI150">
        <v>-1.830581</v>
      </c>
      <c r="HJ150">
        <v>-1.8068489999999999</v>
      </c>
      <c r="HK150">
        <v>-1.79297</v>
      </c>
      <c r="HL150">
        <v>-1.8138019999999999</v>
      </c>
      <c r="HM150">
        <v>-1.8667670000000001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742.72900000000004</v>
      </c>
      <c r="HX150">
        <v>0</v>
      </c>
      <c r="HZ150">
        <v>742.673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764.03200000000004</v>
      </c>
      <c r="IJ150">
        <v>0</v>
      </c>
      <c r="IL150">
        <v>764.327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775.84</v>
      </c>
      <c r="IV150">
        <v>0</v>
      </c>
      <c r="IX150">
        <v>776.02700000000004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753.12400000000002</v>
      </c>
      <c r="JH150">
        <v>0</v>
      </c>
      <c r="JJ150">
        <v>752.976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705.70600000000002</v>
      </c>
      <c r="JT150">
        <v>0</v>
      </c>
      <c r="JV150">
        <v>705.52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747.09199999999998</v>
      </c>
      <c r="KF150">
        <v>0.10199999999999999</v>
      </c>
      <c r="KH150">
        <v>747.26400000000001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775.84299999999996</v>
      </c>
      <c r="KR150">
        <v>2.5000000000000001E-2</v>
      </c>
      <c r="KT150">
        <v>775.86800000000005</v>
      </c>
      <c r="KU150">
        <v>2.5000000000000001E-2</v>
      </c>
      <c r="KV150">
        <v>114.14776519999999</v>
      </c>
      <c r="KW150">
        <v>101.91809054700001</v>
      </c>
      <c r="KX150">
        <v>89.494938321599989</v>
      </c>
      <c r="KY150">
        <v>84.913090376</v>
      </c>
      <c r="KZ150">
        <v>90.570057724799995</v>
      </c>
      <c r="LA150">
        <v>97.011433976000006</v>
      </c>
      <c r="LB150">
        <v>84.589215926999998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-28.595015199999999</v>
      </c>
      <c r="LI150">
        <v>-7.0028053999999988</v>
      </c>
      <c r="LJ150">
        <v>-60.252598199999994</v>
      </c>
      <c r="LK150">
        <v>-33.268761208000001</v>
      </c>
      <c r="LL150">
        <v>-3.1364425680000014</v>
      </c>
      <c r="LM150">
        <v>-39.765832792000005</v>
      </c>
      <c r="LN150">
        <v>-45.159050329999999</v>
      </c>
      <c r="LO150">
        <v>-11.815103297999999</v>
      </c>
      <c r="LP150">
        <v>-18.501687583000002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109.83486000000001</v>
      </c>
      <c r="LY150">
        <v>108.41094</v>
      </c>
      <c r="LZ150">
        <v>107.5782</v>
      </c>
      <c r="MA150">
        <v>108.82812</v>
      </c>
      <c r="MB150">
        <v>112.00602000000001</v>
      </c>
      <c r="MC150">
        <v>0</v>
      </c>
      <c r="MD150">
        <v>0</v>
      </c>
      <c r="ME150">
        <v>-27.7671100626</v>
      </c>
      <c r="MF150">
        <v>-23.682452299800001</v>
      </c>
      <c r="MG150">
        <v>-19.5045721296</v>
      </c>
      <c r="MH150">
        <v>-21.580668539999998</v>
      </c>
      <c r="MI150">
        <v>-24.69523212</v>
      </c>
      <c r="MJ150">
        <v>-42.534211471999996</v>
      </c>
      <c r="MK150">
        <v>-47.140126064999997</v>
      </c>
      <c r="ML150">
        <v>135.9629169374</v>
      </c>
      <c r="MM150">
        <v>153.37781703920001</v>
      </c>
      <c r="MN150">
        <v>174.43212362399996</v>
      </c>
      <c r="MO150">
        <v>132.394709044</v>
      </c>
      <c r="MP150">
        <v>132.7217952748</v>
      </c>
      <c r="MQ150">
        <v>14.067104006000008</v>
      </c>
      <c r="MR150">
        <v>11.944596878999995</v>
      </c>
    </row>
    <row r="151" spans="1:356" x14ac:dyDescent="0.25">
      <c r="A151">
        <v>32</v>
      </c>
      <c r="B151" t="s">
        <v>534</v>
      </c>
      <c r="C151" s="3">
        <v>42808.818993055553</v>
      </c>
      <c r="D151">
        <v>54.318399999999997</v>
      </c>
      <c r="E151">
        <v>57.099000000000004</v>
      </c>
      <c r="F151">
        <v>38</v>
      </c>
      <c r="G151">
        <v>48</v>
      </c>
      <c r="H151">
        <v>1.1577999999999999</v>
      </c>
      <c r="I151">
        <v>419.51600000000002</v>
      </c>
      <c r="J151">
        <v>23166</v>
      </c>
      <c r="K151">
        <v>30</v>
      </c>
      <c r="L151">
        <v>139055</v>
      </c>
      <c r="M151">
        <v>239913</v>
      </c>
      <c r="N151">
        <v>139188</v>
      </c>
      <c r="O151">
        <v>139196</v>
      </c>
      <c r="P151">
        <v>139378</v>
      </c>
      <c r="Q151">
        <v>139360</v>
      </c>
      <c r="R151">
        <v>139097</v>
      </c>
      <c r="S151">
        <v>239889</v>
      </c>
      <c r="T151">
        <v>239269</v>
      </c>
      <c r="U151">
        <v>239731</v>
      </c>
      <c r="V151">
        <v>215384</v>
      </c>
      <c r="W151">
        <v>215319</v>
      </c>
      <c r="X151">
        <v>216044</v>
      </c>
      <c r="Y151">
        <v>216036</v>
      </c>
      <c r="Z151">
        <v>294066</v>
      </c>
      <c r="AA151">
        <v>294017</v>
      </c>
      <c r="AB151">
        <v>1368.04</v>
      </c>
      <c r="AC151">
        <v>16858.650399999999</v>
      </c>
      <c r="AD151">
        <v>6</v>
      </c>
      <c r="AE151">
        <v>274.27910000000003</v>
      </c>
      <c r="AF151">
        <v>289.69290000000001</v>
      </c>
      <c r="AG151">
        <v>289.23500000000001</v>
      </c>
      <c r="AH151">
        <v>88.186099999999996</v>
      </c>
      <c r="AI151">
        <v>88.186099999999996</v>
      </c>
      <c r="AJ151">
        <v>88.186099999999996</v>
      </c>
      <c r="AK151">
        <v>88.186099999999996</v>
      </c>
      <c r="AL151">
        <v>1165.8203000000001</v>
      </c>
      <c r="AM151">
        <v>1105.2620999999999</v>
      </c>
      <c r="AN151">
        <v>1053.8334</v>
      </c>
      <c r="AO151">
        <v>891.82979999999998</v>
      </c>
      <c r="AP151">
        <v>1058.0797</v>
      </c>
      <c r="AQ151">
        <v>1001.1577</v>
      </c>
      <c r="AR151">
        <v>981.72810000000004</v>
      </c>
      <c r="AS151">
        <v>964.05899999999997</v>
      </c>
      <c r="AT151">
        <v>946.37120000000004</v>
      </c>
      <c r="AU151">
        <v>932.13350000000003</v>
      </c>
      <c r="AV151">
        <v>917.55539999999996</v>
      </c>
      <c r="AW151">
        <v>901.62279999999998</v>
      </c>
      <c r="AX151">
        <v>16</v>
      </c>
      <c r="AY151">
        <v>21.8</v>
      </c>
      <c r="AZ151">
        <v>32.233400000000003</v>
      </c>
      <c r="BA151">
        <v>23.1691</v>
      </c>
      <c r="BB151">
        <v>16.956099999999999</v>
      </c>
      <c r="BC151">
        <v>13.1943</v>
      </c>
      <c r="BD151">
        <v>10.350300000000001</v>
      </c>
      <c r="BE151">
        <v>8.1496999999999993</v>
      </c>
      <c r="BF151">
        <v>6.5454999999999997</v>
      </c>
      <c r="BG151">
        <v>5.6520000000000001</v>
      </c>
      <c r="BH151">
        <v>5.6416000000000004</v>
      </c>
      <c r="BI151">
        <v>99.66</v>
      </c>
      <c r="BJ151">
        <v>148.49</v>
      </c>
      <c r="BK151">
        <v>136.66</v>
      </c>
      <c r="BL151">
        <v>202.66</v>
      </c>
      <c r="BM151">
        <v>177.38</v>
      </c>
      <c r="BN151">
        <v>263.26</v>
      </c>
      <c r="BO151">
        <v>225.62</v>
      </c>
      <c r="BP151">
        <v>335.99</v>
      </c>
      <c r="BQ151">
        <v>288.02</v>
      </c>
      <c r="BR151">
        <v>430.53</v>
      </c>
      <c r="BS151">
        <v>357.12</v>
      </c>
      <c r="BT151">
        <v>537.86</v>
      </c>
      <c r="BU151">
        <v>421.41</v>
      </c>
      <c r="BV151">
        <v>625.55999999999995</v>
      </c>
      <c r="BW151">
        <v>48.9</v>
      </c>
      <c r="BX151">
        <v>47.1</v>
      </c>
      <c r="BY151">
        <v>21.7788</v>
      </c>
      <c r="BZ151">
        <v>2.628571</v>
      </c>
      <c r="CA151">
        <v>3.7730000000000001</v>
      </c>
      <c r="CB151">
        <v>3.7730000000000001</v>
      </c>
      <c r="CC151">
        <v>-0.748</v>
      </c>
      <c r="CD151">
        <v>3.7730000000000001</v>
      </c>
      <c r="CE151">
        <v>2103510</v>
      </c>
      <c r="CF151">
        <v>2</v>
      </c>
      <c r="CI151">
        <v>2.4214000000000002</v>
      </c>
      <c r="CJ151">
        <v>4.6150000000000002</v>
      </c>
      <c r="CK151">
        <v>5.4057000000000004</v>
      </c>
      <c r="CL151">
        <v>6.6950000000000003</v>
      </c>
      <c r="CM151">
        <v>7.3993000000000002</v>
      </c>
      <c r="CN151">
        <v>9.8114000000000008</v>
      </c>
      <c r="CO151">
        <v>3.3759999999999999</v>
      </c>
      <c r="CP151">
        <v>5.1980000000000004</v>
      </c>
      <c r="CQ151">
        <v>6.4939999999999998</v>
      </c>
      <c r="CR151">
        <v>7.7380000000000004</v>
      </c>
      <c r="CS151">
        <v>8.3740000000000006</v>
      </c>
      <c r="CT151">
        <v>10.821999999999999</v>
      </c>
      <c r="CU151">
        <v>25.076599999999999</v>
      </c>
      <c r="CV151">
        <v>24.8811</v>
      </c>
      <c r="CW151">
        <v>24.9771</v>
      </c>
      <c r="CX151">
        <v>25.113399999999999</v>
      </c>
      <c r="CY151">
        <v>25.0259</v>
      </c>
      <c r="CZ151">
        <v>25.006900000000002</v>
      </c>
      <c r="DB151">
        <v>11482</v>
      </c>
      <c r="DC151">
        <v>790</v>
      </c>
      <c r="DD151">
        <v>7</v>
      </c>
      <c r="DF151" t="s">
        <v>558</v>
      </c>
      <c r="DG151">
        <v>559</v>
      </c>
      <c r="DH151">
        <v>1251</v>
      </c>
      <c r="DI151">
        <v>11</v>
      </c>
      <c r="DJ151">
        <v>5</v>
      </c>
      <c r="DK151">
        <v>35</v>
      </c>
      <c r="DL151">
        <v>38.599997999999999</v>
      </c>
      <c r="DM151">
        <v>2.628571</v>
      </c>
      <c r="DN151">
        <v>1413.7572</v>
      </c>
      <c r="DO151">
        <v>1309.7643</v>
      </c>
      <c r="DP151">
        <v>1184.2927999999999</v>
      </c>
      <c r="DQ151">
        <v>1094.0857000000001</v>
      </c>
      <c r="DR151">
        <v>1037.2213999999999</v>
      </c>
      <c r="DS151">
        <v>961.4357</v>
      </c>
      <c r="DT151">
        <v>953.6</v>
      </c>
      <c r="DU151">
        <v>78.582099999999997</v>
      </c>
      <c r="DV151">
        <v>74.777900000000002</v>
      </c>
      <c r="DW151">
        <v>78.462100000000007</v>
      </c>
      <c r="DX151">
        <v>72.262100000000004</v>
      </c>
      <c r="DY151">
        <v>57.539299999999997</v>
      </c>
      <c r="DZ151">
        <v>80.009299999999996</v>
      </c>
      <c r="EA151">
        <v>96.6464</v>
      </c>
      <c r="EB151">
        <v>32.233400000000003</v>
      </c>
      <c r="EC151">
        <v>23.1691</v>
      </c>
      <c r="ED151">
        <v>16.956099999999999</v>
      </c>
      <c r="EE151">
        <v>13.1943</v>
      </c>
      <c r="EF151">
        <v>10.350300000000001</v>
      </c>
      <c r="EG151">
        <v>8.1496999999999993</v>
      </c>
      <c r="EH151">
        <v>6.5454999999999997</v>
      </c>
      <c r="EI151">
        <v>5.6520000000000001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4.9416000000000002E-2</v>
      </c>
      <c r="EY151">
        <v>3.8960000000000002E-2</v>
      </c>
      <c r="EZ151">
        <v>3.3084000000000002E-2</v>
      </c>
      <c r="FA151">
        <v>3.1203000000000002E-2</v>
      </c>
      <c r="FB151">
        <v>3.4127999999999999E-2</v>
      </c>
      <c r="FC151">
        <v>2.0573000000000001E-2</v>
      </c>
      <c r="FD151">
        <v>1.8818000000000001E-2</v>
      </c>
      <c r="FE151">
        <v>-4.0099999999999997E-3</v>
      </c>
      <c r="FF151">
        <v>-1.3091E-2</v>
      </c>
      <c r="FG151">
        <v>-3.0594E-2</v>
      </c>
      <c r="FH151">
        <v>-5.6800000000000004E-4</v>
      </c>
      <c r="FI151">
        <v>-1.0089999999999999E-3</v>
      </c>
      <c r="FJ151">
        <v>-1.1259999999999999E-2</v>
      </c>
      <c r="FK151">
        <v>-4.6779999999999999E-3</v>
      </c>
      <c r="FL151">
        <v>8.1402000000000002E-2</v>
      </c>
      <c r="FM151">
        <v>7.7736E-2</v>
      </c>
      <c r="FN151">
        <v>7.5623999999999997E-2</v>
      </c>
      <c r="FO151">
        <v>7.7824000000000004E-2</v>
      </c>
      <c r="FP151">
        <v>8.7260000000000004E-2</v>
      </c>
      <c r="FQ151">
        <v>0.101672</v>
      </c>
      <c r="FR151">
        <v>9.6582000000000001E-2</v>
      </c>
      <c r="FS151">
        <v>-0.27527200000000002</v>
      </c>
      <c r="FT151">
        <v>-0.27127600000000002</v>
      </c>
      <c r="FU151">
        <v>-0.26912199999999997</v>
      </c>
      <c r="FV151">
        <v>-0.272679</v>
      </c>
      <c r="FW151">
        <v>-0.28165400000000002</v>
      </c>
      <c r="FX151">
        <v>-0.28147800000000001</v>
      </c>
      <c r="FY151">
        <v>-0.27598800000000001</v>
      </c>
      <c r="FZ151">
        <v>-1.330878</v>
      </c>
      <c r="GA151">
        <v>-1.3016939999999999</v>
      </c>
      <c r="GB151">
        <v>-1.2874350000000001</v>
      </c>
      <c r="GC151">
        <v>-1.3116000000000001</v>
      </c>
      <c r="GD151">
        <v>-1.3747400000000001</v>
      </c>
      <c r="GE151">
        <v>-1.393327</v>
      </c>
      <c r="GF151">
        <v>-1.354595</v>
      </c>
      <c r="GG151">
        <v>-0.439583</v>
      </c>
      <c r="GH151">
        <v>-0.40504800000000002</v>
      </c>
      <c r="GI151">
        <v>-0.38839499999999999</v>
      </c>
      <c r="GJ151">
        <v>-0.427118</v>
      </c>
      <c r="GK151">
        <v>-0.51339599999999996</v>
      </c>
      <c r="GL151">
        <v>-0.567133</v>
      </c>
      <c r="GM151">
        <v>-0.50999099999999997</v>
      </c>
      <c r="GN151">
        <v>-0.360261</v>
      </c>
      <c r="GO151">
        <v>-0.33321200000000001</v>
      </c>
      <c r="GP151">
        <v>-0.31809399999999999</v>
      </c>
      <c r="GQ151">
        <v>-0.342945</v>
      </c>
      <c r="GR151">
        <v>-0.40400000000000003</v>
      </c>
      <c r="GS151">
        <v>-0.39397799999999999</v>
      </c>
      <c r="GT151">
        <v>-0.356736</v>
      </c>
      <c r="GU151">
        <v>0.41341600000000001</v>
      </c>
      <c r="GV151">
        <v>0.39049</v>
      </c>
      <c r="GW151">
        <v>0.36660799999999999</v>
      </c>
      <c r="GX151">
        <v>0.34465200000000001</v>
      </c>
      <c r="GY151">
        <v>0.58311299999999999</v>
      </c>
      <c r="GZ151">
        <v>0.50915200000000005</v>
      </c>
      <c r="HA151">
        <v>0.459866</v>
      </c>
      <c r="HB151">
        <v>-60</v>
      </c>
      <c r="HC151">
        <v>-60</v>
      </c>
      <c r="HD151">
        <v>-60</v>
      </c>
      <c r="HE151">
        <v>-60</v>
      </c>
      <c r="HF151">
        <v>-60</v>
      </c>
      <c r="HG151">
        <v>-10</v>
      </c>
      <c r="HH151">
        <v>10</v>
      </c>
      <c r="HI151">
        <v>-1.8301449999999999</v>
      </c>
      <c r="HJ151">
        <v>-1.8063819999999999</v>
      </c>
      <c r="HK151">
        <v>-1.792441</v>
      </c>
      <c r="HL151">
        <v>-1.813215</v>
      </c>
      <c r="HM151">
        <v>-1.866131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742.72900000000004</v>
      </c>
      <c r="HX151">
        <v>0</v>
      </c>
      <c r="HZ151">
        <v>742.673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764.03200000000004</v>
      </c>
      <c r="IJ151">
        <v>0</v>
      </c>
      <c r="IL151">
        <v>764.327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775.84</v>
      </c>
      <c r="IV151">
        <v>0</v>
      </c>
      <c r="IX151">
        <v>776.02700000000004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753.12400000000002</v>
      </c>
      <c r="JH151">
        <v>0</v>
      </c>
      <c r="JJ151">
        <v>752.976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705.70600000000002</v>
      </c>
      <c r="JT151">
        <v>0</v>
      </c>
      <c r="JV151">
        <v>705.52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747.09199999999998</v>
      </c>
      <c r="KF151">
        <v>0.10199999999999999</v>
      </c>
      <c r="KH151">
        <v>747.26400000000001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775.84299999999996</v>
      </c>
      <c r="KR151">
        <v>2.5000000000000001E-2</v>
      </c>
      <c r="KT151">
        <v>775.86800000000005</v>
      </c>
      <c r="KU151">
        <v>2.5000000000000001E-2</v>
      </c>
      <c r="KV151">
        <v>115.0826635944</v>
      </c>
      <c r="KW151">
        <v>101.8158376248</v>
      </c>
      <c r="KX151">
        <v>89.560958707199987</v>
      </c>
      <c r="KY151">
        <v>85.146125516800012</v>
      </c>
      <c r="KZ151">
        <v>90.507939363999995</v>
      </c>
      <c r="LA151">
        <v>97.751090490400003</v>
      </c>
      <c r="LB151">
        <v>92.100595200000001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-28.598164799999999</v>
      </c>
      <c r="LI151">
        <v>-7.0100952000000003</v>
      </c>
      <c r="LJ151">
        <v>-60.429846468000001</v>
      </c>
      <c r="LK151">
        <v>-33.673522085999998</v>
      </c>
      <c r="LL151">
        <v>-3.2057131500000033</v>
      </c>
      <c r="LM151">
        <v>-40.180866000000002</v>
      </c>
      <c r="LN151">
        <v>-45.530014059999992</v>
      </c>
      <c r="LO151">
        <v>-12.976054351000004</v>
      </c>
      <c r="LP151">
        <v>-19.153973300000004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109.80869999999999</v>
      </c>
      <c r="LY151">
        <v>108.38292</v>
      </c>
      <c r="LZ151">
        <v>107.54646</v>
      </c>
      <c r="MA151">
        <v>108.7929</v>
      </c>
      <c r="MB151">
        <v>111.96786</v>
      </c>
      <c r="MC151">
        <v>0</v>
      </c>
      <c r="MD151">
        <v>0</v>
      </c>
      <c r="ME151">
        <v>-34.543355264299997</v>
      </c>
      <c r="MF151">
        <v>-30.288638839200001</v>
      </c>
      <c r="MG151">
        <v>-30.474287329500001</v>
      </c>
      <c r="MH151">
        <v>-30.8644436278</v>
      </c>
      <c r="MI151">
        <v>-29.540446462799995</v>
      </c>
      <c r="MJ151">
        <v>-45.375914336899996</v>
      </c>
      <c r="MK151">
        <v>-49.288794182399997</v>
      </c>
      <c r="ML151">
        <v>129.91816186209999</v>
      </c>
      <c r="MM151">
        <v>146.23659669960003</v>
      </c>
      <c r="MN151">
        <v>163.4274182277</v>
      </c>
      <c r="MO151">
        <v>122.89371588900002</v>
      </c>
      <c r="MP151">
        <v>127.40533884120001</v>
      </c>
      <c r="MQ151">
        <v>10.800957002499999</v>
      </c>
      <c r="MR151">
        <v>16.647732517600005</v>
      </c>
    </row>
    <row r="152" spans="1:356" x14ac:dyDescent="0.25">
      <c r="A152">
        <v>32</v>
      </c>
      <c r="B152" t="s">
        <v>535</v>
      </c>
      <c r="C152" s="3">
        <v>42808.820162037038</v>
      </c>
      <c r="D152">
        <v>53.922199999999997</v>
      </c>
      <c r="E152">
        <v>56.738</v>
      </c>
      <c r="F152">
        <v>53</v>
      </c>
      <c r="G152">
        <v>47</v>
      </c>
      <c r="H152">
        <v>1.1577999999999999</v>
      </c>
      <c r="I152">
        <v>419.16609999999997</v>
      </c>
      <c r="J152">
        <v>23144</v>
      </c>
      <c r="K152">
        <v>30</v>
      </c>
      <c r="L152">
        <v>139055</v>
      </c>
      <c r="M152">
        <v>239913</v>
      </c>
      <c r="N152">
        <v>139188</v>
      </c>
      <c r="O152">
        <v>139196</v>
      </c>
      <c r="P152">
        <v>139378</v>
      </c>
      <c r="Q152">
        <v>139360</v>
      </c>
      <c r="R152">
        <v>139097</v>
      </c>
      <c r="S152">
        <v>239889</v>
      </c>
      <c r="T152">
        <v>239269</v>
      </c>
      <c r="U152">
        <v>239731</v>
      </c>
      <c r="V152">
        <v>215384</v>
      </c>
      <c r="W152">
        <v>215319</v>
      </c>
      <c r="X152">
        <v>216044</v>
      </c>
      <c r="Y152">
        <v>216036</v>
      </c>
      <c r="Z152">
        <v>294066</v>
      </c>
      <c r="AA152">
        <v>294017</v>
      </c>
      <c r="AB152">
        <v>1368.04</v>
      </c>
      <c r="AC152">
        <v>16882.222699999998</v>
      </c>
      <c r="AD152">
        <v>6</v>
      </c>
      <c r="AE152">
        <v>274.51159999999999</v>
      </c>
      <c r="AF152">
        <v>289.92529999999999</v>
      </c>
      <c r="AG152">
        <v>289.4674</v>
      </c>
      <c r="AH152">
        <v>88.418499999999995</v>
      </c>
      <c r="AI152">
        <v>88.418499999999995</v>
      </c>
      <c r="AJ152">
        <v>88.418499999999995</v>
      </c>
      <c r="AK152">
        <v>88.418499999999995</v>
      </c>
      <c r="AL152">
        <v>1168.1641</v>
      </c>
      <c r="AM152">
        <v>1105.9083000000001</v>
      </c>
      <c r="AN152">
        <v>1055</v>
      </c>
      <c r="AO152">
        <v>893.83330000000001</v>
      </c>
      <c r="AP152">
        <v>1059.7609</v>
      </c>
      <c r="AQ152">
        <v>1003.6367</v>
      </c>
      <c r="AR152">
        <v>985.01570000000004</v>
      </c>
      <c r="AS152">
        <v>968.16020000000003</v>
      </c>
      <c r="AT152">
        <v>951.33040000000005</v>
      </c>
      <c r="AU152">
        <v>937.89949999999999</v>
      </c>
      <c r="AV152">
        <v>924.17539999999997</v>
      </c>
      <c r="AW152">
        <v>908.71360000000004</v>
      </c>
      <c r="AX152">
        <v>16</v>
      </c>
      <c r="AY152">
        <v>26</v>
      </c>
      <c r="AZ152">
        <v>32.1785</v>
      </c>
      <c r="BA152">
        <v>23.1739</v>
      </c>
      <c r="BB152">
        <v>16.9617</v>
      </c>
      <c r="BC152">
        <v>13.2036</v>
      </c>
      <c r="BD152">
        <v>10.3499</v>
      </c>
      <c r="BE152">
        <v>8.1453000000000007</v>
      </c>
      <c r="BF152">
        <v>6.5320999999999998</v>
      </c>
      <c r="BG152">
        <v>5.6527000000000003</v>
      </c>
      <c r="BH152">
        <v>5.6394000000000002</v>
      </c>
      <c r="BI152">
        <v>102.05</v>
      </c>
      <c r="BJ152">
        <v>150.96</v>
      </c>
      <c r="BK152">
        <v>140.28</v>
      </c>
      <c r="BL152">
        <v>205.81</v>
      </c>
      <c r="BM152">
        <v>182.11</v>
      </c>
      <c r="BN152">
        <v>266.86</v>
      </c>
      <c r="BO152">
        <v>231.83</v>
      </c>
      <c r="BP152">
        <v>339.72</v>
      </c>
      <c r="BQ152">
        <v>296.47000000000003</v>
      </c>
      <c r="BR152">
        <v>434.43</v>
      </c>
      <c r="BS152">
        <v>368.34</v>
      </c>
      <c r="BT152">
        <v>542.91</v>
      </c>
      <c r="BU152">
        <v>433.33</v>
      </c>
      <c r="BV152">
        <v>630.77</v>
      </c>
      <c r="BW152">
        <v>50</v>
      </c>
      <c r="BX152">
        <v>46.9</v>
      </c>
      <c r="BY152">
        <v>22.685199999999998</v>
      </c>
      <c r="BZ152">
        <v>3.9750000000000001</v>
      </c>
      <c r="CA152">
        <v>4.2544000000000004</v>
      </c>
      <c r="CB152">
        <v>4.2544000000000004</v>
      </c>
      <c r="CC152">
        <v>-0.91749999999999998</v>
      </c>
      <c r="CD152">
        <v>4.2544000000000004</v>
      </c>
      <c r="CE152">
        <v>2103510</v>
      </c>
      <c r="CF152">
        <v>1</v>
      </c>
      <c r="CI152">
        <v>2.3763999999999998</v>
      </c>
      <c r="CJ152">
        <v>4.5429000000000004</v>
      </c>
      <c r="CK152">
        <v>5.3978999999999999</v>
      </c>
      <c r="CL152">
        <v>6.7435999999999998</v>
      </c>
      <c r="CM152">
        <v>7.3121</v>
      </c>
      <c r="CN152">
        <v>9.8620999999999999</v>
      </c>
      <c r="CO152">
        <v>3.5939999999999999</v>
      </c>
      <c r="CP152">
        <v>5.19</v>
      </c>
      <c r="CQ152">
        <v>6.1980000000000004</v>
      </c>
      <c r="CR152">
        <v>7.65</v>
      </c>
      <c r="CS152">
        <v>8.4779999999999998</v>
      </c>
      <c r="CT152">
        <v>11.438000000000001</v>
      </c>
      <c r="CU152">
        <v>25.121400000000001</v>
      </c>
      <c r="CV152">
        <v>24.878499999999999</v>
      </c>
      <c r="CW152">
        <v>24.989899999999999</v>
      </c>
      <c r="CX152">
        <v>25.0427</v>
      </c>
      <c r="CY152">
        <v>24.984100000000002</v>
      </c>
      <c r="CZ152">
        <v>25.034099999999999</v>
      </c>
      <c r="DB152">
        <v>11482</v>
      </c>
      <c r="DC152">
        <v>790</v>
      </c>
      <c r="DD152">
        <v>8</v>
      </c>
      <c r="DF152" t="s">
        <v>558</v>
      </c>
      <c r="DG152">
        <v>559</v>
      </c>
      <c r="DH152">
        <v>1251</v>
      </c>
      <c r="DI152">
        <v>11</v>
      </c>
      <c r="DJ152">
        <v>5</v>
      </c>
      <c r="DK152">
        <v>35</v>
      </c>
      <c r="DL152">
        <v>37.5</v>
      </c>
      <c r="DM152">
        <v>3.9750000000000001</v>
      </c>
      <c r="DN152">
        <v>1420.2284999999999</v>
      </c>
      <c r="DO152">
        <v>1327.6570999999999</v>
      </c>
      <c r="DP152">
        <v>1196.1285</v>
      </c>
      <c r="DQ152">
        <v>1097.75</v>
      </c>
      <c r="DR152">
        <v>1036.8643</v>
      </c>
      <c r="DS152">
        <v>966.97140000000002</v>
      </c>
      <c r="DT152">
        <v>910.52859999999998</v>
      </c>
      <c r="DU152">
        <v>83.413600000000002</v>
      </c>
      <c r="DV152">
        <v>81.062899999999999</v>
      </c>
      <c r="DW152">
        <v>86.25</v>
      </c>
      <c r="DX152">
        <v>78.835700000000003</v>
      </c>
      <c r="DY152">
        <v>58.69</v>
      </c>
      <c r="DZ152">
        <v>80.467100000000002</v>
      </c>
      <c r="EA152">
        <v>95.5214</v>
      </c>
      <c r="EB152">
        <v>32.1785</v>
      </c>
      <c r="EC152">
        <v>23.1739</v>
      </c>
      <c r="ED152">
        <v>16.9617</v>
      </c>
      <c r="EE152">
        <v>13.2036</v>
      </c>
      <c r="EF152">
        <v>10.3499</v>
      </c>
      <c r="EG152">
        <v>8.1453000000000007</v>
      </c>
      <c r="EH152">
        <v>6.5320999999999998</v>
      </c>
      <c r="EI152">
        <v>5.6527000000000003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4.9616E-2</v>
      </c>
      <c r="EY152">
        <v>3.9409E-2</v>
      </c>
      <c r="EZ152">
        <v>3.3489999999999999E-2</v>
      </c>
      <c r="FA152">
        <v>3.1820000000000001E-2</v>
      </c>
      <c r="FB152">
        <v>3.4750000000000003E-2</v>
      </c>
      <c r="FC152">
        <v>2.1609E-2</v>
      </c>
      <c r="FD152">
        <v>1.9525000000000001E-2</v>
      </c>
      <c r="FE152">
        <v>-4.0140000000000002E-3</v>
      </c>
      <c r="FF152">
        <v>-1.3105E-2</v>
      </c>
      <c r="FG152">
        <v>-3.0623000000000001E-2</v>
      </c>
      <c r="FH152">
        <v>-5.6899999999999995E-4</v>
      </c>
      <c r="FI152">
        <v>-1.01E-3</v>
      </c>
      <c r="FJ152">
        <v>-1.1776999999999999E-2</v>
      </c>
      <c r="FK152">
        <v>-5.3099999999999996E-3</v>
      </c>
      <c r="FL152">
        <v>8.1422999999999995E-2</v>
      </c>
      <c r="FM152">
        <v>7.7754000000000004E-2</v>
      </c>
      <c r="FN152">
        <v>7.5641E-2</v>
      </c>
      <c r="FO152">
        <v>7.7840999999999994E-2</v>
      </c>
      <c r="FP152">
        <v>8.7277999999999994E-2</v>
      </c>
      <c r="FQ152">
        <v>0.10169300000000001</v>
      </c>
      <c r="FR152">
        <v>9.6646999999999997E-2</v>
      </c>
      <c r="FS152">
        <v>-0.27497199999999999</v>
      </c>
      <c r="FT152">
        <v>-0.271065</v>
      </c>
      <c r="FU152">
        <v>-0.26890700000000001</v>
      </c>
      <c r="FV152">
        <v>-0.27246599999999999</v>
      </c>
      <c r="FW152">
        <v>-0.28144400000000003</v>
      </c>
      <c r="FX152">
        <v>-0.28116099999999999</v>
      </c>
      <c r="FY152">
        <v>-0.275393</v>
      </c>
      <c r="FZ152">
        <v>-1.3295410000000001</v>
      </c>
      <c r="GA152">
        <v>-1.301639</v>
      </c>
      <c r="GB152">
        <v>-1.287344</v>
      </c>
      <c r="GC152">
        <v>-1.3115429999999999</v>
      </c>
      <c r="GD152">
        <v>-1.374746</v>
      </c>
      <c r="GE152">
        <v>-1.390574</v>
      </c>
      <c r="GF152">
        <v>-1.3499680000000001</v>
      </c>
      <c r="GG152">
        <v>-0.43943399999999999</v>
      </c>
      <c r="GH152">
        <v>-0.404806</v>
      </c>
      <c r="GI152">
        <v>-0.38817800000000002</v>
      </c>
      <c r="GJ152">
        <v>-0.42686499999999999</v>
      </c>
      <c r="GK152">
        <v>-0.51305900000000004</v>
      </c>
      <c r="GL152">
        <v>-0.56671099999999996</v>
      </c>
      <c r="GM152">
        <v>-0.51075400000000004</v>
      </c>
      <c r="GN152">
        <v>-0.35992000000000002</v>
      </c>
      <c r="GO152">
        <v>-0.33315299999999998</v>
      </c>
      <c r="GP152">
        <v>-0.31800200000000001</v>
      </c>
      <c r="GQ152">
        <v>-0.34288099999999999</v>
      </c>
      <c r="GR152">
        <v>-0.40400000000000003</v>
      </c>
      <c r="GS152">
        <v>-0.39408700000000002</v>
      </c>
      <c r="GT152">
        <v>-0.35497899999999999</v>
      </c>
      <c r="GU152">
        <v>0.413545</v>
      </c>
      <c r="GV152">
        <v>0.39060600000000001</v>
      </c>
      <c r="GW152">
        <v>0.366678</v>
      </c>
      <c r="GX152">
        <v>0.34452500000000003</v>
      </c>
      <c r="GY152">
        <v>0.58206000000000002</v>
      </c>
      <c r="GZ152">
        <v>0.50739500000000004</v>
      </c>
      <c r="HA152">
        <v>0.45966099999999999</v>
      </c>
      <c r="HB152">
        <v>-60</v>
      </c>
      <c r="HC152">
        <v>-60</v>
      </c>
      <c r="HD152">
        <v>-60</v>
      </c>
      <c r="HE152">
        <v>-60</v>
      </c>
      <c r="HF152">
        <v>-60</v>
      </c>
      <c r="HG152">
        <v>-20</v>
      </c>
      <c r="HH152">
        <v>20</v>
      </c>
      <c r="HI152">
        <v>-1.830792</v>
      </c>
      <c r="HJ152">
        <v>-1.807021</v>
      </c>
      <c r="HK152">
        <v>-1.7930759999999999</v>
      </c>
      <c r="HL152">
        <v>-1.813855</v>
      </c>
      <c r="HM152">
        <v>-1.866789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742.72900000000004</v>
      </c>
      <c r="HX152">
        <v>0</v>
      </c>
      <c r="HZ152">
        <v>742.673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764.03200000000004</v>
      </c>
      <c r="IJ152">
        <v>0</v>
      </c>
      <c r="IL152">
        <v>764.327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775.84</v>
      </c>
      <c r="IV152">
        <v>0</v>
      </c>
      <c r="IX152">
        <v>776.02700000000004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753.12400000000002</v>
      </c>
      <c r="JH152">
        <v>0</v>
      </c>
      <c r="JJ152">
        <v>752.976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705.70600000000002</v>
      </c>
      <c r="JT152">
        <v>0</v>
      </c>
      <c r="JV152">
        <v>705.52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747.09199999999998</v>
      </c>
      <c r="KF152">
        <v>0.10199999999999999</v>
      </c>
      <c r="KH152">
        <v>747.26400000000001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775.84299999999996</v>
      </c>
      <c r="KR152">
        <v>2.5000000000000001E-2</v>
      </c>
      <c r="KT152">
        <v>775.86800000000005</v>
      </c>
      <c r="KU152">
        <v>2.5000000000000001E-2</v>
      </c>
      <c r="KV152">
        <v>115.63926515549998</v>
      </c>
      <c r="KW152">
        <v>103.23065015339999</v>
      </c>
      <c r="KX152">
        <v>90.476355868500008</v>
      </c>
      <c r="KY152">
        <v>85.449957749999996</v>
      </c>
      <c r="KZ152">
        <v>90.495442375399989</v>
      </c>
      <c r="LA152">
        <v>98.334222580200006</v>
      </c>
      <c r="LB152">
        <v>87.999857604200002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-28.565957599999997</v>
      </c>
      <c r="LI152">
        <v>-6.994982199999999</v>
      </c>
      <c r="LJ152">
        <v>-60.629728682000007</v>
      </c>
      <c r="LK152">
        <v>-34.238312256</v>
      </c>
      <c r="LL152">
        <v>-3.690815247999998</v>
      </c>
      <c r="LM152">
        <v>-40.987030292999997</v>
      </c>
      <c r="LN152">
        <v>-46.38393004000001</v>
      </c>
      <c r="LO152">
        <v>-13.672123568</v>
      </c>
      <c r="LP152">
        <v>-19.189795120000003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109.84752</v>
      </c>
      <c r="LY152">
        <v>108.42126</v>
      </c>
      <c r="LZ152">
        <v>107.58456</v>
      </c>
      <c r="MA152">
        <v>108.8313</v>
      </c>
      <c r="MB152">
        <v>112.00734</v>
      </c>
      <c r="MC152">
        <v>0</v>
      </c>
      <c r="MD152">
        <v>0</v>
      </c>
      <c r="ME152">
        <v>-36.6547719024</v>
      </c>
      <c r="MF152">
        <v>-32.814748297400001</v>
      </c>
      <c r="MG152">
        <v>-33.480352500000002</v>
      </c>
      <c r="MH152">
        <v>-33.652201080499999</v>
      </c>
      <c r="MI152">
        <v>-30.111432710000003</v>
      </c>
      <c r="MJ152">
        <v>-45.601590708099998</v>
      </c>
      <c r="MK152">
        <v>-48.787937135600004</v>
      </c>
      <c r="ML152">
        <v>128.20228457109999</v>
      </c>
      <c r="MM152">
        <v>144.59884959999999</v>
      </c>
      <c r="MN152">
        <v>160.8897481205</v>
      </c>
      <c r="MO152">
        <v>119.64202637650001</v>
      </c>
      <c r="MP152">
        <v>126.00741962539999</v>
      </c>
      <c r="MQ152">
        <v>10.4945507041</v>
      </c>
      <c r="MR152">
        <v>13.027143148600004</v>
      </c>
    </row>
    <row r="153" spans="1:356" x14ac:dyDescent="0.25">
      <c r="A153">
        <v>32</v>
      </c>
      <c r="B153" t="s">
        <v>536</v>
      </c>
      <c r="C153" s="3">
        <v>42808.821458333332</v>
      </c>
      <c r="D153">
        <v>53.4086</v>
      </c>
      <c r="E153">
        <v>56.255600000000001</v>
      </c>
      <c r="F153">
        <v>64</v>
      </c>
      <c r="G153">
        <v>46</v>
      </c>
      <c r="H153">
        <v>1.1577999999999999</v>
      </c>
      <c r="I153">
        <v>420.53989999999999</v>
      </c>
      <c r="J153">
        <v>23194</v>
      </c>
      <c r="K153">
        <v>30</v>
      </c>
      <c r="L153">
        <v>139055</v>
      </c>
      <c r="M153">
        <v>239913</v>
      </c>
      <c r="N153">
        <v>139188</v>
      </c>
      <c r="O153">
        <v>139196</v>
      </c>
      <c r="P153">
        <v>139378</v>
      </c>
      <c r="Q153">
        <v>139360</v>
      </c>
      <c r="R153">
        <v>139097</v>
      </c>
      <c r="S153">
        <v>239889</v>
      </c>
      <c r="T153">
        <v>239269</v>
      </c>
      <c r="U153">
        <v>239731</v>
      </c>
      <c r="V153">
        <v>215384</v>
      </c>
      <c r="W153">
        <v>215319</v>
      </c>
      <c r="X153">
        <v>216044</v>
      </c>
      <c r="Y153">
        <v>216036</v>
      </c>
      <c r="Z153">
        <v>294066</v>
      </c>
      <c r="AA153">
        <v>294017</v>
      </c>
      <c r="AB153">
        <v>1368.04</v>
      </c>
      <c r="AC153">
        <v>16905.980500000001</v>
      </c>
      <c r="AD153">
        <v>6</v>
      </c>
      <c r="AE153">
        <v>274.74489999999997</v>
      </c>
      <c r="AF153">
        <v>290.15859999999998</v>
      </c>
      <c r="AG153">
        <v>289.70069999999998</v>
      </c>
      <c r="AH153">
        <v>88.651799999999994</v>
      </c>
      <c r="AI153">
        <v>88.651799999999994</v>
      </c>
      <c r="AJ153">
        <v>88.651799999999994</v>
      </c>
      <c r="AK153">
        <v>88.651799999999994</v>
      </c>
      <c r="AL153">
        <v>1163.4766</v>
      </c>
      <c r="AM153">
        <v>1087.7248999999999</v>
      </c>
      <c r="AN153">
        <v>1041.3334</v>
      </c>
      <c r="AO153">
        <v>890.6232</v>
      </c>
      <c r="AP153">
        <v>1045.4928</v>
      </c>
      <c r="AQ153">
        <v>990.60699999999997</v>
      </c>
      <c r="AR153">
        <v>972.61320000000001</v>
      </c>
      <c r="AS153">
        <v>956.03750000000002</v>
      </c>
      <c r="AT153">
        <v>939.39859999999999</v>
      </c>
      <c r="AU153">
        <v>926.24990000000003</v>
      </c>
      <c r="AV153">
        <v>912.66650000000004</v>
      </c>
      <c r="AW153">
        <v>897.51400000000001</v>
      </c>
      <c r="AX153">
        <v>15.8</v>
      </c>
      <c r="AY153">
        <v>19.8</v>
      </c>
      <c r="AZ153">
        <v>32.251800000000003</v>
      </c>
      <c r="BA153">
        <v>23.2181</v>
      </c>
      <c r="BB153">
        <v>17.012</v>
      </c>
      <c r="BC153">
        <v>13.2376</v>
      </c>
      <c r="BD153">
        <v>10.3657</v>
      </c>
      <c r="BE153">
        <v>8.1536000000000008</v>
      </c>
      <c r="BF153">
        <v>6.5408999999999997</v>
      </c>
      <c r="BG153">
        <v>5.6504000000000003</v>
      </c>
      <c r="BH153">
        <v>5.6390000000000002</v>
      </c>
      <c r="BI153">
        <v>102.41</v>
      </c>
      <c r="BJ153">
        <v>151.04</v>
      </c>
      <c r="BK153">
        <v>140.76</v>
      </c>
      <c r="BL153">
        <v>205.1</v>
      </c>
      <c r="BM153">
        <v>182.95</v>
      </c>
      <c r="BN153">
        <v>266.66000000000003</v>
      </c>
      <c r="BO153">
        <v>232.33</v>
      </c>
      <c r="BP153">
        <v>340.36</v>
      </c>
      <c r="BQ153">
        <v>297.32</v>
      </c>
      <c r="BR153">
        <v>436.05</v>
      </c>
      <c r="BS153">
        <v>369.54</v>
      </c>
      <c r="BT153">
        <v>545.88</v>
      </c>
      <c r="BU153">
        <v>435.85</v>
      </c>
      <c r="BV153">
        <v>636.6</v>
      </c>
      <c r="BW153">
        <v>49.4</v>
      </c>
      <c r="BX153">
        <v>47.3</v>
      </c>
      <c r="BY153">
        <v>22.4419</v>
      </c>
      <c r="BZ153">
        <v>4.25</v>
      </c>
      <c r="CA153">
        <v>4.7207999999999997</v>
      </c>
      <c r="CB153">
        <v>4.7503000000000002</v>
      </c>
      <c r="CC153">
        <v>-0.65569999999999995</v>
      </c>
      <c r="CD153">
        <v>4.7207999999999997</v>
      </c>
      <c r="CE153">
        <v>2103494</v>
      </c>
      <c r="CF153">
        <v>2</v>
      </c>
      <c r="CI153">
        <v>2.4943</v>
      </c>
      <c r="CJ153">
        <v>4.7328999999999999</v>
      </c>
      <c r="CK153">
        <v>5.4907000000000004</v>
      </c>
      <c r="CL153">
        <v>6.8521000000000001</v>
      </c>
      <c r="CM153">
        <v>7.4850000000000003</v>
      </c>
      <c r="CN153">
        <v>10.0329</v>
      </c>
      <c r="CO153">
        <v>2.8220000000000001</v>
      </c>
      <c r="CP153">
        <v>5.4379999999999997</v>
      </c>
      <c r="CQ153">
        <v>6.3460000000000001</v>
      </c>
      <c r="CR153">
        <v>7.84</v>
      </c>
      <c r="CS153">
        <v>8.7680000000000007</v>
      </c>
      <c r="CT153">
        <v>11.548</v>
      </c>
      <c r="CU153">
        <v>25.081499999999998</v>
      </c>
      <c r="CV153">
        <v>24.867799999999999</v>
      </c>
      <c r="CW153">
        <v>24.982099999999999</v>
      </c>
      <c r="CX153">
        <v>25.020299999999999</v>
      </c>
      <c r="CY153">
        <v>24.969100000000001</v>
      </c>
      <c r="CZ153">
        <v>24.9313</v>
      </c>
      <c r="DB153">
        <v>11482</v>
      </c>
      <c r="DC153">
        <v>790</v>
      </c>
      <c r="DD153">
        <v>9</v>
      </c>
      <c r="DF153" t="s">
        <v>558</v>
      </c>
      <c r="DG153">
        <v>559</v>
      </c>
      <c r="DH153">
        <v>1251</v>
      </c>
      <c r="DI153">
        <v>11</v>
      </c>
      <c r="DJ153">
        <v>5</v>
      </c>
      <c r="DK153">
        <v>35</v>
      </c>
      <c r="DL153">
        <v>41.25</v>
      </c>
      <c r="DM153">
        <v>4.25</v>
      </c>
      <c r="DN153">
        <v>1428.2072000000001</v>
      </c>
      <c r="DO153">
        <v>1313.6929</v>
      </c>
      <c r="DP153">
        <v>1186.5643</v>
      </c>
      <c r="DQ153">
        <v>1098.4429</v>
      </c>
      <c r="DR153">
        <v>1030.6215</v>
      </c>
      <c r="DS153">
        <v>949.14290000000005</v>
      </c>
      <c r="DT153">
        <v>909.42859999999996</v>
      </c>
      <c r="DU153">
        <v>87.417900000000003</v>
      </c>
      <c r="DV153">
        <v>90.4893</v>
      </c>
      <c r="DW153">
        <v>96.875</v>
      </c>
      <c r="DX153">
        <v>86.931399999999996</v>
      </c>
      <c r="DY153">
        <v>59.928600000000003</v>
      </c>
      <c r="DZ153">
        <v>80.727900000000005</v>
      </c>
      <c r="EA153">
        <v>95.651399999999995</v>
      </c>
      <c r="EB153">
        <v>32.251800000000003</v>
      </c>
      <c r="EC153">
        <v>23.2181</v>
      </c>
      <c r="ED153">
        <v>17.012</v>
      </c>
      <c r="EE153">
        <v>13.2376</v>
      </c>
      <c r="EF153">
        <v>10.3657</v>
      </c>
      <c r="EG153">
        <v>8.1536000000000008</v>
      </c>
      <c r="EH153">
        <v>6.5408999999999997</v>
      </c>
      <c r="EI153">
        <v>5.6504000000000003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4.9317E-2</v>
      </c>
      <c r="EY153">
        <v>3.9546999999999999E-2</v>
      </c>
      <c r="EZ153">
        <v>3.3734E-2</v>
      </c>
      <c r="FA153">
        <v>3.2266000000000003E-2</v>
      </c>
      <c r="FB153">
        <v>3.5061000000000002E-2</v>
      </c>
      <c r="FC153">
        <v>2.1378000000000001E-2</v>
      </c>
      <c r="FD153">
        <v>1.9362000000000001E-2</v>
      </c>
      <c r="FE153">
        <v>-4.0140000000000002E-3</v>
      </c>
      <c r="FF153">
        <v>-1.3106E-2</v>
      </c>
      <c r="FG153">
        <v>-3.0623999999999998E-2</v>
      </c>
      <c r="FH153">
        <v>-5.6999999999999998E-4</v>
      </c>
      <c r="FI153">
        <v>-1.011E-3</v>
      </c>
      <c r="FJ153">
        <v>-1.2481000000000001E-2</v>
      </c>
      <c r="FK153">
        <v>-5.2880000000000002E-3</v>
      </c>
      <c r="FL153">
        <v>8.1441E-2</v>
      </c>
      <c r="FM153">
        <v>7.7776999999999999E-2</v>
      </c>
      <c r="FN153">
        <v>7.5666999999999998E-2</v>
      </c>
      <c r="FO153">
        <v>7.7868000000000007E-2</v>
      </c>
      <c r="FP153">
        <v>8.7312000000000001E-2</v>
      </c>
      <c r="FQ153">
        <v>0.101741</v>
      </c>
      <c r="FR153">
        <v>9.6662999999999999E-2</v>
      </c>
      <c r="FS153">
        <v>-0.274754</v>
      </c>
      <c r="FT153">
        <v>-0.27077200000000001</v>
      </c>
      <c r="FU153">
        <v>-0.26858199999999999</v>
      </c>
      <c r="FV153">
        <v>-0.27213500000000002</v>
      </c>
      <c r="FW153">
        <v>-0.28105999999999998</v>
      </c>
      <c r="FX153">
        <v>-0.28052500000000002</v>
      </c>
      <c r="FY153">
        <v>-0.27498099999999998</v>
      </c>
      <c r="FZ153">
        <v>-1.3311090000000001</v>
      </c>
      <c r="GA153">
        <v>-1.3026439999999999</v>
      </c>
      <c r="GB153">
        <v>-1.2881039999999999</v>
      </c>
      <c r="GC153">
        <v>-1.312303</v>
      </c>
      <c r="GD153">
        <v>-1.375251</v>
      </c>
      <c r="GE153">
        <v>-1.3859680000000001</v>
      </c>
      <c r="GF153">
        <v>-1.347329</v>
      </c>
      <c r="GG153">
        <v>-0.43814900000000001</v>
      </c>
      <c r="GH153">
        <v>-0.403833</v>
      </c>
      <c r="GI153">
        <v>-0.38733499999999998</v>
      </c>
      <c r="GJ153">
        <v>-0.42594300000000002</v>
      </c>
      <c r="GK153">
        <v>-0.51209099999999996</v>
      </c>
      <c r="GL153">
        <v>-0.56584100000000004</v>
      </c>
      <c r="GM153">
        <v>-0.509216</v>
      </c>
      <c r="GN153">
        <v>-0.36155799999999999</v>
      </c>
      <c r="GO153">
        <v>-0.33414500000000003</v>
      </c>
      <c r="GP153">
        <v>-0.31872600000000001</v>
      </c>
      <c r="GQ153">
        <v>-0.34364899999999998</v>
      </c>
      <c r="GR153">
        <v>-0.40456999999999999</v>
      </c>
      <c r="GS153">
        <v>-0.39424799999999999</v>
      </c>
      <c r="GT153">
        <v>-0.356348</v>
      </c>
      <c r="GU153">
        <v>0.41372500000000001</v>
      </c>
      <c r="GV153">
        <v>0.39092399999999999</v>
      </c>
      <c r="GW153">
        <v>0.36716100000000002</v>
      </c>
      <c r="GX153">
        <v>0.34548299999999998</v>
      </c>
      <c r="GY153">
        <v>0.58362899999999995</v>
      </c>
      <c r="GZ153">
        <v>0.50878299999999999</v>
      </c>
      <c r="HA153">
        <v>0.45963700000000002</v>
      </c>
      <c r="HB153">
        <v>-60</v>
      </c>
      <c r="HC153">
        <v>-60</v>
      </c>
      <c r="HD153">
        <v>-60</v>
      </c>
      <c r="HE153">
        <v>-60</v>
      </c>
      <c r="HF153">
        <v>-60</v>
      </c>
      <c r="HG153">
        <v>-30</v>
      </c>
      <c r="HH153">
        <v>30</v>
      </c>
      <c r="HI153">
        <v>-1.831324</v>
      </c>
      <c r="HJ153">
        <v>-1.807647</v>
      </c>
      <c r="HK153">
        <v>-1.7938769999999999</v>
      </c>
      <c r="HL153">
        <v>-1.814816</v>
      </c>
      <c r="HM153">
        <v>-1.8678680000000001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742.72900000000004</v>
      </c>
      <c r="HX153">
        <v>0</v>
      </c>
      <c r="HZ153">
        <v>742.673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764.03200000000004</v>
      </c>
      <c r="IJ153">
        <v>0</v>
      </c>
      <c r="IL153">
        <v>764.327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775.84</v>
      </c>
      <c r="IV153">
        <v>0</v>
      </c>
      <c r="IX153">
        <v>776.02700000000004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753.12400000000002</v>
      </c>
      <c r="JH153">
        <v>0</v>
      </c>
      <c r="JJ153">
        <v>752.976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705.70600000000002</v>
      </c>
      <c r="JT153">
        <v>0</v>
      </c>
      <c r="JV153">
        <v>705.52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747.09199999999998</v>
      </c>
      <c r="KF153">
        <v>0.10199999999999999</v>
      </c>
      <c r="KH153">
        <v>747.26400000000001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775.84299999999996</v>
      </c>
      <c r="KR153">
        <v>2.5000000000000001E-2</v>
      </c>
      <c r="KT153">
        <v>775.86800000000005</v>
      </c>
      <c r="KU153">
        <v>2.5000000000000001E-2</v>
      </c>
      <c r="KV153">
        <v>116.3146225752</v>
      </c>
      <c r="KW153">
        <v>102.17509268329999</v>
      </c>
      <c r="KX153">
        <v>89.783760888100005</v>
      </c>
      <c r="KY153">
        <v>85.533551737200014</v>
      </c>
      <c r="KZ153">
        <v>89.985624407999993</v>
      </c>
      <c r="LA153">
        <v>96.566747788900003</v>
      </c>
      <c r="LB153">
        <v>87.908096761799996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-28.501339999999999</v>
      </c>
      <c r="LI153">
        <v>-6.9845173999999997</v>
      </c>
      <c r="LJ153">
        <v>-60.303231027000002</v>
      </c>
      <c r="LK153">
        <v>-34.443210003999994</v>
      </c>
      <c r="LL153">
        <v>-4.0060034400000015</v>
      </c>
      <c r="LM153">
        <v>-41.594755888000002</v>
      </c>
      <c r="LN153">
        <v>-46.827296550000007</v>
      </c>
      <c r="LO153">
        <v>-12.330957296000001</v>
      </c>
      <c r="LP153">
        <v>-18.962308346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109.87944</v>
      </c>
      <c r="LY153">
        <v>108.45882</v>
      </c>
      <c r="LZ153">
        <v>107.63262</v>
      </c>
      <c r="MA153">
        <v>108.88896</v>
      </c>
      <c r="MB153">
        <v>112.07208</v>
      </c>
      <c r="MC153">
        <v>0</v>
      </c>
      <c r="MD153">
        <v>0</v>
      </c>
      <c r="ME153">
        <v>-38.3020654671</v>
      </c>
      <c r="MF153">
        <v>-36.542565486900003</v>
      </c>
      <c r="MG153">
        <v>-37.523078124999998</v>
      </c>
      <c r="MH153">
        <v>-37.027821310199997</v>
      </c>
      <c r="MI153">
        <v>-30.688896702600001</v>
      </c>
      <c r="MJ153">
        <v>-45.679155663900005</v>
      </c>
      <c r="MK153">
        <v>-48.707223302399996</v>
      </c>
      <c r="ML153">
        <v>127.5887660811</v>
      </c>
      <c r="MM153">
        <v>139.64813719239999</v>
      </c>
      <c r="MN153">
        <v>155.88729932310002</v>
      </c>
      <c r="MO153">
        <v>115.79993453900001</v>
      </c>
      <c r="MP153">
        <v>124.54151115539997</v>
      </c>
      <c r="MQ153">
        <v>10.055294828999997</v>
      </c>
      <c r="MR153">
        <v>13.254047713399999</v>
      </c>
    </row>
    <row r="154" spans="1:356" x14ac:dyDescent="0.25">
      <c r="A154">
        <v>32</v>
      </c>
      <c r="B154" t="s">
        <v>537</v>
      </c>
      <c r="C154" s="3">
        <v>42808.822534722225</v>
      </c>
      <c r="D154">
        <v>53.237900000000003</v>
      </c>
      <c r="E154">
        <v>56.06</v>
      </c>
      <c r="F154">
        <v>45</v>
      </c>
      <c r="G154">
        <v>47</v>
      </c>
      <c r="H154">
        <v>1.1577999999999999</v>
      </c>
      <c r="I154">
        <v>419.74520000000001</v>
      </c>
      <c r="J154">
        <v>23155</v>
      </c>
      <c r="K154">
        <v>30</v>
      </c>
      <c r="L154">
        <v>139055</v>
      </c>
      <c r="M154">
        <v>239913</v>
      </c>
      <c r="N154">
        <v>139188</v>
      </c>
      <c r="O154">
        <v>139196</v>
      </c>
      <c r="P154">
        <v>139378</v>
      </c>
      <c r="Q154">
        <v>139360</v>
      </c>
      <c r="R154">
        <v>139097</v>
      </c>
      <c r="S154">
        <v>239889</v>
      </c>
      <c r="T154">
        <v>239269</v>
      </c>
      <c r="U154">
        <v>239731</v>
      </c>
      <c r="V154">
        <v>215384</v>
      </c>
      <c r="W154">
        <v>215319</v>
      </c>
      <c r="X154">
        <v>216044</v>
      </c>
      <c r="Y154">
        <v>216036</v>
      </c>
      <c r="Z154">
        <v>294066</v>
      </c>
      <c r="AA154">
        <v>294017</v>
      </c>
      <c r="AB154">
        <v>1368.04</v>
      </c>
      <c r="AC154">
        <v>16953.261699999999</v>
      </c>
      <c r="AD154">
        <v>6</v>
      </c>
      <c r="AE154">
        <v>274.97770000000003</v>
      </c>
      <c r="AF154">
        <v>290.39139999999998</v>
      </c>
      <c r="AG154">
        <v>289.93349999999998</v>
      </c>
      <c r="AH154">
        <v>88.884600000000006</v>
      </c>
      <c r="AI154">
        <v>88.884600000000006</v>
      </c>
      <c r="AJ154">
        <v>88.884600000000006</v>
      </c>
      <c r="AK154">
        <v>88.884600000000006</v>
      </c>
      <c r="AL154">
        <v>1170.5078000000001</v>
      </c>
      <c r="AM154">
        <v>1092.261</v>
      </c>
      <c r="AN154">
        <v>1049.5</v>
      </c>
      <c r="AO154">
        <v>895</v>
      </c>
      <c r="AP154">
        <v>1057.9797000000001</v>
      </c>
      <c r="AQ154">
        <v>1001.5251</v>
      </c>
      <c r="AR154">
        <v>983.01059999999995</v>
      </c>
      <c r="AS154">
        <v>966.37699999999995</v>
      </c>
      <c r="AT154">
        <v>949.57370000000003</v>
      </c>
      <c r="AU154">
        <v>936.38170000000002</v>
      </c>
      <c r="AV154">
        <v>922.97410000000002</v>
      </c>
      <c r="AW154">
        <v>907.8279</v>
      </c>
      <c r="AX154">
        <v>16</v>
      </c>
      <c r="AY154">
        <v>17.8</v>
      </c>
      <c r="AZ154">
        <v>32.247500000000002</v>
      </c>
      <c r="BA154">
        <v>23.319600000000001</v>
      </c>
      <c r="BB154">
        <v>17.071300000000001</v>
      </c>
      <c r="BC154">
        <v>13.2715</v>
      </c>
      <c r="BD154">
        <v>10.401899999999999</v>
      </c>
      <c r="BE154">
        <v>8.1740999999999993</v>
      </c>
      <c r="BF154">
        <v>6.5461</v>
      </c>
      <c r="BG154">
        <v>5.6532999999999998</v>
      </c>
      <c r="BH154">
        <v>5.6402999999999999</v>
      </c>
      <c r="BI154">
        <v>98.98</v>
      </c>
      <c r="BJ154">
        <v>148.22999999999999</v>
      </c>
      <c r="BK154">
        <v>136.35</v>
      </c>
      <c r="BL154">
        <v>202.22</v>
      </c>
      <c r="BM154">
        <v>177.26</v>
      </c>
      <c r="BN154">
        <v>262.83999999999997</v>
      </c>
      <c r="BO154">
        <v>225.35</v>
      </c>
      <c r="BP154">
        <v>334.76</v>
      </c>
      <c r="BQ154">
        <v>288.7</v>
      </c>
      <c r="BR154">
        <v>429.18</v>
      </c>
      <c r="BS154">
        <v>359.42</v>
      </c>
      <c r="BT154">
        <v>538.13</v>
      </c>
      <c r="BU154">
        <v>423.59</v>
      </c>
      <c r="BV154">
        <v>626.25</v>
      </c>
      <c r="BW154">
        <v>51.7</v>
      </c>
      <c r="BX154">
        <v>47</v>
      </c>
      <c r="BY154">
        <v>21.257100000000001</v>
      </c>
      <c r="BZ154">
        <v>3.1142859999999999</v>
      </c>
      <c r="CA154">
        <v>3.8148</v>
      </c>
      <c r="CB154">
        <v>3.8148</v>
      </c>
      <c r="CC154">
        <v>-0.189</v>
      </c>
      <c r="CD154">
        <v>3.8148</v>
      </c>
      <c r="CE154">
        <v>2103494</v>
      </c>
      <c r="CF154">
        <v>1</v>
      </c>
      <c r="CI154">
        <v>2.3835999999999999</v>
      </c>
      <c r="CJ154">
        <v>4.5179</v>
      </c>
      <c r="CK154">
        <v>5.3093000000000004</v>
      </c>
      <c r="CL154">
        <v>6.6043000000000003</v>
      </c>
      <c r="CM154">
        <v>7.3285999999999998</v>
      </c>
      <c r="CN154">
        <v>9.7713999999999999</v>
      </c>
      <c r="CO154">
        <v>3.3780000000000001</v>
      </c>
      <c r="CP154">
        <v>5.048</v>
      </c>
      <c r="CQ154">
        <v>6.1379999999999999</v>
      </c>
      <c r="CR154">
        <v>7.5579999999999998</v>
      </c>
      <c r="CS154">
        <v>8.2539999999999996</v>
      </c>
      <c r="CT154">
        <v>11.36</v>
      </c>
      <c r="CU154">
        <v>25.0824</v>
      </c>
      <c r="CV154">
        <v>24.894100000000002</v>
      </c>
      <c r="CW154">
        <v>24.997599999999998</v>
      </c>
      <c r="CX154">
        <v>25.058399999999999</v>
      </c>
      <c r="CY154">
        <v>24.973800000000001</v>
      </c>
      <c r="CZ154">
        <v>25.063600000000001</v>
      </c>
      <c r="DB154">
        <v>11482</v>
      </c>
      <c r="DC154">
        <v>790</v>
      </c>
      <c r="DD154">
        <v>10</v>
      </c>
      <c r="DF154" t="s">
        <v>558</v>
      </c>
      <c r="DG154">
        <v>559</v>
      </c>
      <c r="DH154">
        <v>1251</v>
      </c>
      <c r="DI154">
        <v>11</v>
      </c>
      <c r="DJ154">
        <v>5</v>
      </c>
      <c r="DK154">
        <v>35</v>
      </c>
      <c r="DL154">
        <v>32.75</v>
      </c>
      <c r="DM154">
        <v>3.1142859999999999</v>
      </c>
      <c r="DN154">
        <v>1395.1357</v>
      </c>
      <c r="DO154">
        <v>1291.9357</v>
      </c>
      <c r="DP154">
        <v>1177.5072</v>
      </c>
      <c r="DQ154">
        <v>1084.1285</v>
      </c>
      <c r="DR154">
        <v>1022.7714</v>
      </c>
      <c r="DS154">
        <v>959.52139999999997</v>
      </c>
      <c r="DT154">
        <v>878.57140000000004</v>
      </c>
      <c r="DU154">
        <v>103.4529</v>
      </c>
      <c r="DV154">
        <v>98.056399999999996</v>
      </c>
      <c r="DW154">
        <v>98.485699999999994</v>
      </c>
      <c r="DX154">
        <v>98.55</v>
      </c>
      <c r="DY154">
        <v>64.212900000000005</v>
      </c>
      <c r="DZ154">
        <v>81.474999999999994</v>
      </c>
      <c r="EA154">
        <v>97.959299999999999</v>
      </c>
      <c r="EB154">
        <v>32.247500000000002</v>
      </c>
      <c r="EC154">
        <v>23.319600000000001</v>
      </c>
      <c r="ED154">
        <v>17.071300000000001</v>
      </c>
      <c r="EE154">
        <v>13.2715</v>
      </c>
      <c r="EF154">
        <v>10.401899999999999</v>
      </c>
      <c r="EG154">
        <v>8.1740999999999993</v>
      </c>
      <c r="EH154">
        <v>6.5461</v>
      </c>
      <c r="EI154">
        <v>5.6532999999999998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4.9244999999999997E-2</v>
      </c>
      <c r="EY154">
        <v>3.9854000000000001E-2</v>
      </c>
      <c r="EZ154">
        <v>3.4252999999999999E-2</v>
      </c>
      <c r="FA154">
        <v>3.2444000000000001E-2</v>
      </c>
      <c r="FB154">
        <v>3.5172000000000002E-2</v>
      </c>
      <c r="FC154">
        <v>2.1634E-2</v>
      </c>
      <c r="FD154">
        <v>1.9654000000000001E-2</v>
      </c>
      <c r="FE154">
        <v>-4.0150000000000003E-3</v>
      </c>
      <c r="FF154">
        <v>-1.3063999999999999E-2</v>
      </c>
      <c r="FG154">
        <v>-3.0522000000000001E-2</v>
      </c>
      <c r="FH154">
        <v>-5.6999999999999998E-4</v>
      </c>
      <c r="FI154">
        <v>-1.0139999999999999E-3</v>
      </c>
      <c r="FJ154">
        <v>-1.4852000000000001E-2</v>
      </c>
      <c r="FK154">
        <v>-6.7250000000000001E-3</v>
      </c>
      <c r="FL154">
        <v>8.1463999999999995E-2</v>
      </c>
      <c r="FM154">
        <v>7.7796000000000004E-2</v>
      </c>
      <c r="FN154">
        <v>7.5676999999999994E-2</v>
      </c>
      <c r="FO154">
        <v>7.7880000000000005E-2</v>
      </c>
      <c r="FP154">
        <v>8.7321999999999997E-2</v>
      </c>
      <c r="FQ154">
        <v>0.101745</v>
      </c>
      <c r="FR154">
        <v>9.6703999999999998E-2</v>
      </c>
      <c r="FS154">
        <v>-0.27447700000000003</v>
      </c>
      <c r="FT154">
        <v>-0.27085700000000001</v>
      </c>
      <c r="FU154">
        <v>-0.26891399999999999</v>
      </c>
      <c r="FV154">
        <v>-0.271984</v>
      </c>
      <c r="FW154">
        <v>-0.280997</v>
      </c>
      <c r="FX154">
        <v>-0.28020200000000001</v>
      </c>
      <c r="FY154">
        <v>-0.27443400000000001</v>
      </c>
      <c r="FZ154">
        <v>-1.3296429999999999</v>
      </c>
      <c r="GA154">
        <v>-1.3082400000000001</v>
      </c>
      <c r="GB154">
        <v>-1.2975399999999999</v>
      </c>
      <c r="GC154">
        <v>-1.3116969999999999</v>
      </c>
      <c r="GD154">
        <v>-1.375974</v>
      </c>
      <c r="GE154">
        <v>-1.379435</v>
      </c>
      <c r="GF154">
        <v>-1.339547</v>
      </c>
      <c r="GG154">
        <v>-0.43868200000000002</v>
      </c>
      <c r="GH154">
        <v>-0.40420299999999998</v>
      </c>
      <c r="GI154">
        <v>-0.38743899999999998</v>
      </c>
      <c r="GJ154">
        <v>-0.42611199999999999</v>
      </c>
      <c r="GK154">
        <v>-0.51214700000000002</v>
      </c>
      <c r="GL154">
        <v>-0.56563799999999997</v>
      </c>
      <c r="GM154">
        <v>-0.50999700000000003</v>
      </c>
      <c r="GN154">
        <v>-0.36001699999999998</v>
      </c>
      <c r="GO154">
        <v>-0.33301900000000001</v>
      </c>
      <c r="GP154">
        <v>-0.31827299999999997</v>
      </c>
      <c r="GQ154">
        <v>-0.343026</v>
      </c>
      <c r="GR154">
        <v>-0.40419100000000002</v>
      </c>
      <c r="GS154">
        <v>-0.39440399999999998</v>
      </c>
      <c r="GT154">
        <v>-0.354935</v>
      </c>
      <c r="GU154">
        <v>0.41391299999999998</v>
      </c>
      <c r="GV154">
        <v>0.39118599999999998</v>
      </c>
      <c r="GW154">
        <v>0.36735600000000002</v>
      </c>
      <c r="GX154">
        <v>0.34573700000000002</v>
      </c>
      <c r="GY154">
        <v>0.58373900000000001</v>
      </c>
      <c r="GZ154">
        <v>0.50820900000000002</v>
      </c>
      <c r="HA154">
        <v>0.45971000000000001</v>
      </c>
      <c r="HB154">
        <v>-60</v>
      </c>
      <c r="HC154">
        <v>-55</v>
      </c>
      <c r="HD154">
        <v>-50</v>
      </c>
      <c r="HE154">
        <v>-60</v>
      </c>
      <c r="HF154">
        <v>-60</v>
      </c>
      <c r="HG154">
        <v>-40</v>
      </c>
      <c r="HH154">
        <v>40</v>
      </c>
      <c r="HI154">
        <v>-1.830768</v>
      </c>
      <c r="HJ154">
        <v>-1.808487</v>
      </c>
      <c r="HK154">
        <v>-1.795871</v>
      </c>
      <c r="HL154">
        <v>-1.813779</v>
      </c>
      <c r="HM154">
        <v>-1.8666990000000001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742.72900000000004</v>
      </c>
      <c r="HX154">
        <v>0</v>
      </c>
      <c r="HZ154">
        <v>742.673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764.03200000000004</v>
      </c>
      <c r="IJ154">
        <v>0</v>
      </c>
      <c r="IL154">
        <v>764.327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775.84</v>
      </c>
      <c r="IV154">
        <v>0</v>
      </c>
      <c r="IX154">
        <v>776.02700000000004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753.12400000000002</v>
      </c>
      <c r="JH154">
        <v>0</v>
      </c>
      <c r="JJ154">
        <v>752.976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705.70600000000002</v>
      </c>
      <c r="JT154">
        <v>0</v>
      </c>
      <c r="JV154">
        <v>705.52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747.09199999999998</v>
      </c>
      <c r="KF154">
        <v>0.10199999999999999</v>
      </c>
      <c r="KH154">
        <v>747.26400000000001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775.84299999999996</v>
      </c>
      <c r="KR154">
        <v>2.5000000000000001E-2</v>
      </c>
      <c r="KT154">
        <v>775.86800000000005</v>
      </c>
      <c r="KU154">
        <v>2.5000000000000001E-2</v>
      </c>
      <c r="KV154">
        <v>113.6533346648</v>
      </c>
      <c r="KW154">
        <v>100.50742971720001</v>
      </c>
      <c r="KX154">
        <v>89.110212374399993</v>
      </c>
      <c r="KY154">
        <v>84.431927580000007</v>
      </c>
      <c r="KZ154">
        <v>89.310444190799998</v>
      </c>
      <c r="LA154">
        <v>97.626504842999992</v>
      </c>
      <c r="LB154">
        <v>84.961368665600006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-28.4685232</v>
      </c>
      <c r="LI154">
        <v>-6.9706235999999997</v>
      </c>
      <c r="LJ154">
        <v>-60.13975288999999</v>
      </c>
      <c r="LK154">
        <v>-35.047749600000003</v>
      </c>
      <c r="LL154">
        <v>-4.8411217399999975</v>
      </c>
      <c r="LM154">
        <v>-41.809030177999993</v>
      </c>
      <c r="LN154">
        <v>-47.000519892</v>
      </c>
      <c r="LO154">
        <v>-9.3553281699999999</v>
      </c>
      <c r="LP154">
        <v>-17.319003163000005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109.84608</v>
      </c>
      <c r="LY154">
        <v>99.466785000000002</v>
      </c>
      <c r="LZ154">
        <v>89.793549999999996</v>
      </c>
      <c r="MA154">
        <v>108.82674</v>
      </c>
      <c r="MB154">
        <v>112.00194</v>
      </c>
      <c r="MC154">
        <v>0</v>
      </c>
      <c r="MD154">
        <v>0</v>
      </c>
      <c r="ME154">
        <v>-45.382925077800003</v>
      </c>
      <c r="MF154">
        <v>-39.634691049199994</v>
      </c>
      <c r="MG154">
        <v>-38.157201122299995</v>
      </c>
      <c r="MH154">
        <v>-41.993337599999997</v>
      </c>
      <c r="MI154">
        <v>-32.886444096300004</v>
      </c>
      <c r="MJ154">
        <v>-46.085356049999994</v>
      </c>
      <c r="MK154">
        <v>-49.958949122100002</v>
      </c>
      <c r="ML154">
        <v>117.97673669700001</v>
      </c>
      <c r="MM154">
        <v>125.291774068</v>
      </c>
      <c r="MN154">
        <v>135.9054395121</v>
      </c>
      <c r="MO154">
        <v>109.45629980200002</v>
      </c>
      <c r="MP154">
        <v>121.42542020249999</v>
      </c>
      <c r="MQ154">
        <v>13.717297423000005</v>
      </c>
      <c r="MR154">
        <v>10.712792780500003</v>
      </c>
    </row>
    <row r="155" spans="1:356" x14ac:dyDescent="0.25">
      <c r="A155">
        <v>32</v>
      </c>
      <c r="B155" t="s">
        <v>538</v>
      </c>
      <c r="C155" s="3">
        <v>42808.823495370372</v>
      </c>
      <c r="D155">
        <v>53.543799999999997</v>
      </c>
      <c r="E155">
        <v>56.2879</v>
      </c>
      <c r="F155">
        <v>35</v>
      </c>
      <c r="G155">
        <v>54</v>
      </c>
      <c r="H155">
        <v>1.1577999999999999</v>
      </c>
      <c r="I155">
        <v>510.16219999999998</v>
      </c>
      <c r="J155">
        <v>23023</v>
      </c>
      <c r="K155">
        <v>30</v>
      </c>
      <c r="L155">
        <v>139055</v>
      </c>
      <c r="M155">
        <v>239913</v>
      </c>
      <c r="N155">
        <v>139188</v>
      </c>
      <c r="O155">
        <v>139196</v>
      </c>
      <c r="P155">
        <v>139378</v>
      </c>
      <c r="Q155">
        <v>139360</v>
      </c>
      <c r="R155">
        <v>139097</v>
      </c>
      <c r="S155">
        <v>239889</v>
      </c>
      <c r="T155">
        <v>239269</v>
      </c>
      <c r="U155">
        <v>239731</v>
      </c>
      <c r="V155">
        <v>215384</v>
      </c>
      <c r="W155">
        <v>215319</v>
      </c>
      <c r="X155">
        <v>216044</v>
      </c>
      <c r="Y155">
        <v>216036</v>
      </c>
      <c r="Z155">
        <v>294066</v>
      </c>
      <c r="AA155">
        <v>294017</v>
      </c>
      <c r="AB155">
        <v>1368.04</v>
      </c>
      <c r="AC155">
        <v>16976.632799999999</v>
      </c>
      <c r="AD155">
        <v>6</v>
      </c>
      <c r="AE155">
        <v>275.26060000000001</v>
      </c>
      <c r="AF155">
        <v>290.67430000000002</v>
      </c>
      <c r="AG155">
        <v>290.21640000000002</v>
      </c>
      <c r="AH155">
        <v>89.167500000000004</v>
      </c>
      <c r="AI155">
        <v>89.167500000000004</v>
      </c>
      <c r="AJ155">
        <v>89.167500000000004</v>
      </c>
      <c r="AK155">
        <v>89.167500000000004</v>
      </c>
      <c r="AL155">
        <v>1165.8203000000001</v>
      </c>
      <c r="AM155">
        <v>1099.6560999999999</v>
      </c>
      <c r="AN155">
        <v>1051.1666</v>
      </c>
      <c r="AO155">
        <v>882.82820000000004</v>
      </c>
      <c r="AP155">
        <v>1055.2737</v>
      </c>
      <c r="AQ155">
        <v>996.60379999999998</v>
      </c>
      <c r="AR155">
        <v>977.36289999999997</v>
      </c>
      <c r="AS155">
        <v>959.8981</v>
      </c>
      <c r="AT155">
        <v>942.34810000000004</v>
      </c>
      <c r="AU155">
        <v>928.72490000000005</v>
      </c>
      <c r="AV155">
        <v>914.70069999999998</v>
      </c>
      <c r="AW155">
        <v>898.2604</v>
      </c>
      <c r="AX155">
        <v>16</v>
      </c>
      <c r="AY155">
        <v>21</v>
      </c>
      <c r="AZ155">
        <v>32.147399999999998</v>
      </c>
      <c r="BA155">
        <v>22.5382</v>
      </c>
      <c r="BB155">
        <v>15.805899999999999</v>
      </c>
      <c r="BC155">
        <v>11.9411</v>
      </c>
      <c r="BD155">
        <v>9.0892999999999997</v>
      </c>
      <c r="BE155">
        <v>6.9729999999999999</v>
      </c>
      <c r="BF155">
        <v>5.4240000000000004</v>
      </c>
      <c r="BG155">
        <v>4.6231999999999998</v>
      </c>
      <c r="BH155">
        <v>4.6089000000000002</v>
      </c>
      <c r="BI155">
        <v>92.79</v>
      </c>
      <c r="BJ155">
        <v>134.69999999999999</v>
      </c>
      <c r="BK155">
        <v>133.37</v>
      </c>
      <c r="BL155">
        <v>192.14</v>
      </c>
      <c r="BM155">
        <v>179.11</v>
      </c>
      <c r="BN155">
        <v>256.98</v>
      </c>
      <c r="BO155">
        <v>234.47</v>
      </c>
      <c r="BP155">
        <v>337.64</v>
      </c>
      <c r="BQ155">
        <v>307.8</v>
      </c>
      <c r="BR155">
        <v>442.77</v>
      </c>
      <c r="BS155">
        <v>391.48</v>
      </c>
      <c r="BT155">
        <v>572.07000000000005</v>
      </c>
      <c r="BU155">
        <v>470.34</v>
      </c>
      <c r="BV155">
        <v>676.64</v>
      </c>
      <c r="BW155">
        <v>50.3</v>
      </c>
      <c r="BX155">
        <v>47.2</v>
      </c>
      <c r="BY155">
        <v>30.327100000000002</v>
      </c>
      <c r="BZ155">
        <v>0.98750000000000004</v>
      </c>
      <c r="CA155">
        <v>1.4282999999999999</v>
      </c>
      <c r="CB155">
        <v>1.4282999999999999</v>
      </c>
      <c r="CC155">
        <v>-0.71340000000000003</v>
      </c>
      <c r="CD155">
        <v>1.4282999999999999</v>
      </c>
      <c r="CE155">
        <v>2103506</v>
      </c>
      <c r="CF155">
        <v>2</v>
      </c>
      <c r="CI155">
        <v>2.4914000000000001</v>
      </c>
      <c r="CJ155">
        <v>4.6342999999999996</v>
      </c>
      <c r="CK155">
        <v>5.53</v>
      </c>
      <c r="CL155">
        <v>6.8385999999999996</v>
      </c>
      <c r="CM155">
        <v>7.6021000000000001</v>
      </c>
      <c r="CN155">
        <v>10.494300000000001</v>
      </c>
      <c r="CO155">
        <v>2.9077000000000002</v>
      </c>
      <c r="CP155">
        <v>5.3864999999999998</v>
      </c>
      <c r="CQ155">
        <v>6.4326999999999996</v>
      </c>
      <c r="CR155">
        <v>7.9307999999999996</v>
      </c>
      <c r="CS155">
        <v>9.0749999999999993</v>
      </c>
      <c r="CT155">
        <v>13.1904</v>
      </c>
      <c r="CU155">
        <v>24.822199999999999</v>
      </c>
      <c r="CV155">
        <v>25.062999999999999</v>
      </c>
      <c r="CW155">
        <v>24.986599999999999</v>
      </c>
      <c r="CX155">
        <v>25.023499999999999</v>
      </c>
      <c r="CY155">
        <v>24.944299999999998</v>
      </c>
      <c r="CZ155">
        <v>24.768599999999999</v>
      </c>
      <c r="DB155">
        <v>11482</v>
      </c>
      <c r="DC155">
        <v>790</v>
      </c>
      <c r="DD155">
        <v>11</v>
      </c>
      <c r="DF155" t="s">
        <v>558</v>
      </c>
      <c r="DG155">
        <v>457</v>
      </c>
      <c r="DH155">
        <v>1251</v>
      </c>
      <c r="DI155">
        <v>10</v>
      </c>
      <c r="DJ155">
        <v>5</v>
      </c>
      <c r="DK155">
        <v>35</v>
      </c>
      <c r="DL155">
        <v>35.599997999999999</v>
      </c>
      <c r="DM155">
        <v>0.98750000000000004</v>
      </c>
      <c r="DN155">
        <v>1470.6071999999999</v>
      </c>
      <c r="DO155">
        <v>1416.4784999999999</v>
      </c>
      <c r="DP155">
        <v>1279.1500000000001</v>
      </c>
      <c r="DQ155">
        <v>1208.6713999999999</v>
      </c>
      <c r="DR155">
        <v>1119.3214</v>
      </c>
      <c r="DS155">
        <v>1074</v>
      </c>
      <c r="DT155">
        <v>978.47140000000002</v>
      </c>
      <c r="DU155">
        <v>102.6307</v>
      </c>
      <c r="DV155">
        <v>97.465000000000003</v>
      </c>
      <c r="DW155">
        <v>94.953599999999994</v>
      </c>
      <c r="DX155">
        <v>96.572100000000006</v>
      </c>
      <c r="DY155">
        <v>63.377099999999999</v>
      </c>
      <c r="DZ155">
        <v>81.417100000000005</v>
      </c>
      <c r="EA155">
        <v>98.117099999999994</v>
      </c>
      <c r="EB155">
        <v>32.147399999999998</v>
      </c>
      <c r="EC155">
        <v>22.5382</v>
      </c>
      <c r="ED155">
        <v>15.805899999999999</v>
      </c>
      <c r="EE155">
        <v>11.9411</v>
      </c>
      <c r="EF155">
        <v>9.0892999999999997</v>
      </c>
      <c r="EG155">
        <v>6.9729999999999999</v>
      </c>
      <c r="EH155">
        <v>5.4240000000000004</v>
      </c>
      <c r="EI155">
        <v>4.6231999999999998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4.9824E-2</v>
      </c>
      <c r="EY155">
        <v>4.0381E-2</v>
      </c>
      <c r="EZ155">
        <v>3.4724999999999999E-2</v>
      </c>
      <c r="FA155">
        <v>3.2960999999999997E-2</v>
      </c>
      <c r="FB155">
        <v>3.5451000000000003E-2</v>
      </c>
      <c r="FC155">
        <v>2.1242E-2</v>
      </c>
      <c r="FD155">
        <v>1.9265000000000001E-2</v>
      </c>
      <c r="FE155">
        <v>-3.9890000000000004E-3</v>
      </c>
      <c r="FF155">
        <v>-1.2992E-2</v>
      </c>
      <c r="FG155">
        <v>-2.9939E-2</v>
      </c>
      <c r="FH155">
        <v>-5.7300000000000005E-4</v>
      </c>
      <c r="FI155">
        <v>-1.0150000000000001E-3</v>
      </c>
      <c r="FJ155">
        <v>-1.2467000000000001E-2</v>
      </c>
      <c r="FK155">
        <v>-5.2560000000000003E-3</v>
      </c>
      <c r="FL155">
        <v>8.1404000000000004E-2</v>
      </c>
      <c r="FM155">
        <v>7.7726000000000003E-2</v>
      </c>
      <c r="FN155">
        <v>7.5613E-2</v>
      </c>
      <c r="FO155">
        <v>7.7809000000000003E-2</v>
      </c>
      <c r="FP155">
        <v>8.7249999999999994E-2</v>
      </c>
      <c r="FQ155">
        <v>0.101618</v>
      </c>
      <c r="FR155">
        <v>9.6587999999999993E-2</v>
      </c>
      <c r="FS155">
        <v>-0.27542899999999998</v>
      </c>
      <c r="FT155">
        <v>-0.271924</v>
      </c>
      <c r="FU155">
        <v>-0.26991300000000001</v>
      </c>
      <c r="FV155">
        <v>-0.27313799999999999</v>
      </c>
      <c r="FW155">
        <v>-0.28182400000000002</v>
      </c>
      <c r="FX155">
        <v>-0.28141699999999997</v>
      </c>
      <c r="FY155">
        <v>-0.275592</v>
      </c>
      <c r="FZ155">
        <v>-1.3359639999999999</v>
      </c>
      <c r="GA155">
        <v>-1.3149729999999999</v>
      </c>
      <c r="GB155">
        <v>-1.3035060000000001</v>
      </c>
      <c r="GC155">
        <v>-1.3200730000000001</v>
      </c>
      <c r="GD155">
        <v>-1.378026</v>
      </c>
      <c r="GE155">
        <v>-1.38889</v>
      </c>
      <c r="GF155">
        <v>-1.3483670000000001</v>
      </c>
      <c r="GG155">
        <v>-0.438805</v>
      </c>
      <c r="GH155">
        <v>-0.40390700000000002</v>
      </c>
      <c r="GI155">
        <v>-0.38726100000000002</v>
      </c>
      <c r="GJ155">
        <v>-0.425761</v>
      </c>
      <c r="GK155">
        <v>-0.51199799999999995</v>
      </c>
      <c r="GL155">
        <v>-0.56490099999999999</v>
      </c>
      <c r="GM155">
        <v>-0.50931599999999999</v>
      </c>
      <c r="GN155">
        <v>-0.361508</v>
      </c>
      <c r="GO155">
        <v>-0.335424</v>
      </c>
      <c r="GP155">
        <v>-0.32031100000000001</v>
      </c>
      <c r="GQ155">
        <v>-0.34560400000000002</v>
      </c>
      <c r="GR155">
        <v>-0.40657300000000002</v>
      </c>
      <c r="GS155">
        <v>-0.39724500000000001</v>
      </c>
      <c r="GT155">
        <v>-0.35735099999999997</v>
      </c>
      <c r="GU155">
        <v>0.411829</v>
      </c>
      <c r="GV155">
        <v>0.38415199999999999</v>
      </c>
      <c r="GW155">
        <v>0.35514200000000001</v>
      </c>
      <c r="GX155">
        <v>0.31665500000000002</v>
      </c>
      <c r="GY155">
        <v>0.52251199999999998</v>
      </c>
      <c r="GZ155">
        <v>0.44530999999999998</v>
      </c>
      <c r="HA155">
        <v>0.39509100000000003</v>
      </c>
      <c r="HB155">
        <v>-55</v>
      </c>
      <c r="HC155">
        <v>-50</v>
      </c>
      <c r="HD155">
        <v>-45</v>
      </c>
      <c r="HE155">
        <v>-55</v>
      </c>
      <c r="HF155">
        <v>-60</v>
      </c>
      <c r="HG155">
        <v>-30</v>
      </c>
      <c r="HH155">
        <v>30</v>
      </c>
      <c r="HI155">
        <v>-1.8330580000000001</v>
      </c>
      <c r="HJ155">
        <v>-1.8114380000000001</v>
      </c>
      <c r="HK155">
        <v>-1.7989949999999999</v>
      </c>
      <c r="HL155">
        <v>-1.817639</v>
      </c>
      <c r="HM155">
        <v>-1.8686780000000001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742.72900000000004</v>
      </c>
      <c r="HX155">
        <v>0</v>
      </c>
      <c r="HZ155">
        <v>742.673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764.03200000000004</v>
      </c>
      <c r="IJ155">
        <v>0</v>
      </c>
      <c r="IL155">
        <v>764.327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775.84</v>
      </c>
      <c r="IV155">
        <v>0</v>
      </c>
      <c r="IX155">
        <v>776.02700000000004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753.12400000000002</v>
      </c>
      <c r="JH155">
        <v>0</v>
      </c>
      <c r="JJ155">
        <v>752.976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705.70600000000002</v>
      </c>
      <c r="JT155">
        <v>0</v>
      </c>
      <c r="JV155">
        <v>705.52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747.09199999999998</v>
      </c>
      <c r="KF155">
        <v>0.10199999999999999</v>
      </c>
      <c r="KH155">
        <v>747.26400000000001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775.84299999999996</v>
      </c>
      <c r="KR155">
        <v>2.5000000000000001E-2</v>
      </c>
      <c r="KT155">
        <v>775.86800000000005</v>
      </c>
      <c r="KU155">
        <v>2.5000000000000001E-2</v>
      </c>
      <c r="KV155">
        <v>119.7133085088</v>
      </c>
      <c r="KW155">
        <v>110.097207891</v>
      </c>
      <c r="KX155">
        <v>96.720368950000008</v>
      </c>
      <c r="KY155">
        <v>94.0455129626</v>
      </c>
      <c r="KZ155">
        <v>97.660792149999992</v>
      </c>
      <c r="LA155">
        <v>109.137732</v>
      </c>
      <c r="LB155">
        <v>94.508595583199991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-28.591967199999996</v>
      </c>
      <c r="LI155">
        <v>-7.0000367999999993</v>
      </c>
      <c r="LJ155">
        <v>-61.233909939999997</v>
      </c>
      <c r="LK155">
        <v>-36.015795496999999</v>
      </c>
      <c r="LL155">
        <v>-6.2385797159999985</v>
      </c>
      <c r="LM155">
        <v>-42.754524324000002</v>
      </c>
      <c r="LN155">
        <v>-47.453703335999997</v>
      </c>
      <c r="LO155">
        <v>-12.18750975</v>
      </c>
      <c r="LP155">
        <v>-18.889273303000003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100.81819</v>
      </c>
      <c r="LY155">
        <v>90.571899999999999</v>
      </c>
      <c r="LZ155">
        <v>80.954774999999998</v>
      </c>
      <c r="MA155">
        <v>99.970145000000002</v>
      </c>
      <c r="MB155">
        <v>112.12068000000001</v>
      </c>
      <c r="MC155">
        <v>0</v>
      </c>
      <c r="MD155">
        <v>0</v>
      </c>
      <c r="ME155">
        <v>-45.034864313500002</v>
      </c>
      <c r="MF155">
        <v>-39.366795755000005</v>
      </c>
      <c r="MG155">
        <v>-36.771826089599998</v>
      </c>
      <c r="MH155">
        <v>-41.116633868100003</v>
      </c>
      <c r="MI155">
        <v>-32.448948445799999</v>
      </c>
      <c r="MJ155">
        <v>-45.992601207100002</v>
      </c>
      <c r="MK155">
        <v>-49.972608903599998</v>
      </c>
      <c r="ML155">
        <v>114.26272425529999</v>
      </c>
      <c r="MM155">
        <v>125.28651663900001</v>
      </c>
      <c r="MN155">
        <v>134.66473814440002</v>
      </c>
      <c r="MO155">
        <v>110.1444997705</v>
      </c>
      <c r="MP155">
        <v>129.8788203682</v>
      </c>
      <c r="MQ155">
        <v>22.365653842899995</v>
      </c>
      <c r="MR155">
        <v>18.64667657659998</v>
      </c>
    </row>
    <row r="156" spans="1:356" x14ac:dyDescent="0.25">
      <c r="A156">
        <v>32</v>
      </c>
      <c r="B156" t="s">
        <v>539</v>
      </c>
      <c r="C156" s="3">
        <v>42808.824594907404</v>
      </c>
      <c r="D156">
        <v>53.761899999999997</v>
      </c>
      <c r="E156">
        <v>56.477600000000002</v>
      </c>
      <c r="F156">
        <v>40</v>
      </c>
      <c r="G156">
        <v>54</v>
      </c>
      <c r="H156">
        <v>1.1577999999999999</v>
      </c>
      <c r="I156">
        <v>508.30959999999999</v>
      </c>
      <c r="J156">
        <v>22956</v>
      </c>
      <c r="K156">
        <v>30</v>
      </c>
      <c r="L156">
        <v>139055</v>
      </c>
      <c r="M156">
        <v>239913</v>
      </c>
      <c r="N156">
        <v>139188</v>
      </c>
      <c r="O156">
        <v>139196</v>
      </c>
      <c r="P156">
        <v>139378</v>
      </c>
      <c r="Q156">
        <v>139360</v>
      </c>
      <c r="R156">
        <v>139097</v>
      </c>
      <c r="S156">
        <v>239889</v>
      </c>
      <c r="T156">
        <v>239269</v>
      </c>
      <c r="U156">
        <v>239731</v>
      </c>
      <c r="V156">
        <v>215384</v>
      </c>
      <c r="W156">
        <v>215319</v>
      </c>
      <c r="X156">
        <v>216044</v>
      </c>
      <c r="Y156">
        <v>216036</v>
      </c>
      <c r="Z156">
        <v>294066</v>
      </c>
      <c r="AA156">
        <v>294017</v>
      </c>
      <c r="AB156">
        <v>1368.04</v>
      </c>
      <c r="AC156">
        <v>17000.083999999999</v>
      </c>
      <c r="AD156">
        <v>6</v>
      </c>
      <c r="AE156">
        <v>275.54250000000002</v>
      </c>
      <c r="AF156">
        <v>290.95620000000002</v>
      </c>
      <c r="AG156">
        <v>290.49829999999997</v>
      </c>
      <c r="AH156">
        <v>89.449399999999997</v>
      </c>
      <c r="AI156">
        <v>89.449399999999997</v>
      </c>
      <c r="AJ156">
        <v>89.449399999999997</v>
      </c>
      <c r="AK156">
        <v>89.449399999999997</v>
      </c>
      <c r="AL156">
        <v>1171.6796999999999</v>
      </c>
      <c r="AM156">
        <v>1108.9028000000001</v>
      </c>
      <c r="AN156">
        <v>1060.5</v>
      </c>
      <c r="AO156">
        <v>888.41459999999995</v>
      </c>
      <c r="AP156">
        <v>1069.1351</v>
      </c>
      <c r="AQ156">
        <v>1009.1525</v>
      </c>
      <c r="AR156">
        <v>989.05129999999997</v>
      </c>
      <c r="AS156">
        <v>970.74800000000005</v>
      </c>
      <c r="AT156">
        <v>952.38170000000002</v>
      </c>
      <c r="AU156">
        <v>937.95749999999998</v>
      </c>
      <c r="AV156">
        <v>923.34910000000002</v>
      </c>
      <c r="AW156">
        <v>906.62570000000005</v>
      </c>
      <c r="AX156">
        <v>16</v>
      </c>
      <c r="AY156">
        <v>18.8</v>
      </c>
      <c r="AZ156">
        <v>32.296300000000002</v>
      </c>
      <c r="BA156">
        <v>22.337800000000001</v>
      </c>
      <c r="BB156">
        <v>15.5844</v>
      </c>
      <c r="BC156">
        <v>11.7927</v>
      </c>
      <c r="BD156">
        <v>9.0202000000000009</v>
      </c>
      <c r="BE156">
        <v>6.9547999999999996</v>
      </c>
      <c r="BF156">
        <v>5.4417999999999997</v>
      </c>
      <c r="BG156">
        <v>4.6227999999999998</v>
      </c>
      <c r="BH156">
        <v>4.6139999999999999</v>
      </c>
      <c r="BI156">
        <v>92.67</v>
      </c>
      <c r="BJ156">
        <v>135.54</v>
      </c>
      <c r="BK156">
        <v>134.02000000000001</v>
      </c>
      <c r="BL156">
        <v>193.89</v>
      </c>
      <c r="BM156">
        <v>179.62</v>
      </c>
      <c r="BN156">
        <v>259.17</v>
      </c>
      <c r="BO156">
        <v>233.86</v>
      </c>
      <c r="BP156">
        <v>338.28</v>
      </c>
      <c r="BQ156">
        <v>305.11</v>
      </c>
      <c r="BR156">
        <v>442.3</v>
      </c>
      <c r="BS156">
        <v>387.31</v>
      </c>
      <c r="BT156">
        <v>567.08000000000004</v>
      </c>
      <c r="BU156">
        <v>465.22</v>
      </c>
      <c r="BV156">
        <v>671.61</v>
      </c>
      <c r="BW156">
        <v>49.9</v>
      </c>
      <c r="BX156">
        <v>47.2</v>
      </c>
      <c r="BY156">
        <v>31.058399999999999</v>
      </c>
      <c r="BZ156">
        <v>3.0249999999999999</v>
      </c>
      <c r="CA156">
        <v>3.4643000000000002</v>
      </c>
      <c r="CB156">
        <v>3.4643000000000002</v>
      </c>
      <c r="CC156">
        <v>-0.73140000000000005</v>
      </c>
      <c r="CD156">
        <v>3.4643000000000002</v>
      </c>
      <c r="CE156">
        <v>2103506</v>
      </c>
      <c r="CF156">
        <v>1</v>
      </c>
      <c r="CI156">
        <v>2.4706999999999999</v>
      </c>
      <c r="CJ156">
        <v>4.5743</v>
      </c>
      <c r="CK156">
        <v>5.5029000000000003</v>
      </c>
      <c r="CL156">
        <v>6.7435999999999998</v>
      </c>
      <c r="CM156">
        <v>7.5106999999999999</v>
      </c>
      <c r="CN156">
        <v>10.0436</v>
      </c>
      <c r="CO156">
        <v>3.4226000000000001</v>
      </c>
      <c r="CP156">
        <v>4.9188999999999998</v>
      </c>
      <c r="CQ156">
        <v>6.2074999999999996</v>
      </c>
      <c r="CR156">
        <v>7.8094000000000001</v>
      </c>
      <c r="CS156">
        <v>8.5547000000000004</v>
      </c>
      <c r="CT156">
        <v>12.1264</v>
      </c>
      <c r="CU156">
        <v>24.956399999999999</v>
      </c>
      <c r="CV156">
        <v>24.985700000000001</v>
      </c>
      <c r="CW156">
        <v>25.010300000000001</v>
      </c>
      <c r="CX156">
        <v>25.0244</v>
      </c>
      <c r="CY156">
        <v>25.020700000000001</v>
      </c>
      <c r="CZ156">
        <v>24.957899999999999</v>
      </c>
      <c r="DB156">
        <v>11482</v>
      </c>
      <c r="DC156">
        <v>790</v>
      </c>
      <c r="DD156">
        <v>12</v>
      </c>
      <c r="DF156" t="s">
        <v>558</v>
      </c>
      <c r="DG156">
        <v>457</v>
      </c>
      <c r="DH156">
        <v>1251</v>
      </c>
      <c r="DI156">
        <v>10</v>
      </c>
      <c r="DJ156">
        <v>5</v>
      </c>
      <c r="DK156">
        <v>35</v>
      </c>
      <c r="DL156">
        <v>32</v>
      </c>
      <c r="DM156">
        <v>3.0249999999999999</v>
      </c>
      <c r="DN156">
        <v>1519.0143</v>
      </c>
      <c r="DO156">
        <v>1430.4429</v>
      </c>
      <c r="DP156">
        <v>1275.9857</v>
      </c>
      <c r="DQ156">
        <v>1176.3571999999999</v>
      </c>
      <c r="DR156">
        <v>1095.8715</v>
      </c>
      <c r="DS156">
        <v>1057.45</v>
      </c>
      <c r="DT156">
        <v>1021.5143</v>
      </c>
      <c r="DU156">
        <v>102.6143</v>
      </c>
      <c r="DV156">
        <v>97.79</v>
      </c>
      <c r="DW156">
        <v>98.937100000000001</v>
      </c>
      <c r="DX156">
        <v>99.108599999999996</v>
      </c>
      <c r="DY156">
        <v>65.270700000000005</v>
      </c>
      <c r="DZ156">
        <v>81.448599999999999</v>
      </c>
      <c r="EA156">
        <v>98.522099999999995</v>
      </c>
      <c r="EB156">
        <v>32.296300000000002</v>
      </c>
      <c r="EC156">
        <v>22.337800000000001</v>
      </c>
      <c r="ED156">
        <v>15.5844</v>
      </c>
      <c r="EE156">
        <v>11.7927</v>
      </c>
      <c r="EF156">
        <v>9.0202000000000009</v>
      </c>
      <c r="EG156">
        <v>6.9547999999999996</v>
      </c>
      <c r="EH156">
        <v>5.4417999999999997</v>
      </c>
      <c r="EI156">
        <v>4.6227999999999998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5.0430000000000003E-2</v>
      </c>
      <c r="EY156">
        <v>4.2303E-2</v>
      </c>
      <c r="EZ156">
        <v>3.6305999999999998E-2</v>
      </c>
      <c r="FA156">
        <v>3.3561000000000001E-2</v>
      </c>
      <c r="FB156">
        <v>3.6090999999999998E-2</v>
      </c>
      <c r="FC156">
        <v>2.1745E-2</v>
      </c>
      <c r="FD156">
        <v>1.9772000000000001E-2</v>
      </c>
      <c r="FE156">
        <v>-3.9890000000000004E-3</v>
      </c>
      <c r="FF156">
        <v>-1.2992E-2</v>
      </c>
      <c r="FG156">
        <v>-2.9940000000000001E-2</v>
      </c>
      <c r="FH156">
        <v>-5.7399999999999997E-4</v>
      </c>
      <c r="FI156">
        <v>-1.0169999999999999E-3</v>
      </c>
      <c r="FJ156">
        <v>-1.1789000000000001E-2</v>
      </c>
      <c r="FK156">
        <v>-5.2830000000000004E-3</v>
      </c>
      <c r="FL156">
        <v>8.1386E-2</v>
      </c>
      <c r="FM156">
        <v>7.7715000000000006E-2</v>
      </c>
      <c r="FN156">
        <v>7.5604000000000005E-2</v>
      </c>
      <c r="FO156">
        <v>7.7806E-2</v>
      </c>
      <c r="FP156">
        <v>8.7245000000000003E-2</v>
      </c>
      <c r="FQ156">
        <v>0.10161199999999999</v>
      </c>
      <c r="FR156">
        <v>9.6545000000000006E-2</v>
      </c>
      <c r="FS156">
        <v>-0.27569100000000002</v>
      </c>
      <c r="FT156">
        <v>-0.272063</v>
      </c>
      <c r="FU156">
        <v>-0.27001799999999998</v>
      </c>
      <c r="FV156">
        <v>-0.27321800000000002</v>
      </c>
      <c r="FW156">
        <v>-0.28187600000000002</v>
      </c>
      <c r="FX156">
        <v>-0.28171800000000002</v>
      </c>
      <c r="FY156">
        <v>-0.276113</v>
      </c>
      <c r="FZ156">
        <v>-1.3370390000000001</v>
      </c>
      <c r="GA156">
        <v>-1.314589</v>
      </c>
      <c r="GB156">
        <v>-1.3029059999999999</v>
      </c>
      <c r="GC156">
        <v>-1.319912</v>
      </c>
      <c r="GD156">
        <v>-1.3769880000000001</v>
      </c>
      <c r="GE156">
        <v>-1.392962</v>
      </c>
      <c r="GF156">
        <v>-1.3537440000000001</v>
      </c>
      <c r="GG156">
        <v>-0.43901699999999999</v>
      </c>
      <c r="GH156">
        <v>-0.40431</v>
      </c>
      <c r="GI156">
        <v>-0.38773099999999999</v>
      </c>
      <c r="GJ156">
        <v>-0.42647600000000002</v>
      </c>
      <c r="GK156">
        <v>-0.51281600000000005</v>
      </c>
      <c r="GL156">
        <v>-0.56565200000000004</v>
      </c>
      <c r="GM156">
        <v>-0.50910200000000005</v>
      </c>
      <c r="GN156">
        <v>-0.36166199999999998</v>
      </c>
      <c r="GO156">
        <v>-0.33504899999999999</v>
      </c>
      <c r="GP156">
        <v>-0.31974200000000003</v>
      </c>
      <c r="GQ156">
        <v>-0.34450799999999998</v>
      </c>
      <c r="GR156">
        <v>-0.40538299999999999</v>
      </c>
      <c r="GS156">
        <v>-0.39652300000000001</v>
      </c>
      <c r="GT156">
        <v>-0.35822799999999999</v>
      </c>
      <c r="GU156">
        <v>0.41104800000000002</v>
      </c>
      <c r="GV156">
        <v>0.38276900000000003</v>
      </c>
      <c r="GW156">
        <v>0.35372399999999998</v>
      </c>
      <c r="GX156">
        <v>0.31540899999999999</v>
      </c>
      <c r="GY156">
        <v>0.52264999999999995</v>
      </c>
      <c r="GZ156">
        <v>0.44590299999999999</v>
      </c>
      <c r="HA156">
        <v>0.39542699999999997</v>
      </c>
      <c r="HB156">
        <v>-55</v>
      </c>
      <c r="HC156">
        <v>-50</v>
      </c>
      <c r="HD156">
        <v>-45</v>
      </c>
      <c r="HE156">
        <v>-55</v>
      </c>
      <c r="HF156">
        <v>-60</v>
      </c>
      <c r="HG156">
        <v>-20</v>
      </c>
      <c r="HH156">
        <v>20</v>
      </c>
      <c r="HI156">
        <v>-1.832565</v>
      </c>
      <c r="HJ156">
        <v>-1.8109040000000001</v>
      </c>
      <c r="HK156">
        <v>-1.798249</v>
      </c>
      <c r="HL156">
        <v>-1.8167199999999999</v>
      </c>
      <c r="HM156">
        <v>-1.867586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742.72900000000004</v>
      </c>
      <c r="HX156">
        <v>0</v>
      </c>
      <c r="HZ156">
        <v>742.673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764.03200000000004</v>
      </c>
      <c r="IJ156">
        <v>0</v>
      </c>
      <c r="IL156">
        <v>764.327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775.84</v>
      </c>
      <c r="IV156">
        <v>0</v>
      </c>
      <c r="IX156">
        <v>776.02700000000004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753.12400000000002</v>
      </c>
      <c r="JH156">
        <v>0</v>
      </c>
      <c r="JJ156">
        <v>752.976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705.70600000000002</v>
      </c>
      <c r="JT156">
        <v>0</v>
      </c>
      <c r="JV156">
        <v>705.52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747.09199999999998</v>
      </c>
      <c r="KF156">
        <v>0.10199999999999999</v>
      </c>
      <c r="KH156">
        <v>747.26400000000001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775.84299999999996</v>
      </c>
      <c r="KR156">
        <v>2.5000000000000001E-2</v>
      </c>
      <c r="KT156">
        <v>775.86800000000005</v>
      </c>
      <c r="KU156">
        <v>2.5000000000000001E-2</v>
      </c>
      <c r="KV156">
        <v>123.62649781980001</v>
      </c>
      <c r="KW156">
        <v>111.16686997350001</v>
      </c>
      <c r="KX156">
        <v>96.469622862800009</v>
      </c>
      <c r="KY156">
        <v>91.527648303199996</v>
      </c>
      <c r="KZ156">
        <v>95.609309017499996</v>
      </c>
      <c r="LA156">
        <v>107.4496094</v>
      </c>
      <c r="LB156">
        <v>98.622098093500014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-28.622548800000001</v>
      </c>
      <c r="LI156">
        <v>-7.0132701999999991</v>
      </c>
      <c r="LJ156">
        <v>-62.093428199000009</v>
      </c>
      <c r="LK156">
        <v>-38.531918179000002</v>
      </c>
      <c r="LL156">
        <v>-8.2942995959999948</v>
      </c>
      <c r="LM156">
        <v>-43.539937144</v>
      </c>
      <c r="LN156">
        <v>-48.296477111999998</v>
      </c>
      <c r="LO156">
        <v>-13.868329672</v>
      </c>
      <c r="LP156">
        <v>-19.614396816000003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100.79107500000001</v>
      </c>
      <c r="LY156">
        <v>90.545200000000008</v>
      </c>
      <c r="LZ156">
        <v>80.921205</v>
      </c>
      <c r="MA156">
        <v>99.919599999999988</v>
      </c>
      <c r="MB156">
        <v>112.05516</v>
      </c>
      <c r="MC156">
        <v>0</v>
      </c>
      <c r="MD156">
        <v>0</v>
      </c>
      <c r="ME156">
        <v>-45.049422143099996</v>
      </c>
      <c r="MF156">
        <v>-39.537474899999999</v>
      </c>
      <c r="MG156">
        <v>-38.360980720100002</v>
      </c>
      <c r="MH156">
        <v>-42.267439293599999</v>
      </c>
      <c r="MI156">
        <v>-33.471859291200005</v>
      </c>
      <c r="MJ156">
        <v>-46.071563487200002</v>
      </c>
      <c r="MK156">
        <v>-50.157798154200002</v>
      </c>
      <c r="ML156">
        <v>117.27472247770001</v>
      </c>
      <c r="MM156">
        <v>123.64267689450003</v>
      </c>
      <c r="MN156">
        <v>130.73554754670002</v>
      </c>
      <c r="MO156">
        <v>105.63987186559999</v>
      </c>
      <c r="MP156">
        <v>125.89613261429999</v>
      </c>
      <c r="MQ156">
        <v>18.887167440799992</v>
      </c>
      <c r="MR156">
        <v>21.836632923300023</v>
      </c>
    </row>
    <row r="157" spans="1:356" x14ac:dyDescent="0.25">
      <c r="A157">
        <v>32</v>
      </c>
      <c r="B157" t="s">
        <v>540</v>
      </c>
      <c r="C157" s="3">
        <v>42808.825601851851</v>
      </c>
      <c r="D157">
        <v>54.069200000000002</v>
      </c>
      <c r="E157">
        <v>56.669600000000003</v>
      </c>
      <c r="F157">
        <v>31</v>
      </c>
      <c r="G157">
        <v>52</v>
      </c>
      <c r="H157">
        <v>1.1577999999999999</v>
      </c>
      <c r="I157">
        <v>509.89299999999997</v>
      </c>
      <c r="J157">
        <v>23029</v>
      </c>
      <c r="K157">
        <v>30</v>
      </c>
      <c r="L157">
        <v>139055</v>
      </c>
      <c r="M157">
        <v>239913</v>
      </c>
      <c r="N157">
        <v>139188</v>
      </c>
      <c r="O157">
        <v>139196</v>
      </c>
      <c r="P157">
        <v>139378</v>
      </c>
      <c r="Q157">
        <v>139360</v>
      </c>
      <c r="R157">
        <v>139097</v>
      </c>
      <c r="S157">
        <v>239889</v>
      </c>
      <c r="T157">
        <v>239269</v>
      </c>
      <c r="U157">
        <v>239731</v>
      </c>
      <c r="V157">
        <v>215384</v>
      </c>
      <c r="W157">
        <v>215319</v>
      </c>
      <c r="X157">
        <v>216044</v>
      </c>
      <c r="Y157">
        <v>216036</v>
      </c>
      <c r="Z157">
        <v>294066</v>
      </c>
      <c r="AA157">
        <v>294017</v>
      </c>
      <c r="AB157">
        <v>1368.04</v>
      </c>
      <c r="AC157">
        <v>17023.492200000001</v>
      </c>
      <c r="AD157">
        <v>6</v>
      </c>
      <c r="AE157">
        <v>275.82530000000003</v>
      </c>
      <c r="AF157">
        <v>291.23899999999998</v>
      </c>
      <c r="AG157">
        <v>290.78109999999998</v>
      </c>
      <c r="AH157">
        <v>89.732200000000006</v>
      </c>
      <c r="AI157">
        <v>89.732200000000006</v>
      </c>
      <c r="AJ157">
        <v>89.732200000000006</v>
      </c>
      <c r="AK157">
        <v>89.732200000000006</v>
      </c>
      <c r="AL157">
        <v>1158.7891</v>
      </c>
      <c r="AM157">
        <v>1097.5361</v>
      </c>
      <c r="AN157">
        <v>1048.1666</v>
      </c>
      <c r="AO157">
        <v>887.56050000000005</v>
      </c>
      <c r="AP157">
        <v>1051.1835000000001</v>
      </c>
      <c r="AQ157">
        <v>996.14840000000004</v>
      </c>
      <c r="AR157">
        <v>978.22239999999999</v>
      </c>
      <c r="AS157">
        <v>961.56349999999998</v>
      </c>
      <c r="AT157">
        <v>944.89859999999999</v>
      </c>
      <c r="AU157">
        <v>931.92439999999999</v>
      </c>
      <c r="AV157">
        <v>918.53139999999996</v>
      </c>
      <c r="AW157">
        <v>902.95920000000001</v>
      </c>
      <c r="AX157">
        <v>16</v>
      </c>
      <c r="AY157">
        <v>21.8</v>
      </c>
      <c r="AZ157">
        <v>32.242699999999999</v>
      </c>
      <c r="BA157">
        <v>22.455400000000001</v>
      </c>
      <c r="BB157">
        <v>15.71</v>
      </c>
      <c r="BC157">
        <v>11.904199999999999</v>
      </c>
      <c r="BD157">
        <v>9.0837000000000003</v>
      </c>
      <c r="BE157">
        <v>6.9733000000000001</v>
      </c>
      <c r="BF157">
        <v>5.4397000000000002</v>
      </c>
      <c r="BG157">
        <v>4.6210000000000004</v>
      </c>
      <c r="BH157">
        <v>4.6178999999999997</v>
      </c>
      <c r="BI157">
        <v>98.31</v>
      </c>
      <c r="BJ157">
        <v>138.47</v>
      </c>
      <c r="BK157">
        <v>141.69</v>
      </c>
      <c r="BL157">
        <v>198.35</v>
      </c>
      <c r="BM157">
        <v>189.54</v>
      </c>
      <c r="BN157">
        <v>264.48</v>
      </c>
      <c r="BO157">
        <v>247.35</v>
      </c>
      <c r="BP157">
        <v>346.13</v>
      </c>
      <c r="BQ157">
        <v>323.37</v>
      </c>
      <c r="BR157">
        <v>454.31</v>
      </c>
      <c r="BS157">
        <v>412.07</v>
      </c>
      <c r="BT157">
        <v>583.80999999999995</v>
      </c>
      <c r="BU157">
        <v>495.42</v>
      </c>
      <c r="BV157">
        <v>692.36</v>
      </c>
      <c r="BW157">
        <v>50.6</v>
      </c>
      <c r="BX157">
        <v>47.1</v>
      </c>
      <c r="BY157">
        <v>28.747399999999999</v>
      </c>
      <c r="BZ157">
        <v>4.3333329999999997</v>
      </c>
      <c r="CA157">
        <v>4.5815999999999999</v>
      </c>
      <c r="CB157">
        <v>4.5815999999999999</v>
      </c>
      <c r="CC157">
        <v>-0.9173</v>
      </c>
      <c r="CD157">
        <v>4.5815999999999999</v>
      </c>
      <c r="CE157">
        <v>2103506</v>
      </c>
      <c r="CF157">
        <v>2</v>
      </c>
      <c r="CI157">
        <v>2.5964</v>
      </c>
      <c r="CJ157">
        <v>4.7549999999999999</v>
      </c>
      <c r="CK157">
        <v>5.6257000000000001</v>
      </c>
      <c r="CL157">
        <v>6.9336000000000002</v>
      </c>
      <c r="CM157">
        <v>7.7256999999999998</v>
      </c>
      <c r="CN157">
        <v>10.457100000000001</v>
      </c>
      <c r="CO157">
        <v>3.4660000000000002</v>
      </c>
      <c r="CP157">
        <v>5.2160000000000002</v>
      </c>
      <c r="CQ157">
        <v>6.5659999999999998</v>
      </c>
      <c r="CR157">
        <v>8.1259999999999994</v>
      </c>
      <c r="CS157">
        <v>9.0519999999999996</v>
      </c>
      <c r="CT157">
        <v>13.042</v>
      </c>
      <c r="CU157">
        <v>24.870899999999999</v>
      </c>
      <c r="CV157">
        <v>25.006</v>
      </c>
      <c r="CW157">
        <v>24.9681</v>
      </c>
      <c r="CX157">
        <v>25.0245</v>
      </c>
      <c r="CY157">
        <v>25.073399999999999</v>
      </c>
      <c r="CZ157">
        <v>24.854700000000001</v>
      </c>
      <c r="DB157">
        <v>11482</v>
      </c>
      <c r="DC157">
        <v>790</v>
      </c>
      <c r="DD157">
        <v>13</v>
      </c>
      <c r="DF157" t="s">
        <v>558</v>
      </c>
      <c r="DG157">
        <v>457</v>
      </c>
      <c r="DH157">
        <v>1251</v>
      </c>
      <c r="DI157">
        <v>10</v>
      </c>
      <c r="DJ157">
        <v>5</v>
      </c>
      <c r="DK157">
        <v>35</v>
      </c>
      <c r="DL157">
        <v>31.799999</v>
      </c>
      <c r="DM157">
        <v>4.3333329999999997</v>
      </c>
      <c r="DN157">
        <v>1483.5571</v>
      </c>
      <c r="DO157">
        <v>1432.5857000000001</v>
      </c>
      <c r="DP157">
        <v>1271.7572</v>
      </c>
      <c r="DQ157">
        <v>1189.9572000000001</v>
      </c>
      <c r="DR157">
        <v>1106.2284999999999</v>
      </c>
      <c r="DS157">
        <v>1037.1786</v>
      </c>
      <c r="DT157">
        <v>1003.5928</v>
      </c>
      <c r="DU157">
        <v>89.067899999999995</v>
      </c>
      <c r="DV157">
        <v>82.706400000000002</v>
      </c>
      <c r="DW157">
        <v>79.802099999999996</v>
      </c>
      <c r="DX157">
        <v>84.113600000000005</v>
      </c>
      <c r="DY157">
        <v>61.881399999999999</v>
      </c>
      <c r="DZ157">
        <v>81.198599999999999</v>
      </c>
      <c r="EA157">
        <v>97.084999999999994</v>
      </c>
      <c r="EB157">
        <v>32.242699999999999</v>
      </c>
      <c r="EC157">
        <v>22.455400000000001</v>
      </c>
      <c r="ED157">
        <v>15.71</v>
      </c>
      <c r="EE157">
        <v>11.904199999999999</v>
      </c>
      <c r="EF157">
        <v>9.0837000000000003</v>
      </c>
      <c r="EG157">
        <v>6.9733000000000001</v>
      </c>
      <c r="EH157">
        <v>5.4397000000000002</v>
      </c>
      <c r="EI157">
        <v>4.6210000000000004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5.1319999999999998E-2</v>
      </c>
      <c r="EY157">
        <v>4.3917999999999999E-2</v>
      </c>
      <c r="EZ157">
        <v>3.7699999999999997E-2</v>
      </c>
      <c r="FA157">
        <v>3.4119999999999998E-2</v>
      </c>
      <c r="FB157">
        <v>3.6643000000000002E-2</v>
      </c>
      <c r="FC157">
        <v>2.2377000000000001E-2</v>
      </c>
      <c r="FD157">
        <v>2.0806000000000002E-2</v>
      </c>
      <c r="FE157">
        <v>-3.9960000000000004E-3</v>
      </c>
      <c r="FF157">
        <v>-1.3016E-2</v>
      </c>
      <c r="FG157">
        <v>-3.0009000000000001E-2</v>
      </c>
      <c r="FH157">
        <v>-5.7499999999999999E-4</v>
      </c>
      <c r="FI157">
        <v>-1.0189999999999999E-3</v>
      </c>
      <c r="FJ157">
        <v>-1.1357000000000001E-2</v>
      </c>
      <c r="FK157">
        <v>-4.6820000000000004E-3</v>
      </c>
      <c r="FL157">
        <v>8.1373000000000001E-2</v>
      </c>
      <c r="FM157">
        <v>7.7699000000000004E-2</v>
      </c>
      <c r="FN157">
        <v>7.5591000000000005E-2</v>
      </c>
      <c r="FO157">
        <v>7.7789999999999998E-2</v>
      </c>
      <c r="FP157">
        <v>8.7231000000000003E-2</v>
      </c>
      <c r="FQ157">
        <v>0.10161199999999999</v>
      </c>
      <c r="FR157">
        <v>9.6539E-2</v>
      </c>
      <c r="FS157">
        <v>-0.27584199999999998</v>
      </c>
      <c r="FT157">
        <v>-0.27225700000000003</v>
      </c>
      <c r="FU157">
        <v>-0.27018700000000001</v>
      </c>
      <c r="FV157">
        <v>-0.27341599999999999</v>
      </c>
      <c r="FW157">
        <v>-0.28204200000000001</v>
      </c>
      <c r="FX157">
        <v>-0.281887</v>
      </c>
      <c r="FY157">
        <v>-0.27629900000000002</v>
      </c>
      <c r="FZ157">
        <v>-1.3372189999999999</v>
      </c>
      <c r="GA157">
        <v>-1.315072</v>
      </c>
      <c r="GB157">
        <v>-1.3032250000000001</v>
      </c>
      <c r="GC157">
        <v>-1.320419</v>
      </c>
      <c r="GD157">
        <v>-1.377254</v>
      </c>
      <c r="GE157">
        <v>-1.3954029999999999</v>
      </c>
      <c r="GF157">
        <v>-1.355993</v>
      </c>
      <c r="GG157">
        <v>-0.439114</v>
      </c>
      <c r="GH157">
        <v>-0.40427800000000003</v>
      </c>
      <c r="GI157">
        <v>-0.387762</v>
      </c>
      <c r="GJ157">
        <v>-0.42643199999999998</v>
      </c>
      <c r="GK157">
        <v>-0.51288999999999996</v>
      </c>
      <c r="GL157">
        <v>-0.56622300000000003</v>
      </c>
      <c r="GM157">
        <v>-0.50949</v>
      </c>
      <c r="GN157">
        <v>-0.36185099999999998</v>
      </c>
      <c r="GO157">
        <v>-0.33552599999999999</v>
      </c>
      <c r="GP157">
        <v>-0.320048</v>
      </c>
      <c r="GQ157">
        <v>-0.34502699999999997</v>
      </c>
      <c r="GR157">
        <v>-0.405692</v>
      </c>
      <c r="GS157">
        <v>-0.39590399999999998</v>
      </c>
      <c r="GT157">
        <v>-0.35789700000000002</v>
      </c>
      <c r="GU157">
        <v>0.41155799999999998</v>
      </c>
      <c r="GV157">
        <v>0.38361499999999998</v>
      </c>
      <c r="GW157">
        <v>0.35494100000000001</v>
      </c>
      <c r="GX157">
        <v>0.316936</v>
      </c>
      <c r="GY157">
        <v>0.52430100000000002</v>
      </c>
      <c r="GZ157">
        <v>0.44641199999999998</v>
      </c>
      <c r="HA157">
        <v>0.39560200000000001</v>
      </c>
      <c r="HB157">
        <v>-55</v>
      </c>
      <c r="HC157">
        <v>-50</v>
      </c>
      <c r="HD157">
        <v>-45</v>
      </c>
      <c r="HE157">
        <v>-55</v>
      </c>
      <c r="HF157">
        <v>-60</v>
      </c>
      <c r="HG157">
        <v>-10</v>
      </c>
      <c r="HH157">
        <v>10</v>
      </c>
      <c r="HI157">
        <v>-1.8340320000000001</v>
      </c>
      <c r="HJ157">
        <v>-1.812416</v>
      </c>
      <c r="HK157">
        <v>-1.8000389999999999</v>
      </c>
      <c r="HL157">
        <v>-1.818754</v>
      </c>
      <c r="HM157">
        <v>-1.8698790000000001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742.72900000000004</v>
      </c>
      <c r="HX157">
        <v>0</v>
      </c>
      <c r="HZ157">
        <v>742.673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764.03200000000004</v>
      </c>
      <c r="IJ157">
        <v>0</v>
      </c>
      <c r="IL157">
        <v>764.327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775.84</v>
      </c>
      <c r="IV157">
        <v>0</v>
      </c>
      <c r="IX157">
        <v>776.02700000000004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753.12400000000002</v>
      </c>
      <c r="JH157">
        <v>0</v>
      </c>
      <c r="JJ157">
        <v>752.976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705.70600000000002</v>
      </c>
      <c r="JT157">
        <v>0</v>
      </c>
      <c r="JV157">
        <v>705.52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747.09199999999998</v>
      </c>
      <c r="KF157">
        <v>0.10199999999999999</v>
      </c>
      <c r="KH157">
        <v>747.26400000000001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775.84299999999996</v>
      </c>
      <c r="KR157">
        <v>2.5000000000000001E-2</v>
      </c>
      <c r="KT157">
        <v>775.86800000000005</v>
      </c>
      <c r="KU157">
        <v>2.5000000000000001E-2</v>
      </c>
      <c r="KV157">
        <v>120.7214918983</v>
      </c>
      <c r="KW157">
        <v>111.31047630430001</v>
      </c>
      <c r="KX157">
        <v>96.133398505200006</v>
      </c>
      <c r="KY157">
        <v>92.566770587999997</v>
      </c>
      <c r="KZ157">
        <v>96.497418283499997</v>
      </c>
      <c r="LA157">
        <v>105.38979190319999</v>
      </c>
      <c r="LB157">
        <v>96.885845319200001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-28.639719200000002</v>
      </c>
      <c r="LI157">
        <v>-7.0179945999999997</v>
      </c>
      <c r="LJ157">
        <v>-63.282551955999992</v>
      </c>
      <c r="LK157">
        <v>-40.638354944</v>
      </c>
      <c r="LL157">
        <v>-10.023103474999996</v>
      </c>
      <c r="LM157">
        <v>-44.293455355000006</v>
      </c>
      <c r="LN157">
        <v>-49.063296496</v>
      </c>
      <c r="LO157">
        <v>-15.377341059999999</v>
      </c>
      <c r="LP157">
        <v>-21.864031131999997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100.87176000000001</v>
      </c>
      <c r="LY157">
        <v>90.620800000000003</v>
      </c>
      <c r="LZ157">
        <v>81.001755000000003</v>
      </c>
      <c r="MA157">
        <v>100.03147</v>
      </c>
      <c r="MB157">
        <v>112.19274</v>
      </c>
      <c r="MC157">
        <v>0</v>
      </c>
      <c r="MD157">
        <v>0</v>
      </c>
      <c r="ME157">
        <v>-39.110961840599998</v>
      </c>
      <c r="MF157">
        <v>-33.436377979200003</v>
      </c>
      <c r="MG157">
        <v>-30.944221900199999</v>
      </c>
      <c r="MH157">
        <v>-35.868730675199998</v>
      </c>
      <c r="MI157">
        <v>-31.738351245999997</v>
      </c>
      <c r="MJ157">
        <v>-45.976514887800001</v>
      </c>
      <c r="MK157">
        <v>-49.463836649999998</v>
      </c>
      <c r="ML157">
        <v>119.19973810170001</v>
      </c>
      <c r="MM157">
        <v>127.8565433811</v>
      </c>
      <c r="MN157">
        <v>136.16782813</v>
      </c>
      <c r="MO157">
        <v>112.43605455779999</v>
      </c>
      <c r="MP157">
        <v>127.8885105415</v>
      </c>
      <c r="MQ157">
        <v>15.39621675539999</v>
      </c>
      <c r="MR157">
        <v>18.539982937200016</v>
      </c>
    </row>
    <row r="158" spans="1:356" x14ac:dyDescent="0.25">
      <c r="A158">
        <v>32</v>
      </c>
      <c r="B158" t="s">
        <v>541</v>
      </c>
      <c r="C158" s="3">
        <v>42808.826666666668</v>
      </c>
      <c r="D158">
        <v>54.127299999999998</v>
      </c>
      <c r="E158">
        <v>56.743300000000005</v>
      </c>
      <c r="F158">
        <v>39</v>
      </c>
      <c r="G158">
        <v>51</v>
      </c>
      <c r="H158">
        <v>1.1577999999999999</v>
      </c>
      <c r="I158">
        <v>496.49299999999999</v>
      </c>
      <c r="J158">
        <v>22814</v>
      </c>
      <c r="K158">
        <v>30</v>
      </c>
      <c r="L158">
        <v>139055</v>
      </c>
      <c r="M158">
        <v>239913</v>
      </c>
      <c r="N158">
        <v>139188</v>
      </c>
      <c r="O158">
        <v>139196</v>
      </c>
      <c r="P158">
        <v>139378</v>
      </c>
      <c r="Q158">
        <v>139360</v>
      </c>
      <c r="R158">
        <v>139097</v>
      </c>
      <c r="S158">
        <v>239889</v>
      </c>
      <c r="T158">
        <v>239269</v>
      </c>
      <c r="U158">
        <v>239731</v>
      </c>
      <c r="V158">
        <v>215384</v>
      </c>
      <c r="W158">
        <v>215319</v>
      </c>
      <c r="X158">
        <v>216044</v>
      </c>
      <c r="Y158">
        <v>216036</v>
      </c>
      <c r="Z158">
        <v>294066</v>
      </c>
      <c r="AA158">
        <v>294017</v>
      </c>
      <c r="AB158">
        <v>1368.04</v>
      </c>
      <c r="AC158">
        <v>17046.8105</v>
      </c>
      <c r="AD158">
        <v>6</v>
      </c>
      <c r="AE158">
        <v>276.10059999999999</v>
      </c>
      <c r="AF158">
        <v>291.51429999999999</v>
      </c>
      <c r="AG158">
        <v>291.05650000000003</v>
      </c>
      <c r="AH158">
        <v>90.007499999999993</v>
      </c>
      <c r="AI158">
        <v>90.007499999999993</v>
      </c>
      <c r="AJ158">
        <v>90.007499999999993</v>
      </c>
      <c r="AK158">
        <v>90.007499999999993</v>
      </c>
      <c r="AL158">
        <v>1168.1641</v>
      </c>
      <c r="AM158">
        <v>1109.1333999999999</v>
      </c>
      <c r="AN158">
        <v>1058.3334</v>
      </c>
      <c r="AO158">
        <v>905.36659999999995</v>
      </c>
      <c r="AP158">
        <v>1070.3868</v>
      </c>
      <c r="AQ158">
        <v>1017.0407</v>
      </c>
      <c r="AR158">
        <v>999.45600000000002</v>
      </c>
      <c r="AS158">
        <v>983.07809999999995</v>
      </c>
      <c r="AT158">
        <v>967.00040000000001</v>
      </c>
      <c r="AU158">
        <v>954.18489999999997</v>
      </c>
      <c r="AV158">
        <v>941.21619999999996</v>
      </c>
      <c r="AW158">
        <v>926.15719999999999</v>
      </c>
      <c r="AX158">
        <v>16</v>
      </c>
      <c r="AY158">
        <v>18.399999999999999</v>
      </c>
      <c r="AZ158">
        <v>32.198900000000002</v>
      </c>
      <c r="BA158">
        <v>22.461500000000001</v>
      </c>
      <c r="BB158">
        <v>15.823399999999999</v>
      </c>
      <c r="BC158">
        <v>12.0601</v>
      </c>
      <c r="BD158">
        <v>9.2942</v>
      </c>
      <c r="BE158">
        <v>7.1885000000000003</v>
      </c>
      <c r="BF158">
        <v>5.6409000000000002</v>
      </c>
      <c r="BG158">
        <v>4.7819000000000003</v>
      </c>
      <c r="BH158">
        <v>4.7988</v>
      </c>
      <c r="BI158">
        <v>103.07</v>
      </c>
      <c r="BJ158">
        <v>143.44</v>
      </c>
      <c r="BK158">
        <v>147.13999999999999</v>
      </c>
      <c r="BL158">
        <v>203.38</v>
      </c>
      <c r="BM158">
        <v>195.32</v>
      </c>
      <c r="BN158">
        <v>269.87</v>
      </c>
      <c r="BO158">
        <v>252.94</v>
      </c>
      <c r="BP158">
        <v>349.46</v>
      </c>
      <c r="BQ158">
        <v>328.5</v>
      </c>
      <c r="BR158">
        <v>454.07</v>
      </c>
      <c r="BS158">
        <v>418.31</v>
      </c>
      <c r="BT158">
        <v>579.96</v>
      </c>
      <c r="BU158">
        <v>500.74</v>
      </c>
      <c r="BV158">
        <v>688.51</v>
      </c>
      <c r="BW158">
        <v>49.3</v>
      </c>
      <c r="BX158">
        <v>47.2</v>
      </c>
      <c r="BY158">
        <v>26.0504</v>
      </c>
      <c r="BZ158">
        <v>2.2000000000000002</v>
      </c>
      <c r="CA158">
        <v>3.3441000000000001</v>
      </c>
      <c r="CB158">
        <v>3.3441000000000001</v>
      </c>
      <c r="CC158">
        <v>-0.75590000000000002</v>
      </c>
      <c r="CD158">
        <v>3.3441000000000001</v>
      </c>
      <c r="CE158">
        <v>1104699</v>
      </c>
      <c r="CF158">
        <v>1</v>
      </c>
      <c r="CI158">
        <v>2.3250000000000002</v>
      </c>
      <c r="CJ158">
        <v>4.5092999999999996</v>
      </c>
      <c r="CK158">
        <v>5.4</v>
      </c>
      <c r="CL158">
        <v>6.5650000000000004</v>
      </c>
      <c r="CM158">
        <v>7.2385999999999999</v>
      </c>
      <c r="CN158">
        <v>9.8285999999999998</v>
      </c>
      <c r="CO158">
        <v>2.8980000000000001</v>
      </c>
      <c r="CP158">
        <v>5.1180000000000003</v>
      </c>
      <c r="CQ158">
        <v>6.1660000000000004</v>
      </c>
      <c r="CR158">
        <v>7.71</v>
      </c>
      <c r="CS158">
        <v>8.6440000000000001</v>
      </c>
      <c r="CT158">
        <v>11.394</v>
      </c>
      <c r="CU158">
        <v>25.0916</v>
      </c>
      <c r="CV158">
        <v>24.8721</v>
      </c>
      <c r="CW158">
        <v>25.029900000000001</v>
      </c>
      <c r="CX158">
        <v>25.043199999999999</v>
      </c>
      <c r="CY158">
        <v>25.013500000000001</v>
      </c>
      <c r="CZ158">
        <v>24.9787</v>
      </c>
      <c r="DB158">
        <v>11482</v>
      </c>
      <c r="DC158">
        <v>790</v>
      </c>
      <c r="DD158">
        <v>14</v>
      </c>
      <c r="DF158" t="s">
        <v>558</v>
      </c>
      <c r="DG158">
        <v>470</v>
      </c>
      <c r="DH158">
        <v>1229</v>
      </c>
      <c r="DI158">
        <v>10</v>
      </c>
      <c r="DJ158">
        <v>5</v>
      </c>
      <c r="DK158">
        <v>35</v>
      </c>
      <c r="DL158">
        <v>31.25</v>
      </c>
      <c r="DM158">
        <v>2.2000000000000002</v>
      </c>
      <c r="DN158">
        <v>1457.7072000000001</v>
      </c>
      <c r="DO158">
        <v>1364.9572000000001</v>
      </c>
      <c r="DP158">
        <v>1197.8715</v>
      </c>
      <c r="DQ158">
        <v>1106.1285</v>
      </c>
      <c r="DR158">
        <v>1035.75</v>
      </c>
      <c r="DS158">
        <v>981.14290000000005</v>
      </c>
      <c r="DT158">
        <v>955.72140000000002</v>
      </c>
      <c r="DU158">
        <v>75.131399999999999</v>
      </c>
      <c r="DV158">
        <v>64.492099999999994</v>
      </c>
      <c r="DW158">
        <v>60.295699999999997</v>
      </c>
      <c r="DX158">
        <v>67.526399999999995</v>
      </c>
      <c r="DY158">
        <v>57.8964</v>
      </c>
      <c r="DZ158">
        <v>80.309299999999993</v>
      </c>
      <c r="EA158">
        <v>95.107100000000003</v>
      </c>
      <c r="EB158">
        <v>32.198900000000002</v>
      </c>
      <c r="EC158">
        <v>22.461500000000001</v>
      </c>
      <c r="ED158">
        <v>15.823399999999999</v>
      </c>
      <c r="EE158">
        <v>12.0601</v>
      </c>
      <c r="EF158">
        <v>9.2942</v>
      </c>
      <c r="EG158">
        <v>7.1885000000000003</v>
      </c>
      <c r="EH158">
        <v>5.6409000000000002</v>
      </c>
      <c r="EI158">
        <v>4.7819000000000003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4.7869000000000002E-2</v>
      </c>
      <c r="EY158">
        <v>4.0474999999999997E-2</v>
      </c>
      <c r="EZ158">
        <v>3.431E-2</v>
      </c>
      <c r="FA158">
        <v>3.1092000000000002E-2</v>
      </c>
      <c r="FB158">
        <v>3.3743000000000002E-2</v>
      </c>
      <c r="FC158">
        <v>2.0414000000000002E-2</v>
      </c>
      <c r="FD158">
        <v>1.8763999999999999E-2</v>
      </c>
      <c r="FE158">
        <v>-3.4199999999999999E-3</v>
      </c>
      <c r="FF158">
        <v>-1.0737999999999999E-2</v>
      </c>
      <c r="FG158">
        <v>-2.3539000000000001E-2</v>
      </c>
      <c r="FH158">
        <v>-5.4600000000000004E-4</v>
      </c>
      <c r="FI158">
        <v>-9.9400000000000009E-4</v>
      </c>
      <c r="FJ158">
        <v>-1.0815E-2</v>
      </c>
      <c r="FK158">
        <v>-4.4200000000000003E-3</v>
      </c>
      <c r="FL158">
        <v>8.2089999999999996E-2</v>
      </c>
      <c r="FM158">
        <v>7.8386999999999998E-2</v>
      </c>
      <c r="FN158">
        <v>7.6267000000000001E-2</v>
      </c>
      <c r="FO158">
        <v>7.8484999999999999E-2</v>
      </c>
      <c r="FP158">
        <v>8.8008000000000003E-2</v>
      </c>
      <c r="FQ158">
        <v>0.10256800000000001</v>
      </c>
      <c r="FR158">
        <v>9.7435999999999995E-2</v>
      </c>
      <c r="FS158">
        <v>-0.26680900000000002</v>
      </c>
      <c r="FT158">
        <v>-0.26329900000000001</v>
      </c>
      <c r="FU158">
        <v>-0.26122299999999998</v>
      </c>
      <c r="FV158">
        <v>-0.26434999999999997</v>
      </c>
      <c r="FW158">
        <v>-0.27271099999999998</v>
      </c>
      <c r="FX158">
        <v>-0.27267799999999998</v>
      </c>
      <c r="FY158">
        <v>-0.267343</v>
      </c>
      <c r="FZ158">
        <v>-1.342606</v>
      </c>
      <c r="GA158">
        <v>-1.320066</v>
      </c>
      <c r="GB158">
        <v>-1.3076410000000001</v>
      </c>
      <c r="GC158">
        <v>-1.3249299999999999</v>
      </c>
      <c r="GD158">
        <v>-1.3821099999999999</v>
      </c>
      <c r="GE158">
        <v>-1.4021539999999999</v>
      </c>
      <c r="GF158">
        <v>-1.3630549999999999</v>
      </c>
      <c r="GG158">
        <v>-0.42318600000000001</v>
      </c>
      <c r="GH158">
        <v>-0.38972899999999999</v>
      </c>
      <c r="GI158">
        <v>-0.37400499999999998</v>
      </c>
      <c r="GJ158">
        <v>-0.41129199999999999</v>
      </c>
      <c r="GK158">
        <v>-0.494612</v>
      </c>
      <c r="GL158">
        <v>-0.54571899999999995</v>
      </c>
      <c r="GM158">
        <v>-0.49079499999999998</v>
      </c>
      <c r="GN158">
        <v>-0.36731999999999998</v>
      </c>
      <c r="GO158">
        <v>-0.34029399999999999</v>
      </c>
      <c r="GP158">
        <v>-0.32407200000000003</v>
      </c>
      <c r="GQ158">
        <v>-0.34939300000000001</v>
      </c>
      <c r="GR158">
        <v>-0.410995</v>
      </c>
      <c r="GS158">
        <v>-0.40168500000000001</v>
      </c>
      <c r="GT158">
        <v>-0.36359999999999998</v>
      </c>
      <c r="GU158">
        <v>0.41321200000000002</v>
      </c>
      <c r="GV158">
        <v>0.386768</v>
      </c>
      <c r="GW158">
        <v>0.359846</v>
      </c>
      <c r="GX158">
        <v>0.32744099999999998</v>
      </c>
      <c r="GY158">
        <v>0.54516200000000004</v>
      </c>
      <c r="GZ158">
        <v>0.46554200000000001</v>
      </c>
      <c r="HA158">
        <v>0.41453400000000001</v>
      </c>
      <c r="HB158">
        <v>-55</v>
      </c>
      <c r="HC158">
        <v>-50</v>
      </c>
      <c r="HD158">
        <v>-45</v>
      </c>
      <c r="HE158">
        <v>-55</v>
      </c>
      <c r="HF158">
        <v>-60</v>
      </c>
      <c r="HG158">
        <v>0</v>
      </c>
      <c r="HH158">
        <v>0</v>
      </c>
      <c r="HI158">
        <v>-1.7651460000000001</v>
      </c>
      <c r="HJ158">
        <v>-1.7441420000000001</v>
      </c>
      <c r="HK158">
        <v>-1.7315860000000001</v>
      </c>
      <c r="HL158">
        <v>-1.7490669999999999</v>
      </c>
      <c r="HM158">
        <v>-1.79786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742.72900000000004</v>
      </c>
      <c r="HX158">
        <v>0</v>
      </c>
      <c r="HZ158">
        <v>742.673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764.03200000000004</v>
      </c>
      <c r="IJ158">
        <v>0</v>
      </c>
      <c r="IL158">
        <v>764.327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775.84</v>
      </c>
      <c r="IV158">
        <v>0</v>
      </c>
      <c r="IX158">
        <v>776.02700000000004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753.12400000000002</v>
      </c>
      <c r="JH158">
        <v>0</v>
      </c>
      <c r="JJ158">
        <v>752.976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705.70600000000002</v>
      </c>
      <c r="JT158">
        <v>0</v>
      </c>
      <c r="JV158">
        <v>705.52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747.09199999999998</v>
      </c>
      <c r="KF158">
        <v>0.10199999999999999</v>
      </c>
      <c r="KH158">
        <v>747.26400000000001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775.84299999999996</v>
      </c>
      <c r="KR158">
        <v>2.5000000000000001E-2</v>
      </c>
      <c r="KT158">
        <v>775.86800000000005</v>
      </c>
      <c r="KU158">
        <v>2.5000000000000001E-2</v>
      </c>
      <c r="KV158">
        <v>119.66318404800001</v>
      </c>
      <c r="KW158">
        <v>106.9949000364</v>
      </c>
      <c r="KX158">
        <v>91.358065690499998</v>
      </c>
      <c r="KY158">
        <v>86.814495322500008</v>
      </c>
      <c r="KZ158">
        <v>91.154285999999999</v>
      </c>
      <c r="LA158">
        <v>100.63386496720001</v>
      </c>
      <c r="LB158">
        <v>93.121670330399994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-27.704084799999997</v>
      </c>
      <c r="LI158">
        <v>-6.7905121999999993</v>
      </c>
      <c r="LJ158">
        <v>-59.677494094000004</v>
      </c>
      <c r="LK158">
        <v>-39.254802641999994</v>
      </c>
      <c r="LL158">
        <v>-14.084601210999999</v>
      </c>
      <c r="LM158">
        <v>-40.471311780000001</v>
      </c>
      <c r="LN158">
        <v>-45.262720389999998</v>
      </c>
      <c r="LO158">
        <v>-13.459276246000002</v>
      </c>
      <c r="LP158">
        <v>-19.551660919999996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97.083030000000008</v>
      </c>
      <c r="LY158">
        <v>87.207099999999997</v>
      </c>
      <c r="LZ158">
        <v>77.921369999999996</v>
      </c>
      <c r="MA158">
        <v>96.198684999999998</v>
      </c>
      <c r="MB158">
        <v>107.8716</v>
      </c>
      <c r="MC158">
        <v>0</v>
      </c>
      <c r="MD158">
        <v>0</v>
      </c>
      <c r="ME158">
        <v>-31.7945566404</v>
      </c>
      <c r="MF158">
        <v>-25.134441640899997</v>
      </c>
      <c r="MG158">
        <v>-22.550893278499998</v>
      </c>
      <c r="MH158">
        <v>-27.773068108799997</v>
      </c>
      <c r="MI158">
        <v>-28.6362541968</v>
      </c>
      <c r="MJ158">
        <v>-43.826310886699993</v>
      </c>
      <c r="MK158">
        <v>-46.678089144499999</v>
      </c>
      <c r="ML158">
        <v>125.27416331360001</v>
      </c>
      <c r="MM158">
        <v>129.8127557535</v>
      </c>
      <c r="MN158">
        <v>132.64394120100002</v>
      </c>
      <c r="MO158">
        <v>114.76880043369999</v>
      </c>
      <c r="MP158">
        <v>125.12691141319999</v>
      </c>
      <c r="MQ158">
        <v>15.644193034500027</v>
      </c>
      <c r="MR158">
        <v>20.101408065899996</v>
      </c>
    </row>
    <row r="159" spans="1:356" x14ac:dyDescent="0.25">
      <c r="A159">
        <v>32</v>
      </c>
      <c r="B159" t="s">
        <v>542</v>
      </c>
      <c r="C159" s="3">
        <v>42808.827719907407</v>
      </c>
      <c r="D159">
        <v>54.139200000000002</v>
      </c>
      <c r="E159">
        <v>56.755100000000006</v>
      </c>
      <c r="F159">
        <v>40</v>
      </c>
      <c r="G159">
        <v>50</v>
      </c>
      <c r="H159">
        <v>1.1577999999999999</v>
      </c>
      <c r="I159">
        <v>499.7079</v>
      </c>
      <c r="J159">
        <v>22865</v>
      </c>
      <c r="K159">
        <v>30</v>
      </c>
      <c r="L159">
        <v>139055</v>
      </c>
      <c r="M159">
        <v>239913</v>
      </c>
      <c r="N159">
        <v>139188</v>
      </c>
      <c r="O159">
        <v>139196</v>
      </c>
      <c r="P159">
        <v>139378</v>
      </c>
      <c r="Q159">
        <v>139360</v>
      </c>
      <c r="R159">
        <v>139097</v>
      </c>
      <c r="S159">
        <v>239889</v>
      </c>
      <c r="T159">
        <v>239269</v>
      </c>
      <c r="U159">
        <v>239731</v>
      </c>
      <c r="V159">
        <v>215384</v>
      </c>
      <c r="W159">
        <v>215319</v>
      </c>
      <c r="X159">
        <v>216044</v>
      </c>
      <c r="Y159">
        <v>216036</v>
      </c>
      <c r="Z159">
        <v>294066</v>
      </c>
      <c r="AA159">
        <v>294017</v>
      </c>
      <c r="AB159">
        <v>1368.04</v>
      </c>
      <c r="AC159">
        <v>17070.1289</v>
      </c>
      <c r="AD159">
        <v>6</v>
      </c>
      <c r="AE159">
        <v>276.37779999999998</v>
      </c>
      <c r="AF159">
        <v>291.79149999999998</v>
      </c>
      <c r="AG159">
        <v>291.33359999999999</v>
      </c>
      <c r="AH159">
        <v>90.284700000000001</v>
      </c>
      <c r="AI159">
        <v>90.284700000000001</v>
      </c>
      <c r="AJ159">
        <v>90.284700000000001</v>
      </c>
      <c r="AK159">
        <v>90.284700000000001</v>
      </c>
      <c r="AL159">
        <v>1157.6171999999999</v>
      </c>
      <c r="AM159">
        <v>1100.3208999999999</v>
      </c>
      <c r="AN159">
        <v>1049.5</v>
      </c>
      <c r="AO159">
        <v>899.95950000000005</v>
      </c>
      <c r="AP159">
        <v>1056.8696</v>
      </c>
      <c r="AQ159">
        <v>1004.6935</v>
      </c>
      <c r="AR159">
        <v>987.31759999999997</v>
      </c>
      <c r="AS159">
        <v>971.24540000000002</v>
      </c>
      <c r="AT159">
        <v>954.99159999999995</v>
      </c>
      <c r="AU159">
        <v>942.30449999999996</v>
      </c>
      <c r="AV159">
        <v>929.47239999999999</v>
      </c>
      <c r="AW159">
        <v>914.40279999999996</v>
      </c>
      <c r="AX159">
        <v>16</v>
      </c>
      <c r="AY159">
        <v>19.600000000000001</v>
      </c>
      <c r="AZ159">
        <v>32.195</v>
      </c>
      <c r="BA159">
        <v>22.634799999999998</v>
      </c>
      <c r="BB159">
        <v>15.9796</v>
      </c>
      <c r="BC159">
        <v>12.1432</v>
      </c>
      <c r="BD159">
        <v>9.3284000000000002</v>
      </c>
      <c r="BE159">
        <v>7.2023000000000001</v>
      </c>
      <c r="BF159">
        <v>5.6265000000000001</v>
      </c>
      <c r="BG159">
        <v>4.7629000000000001</v>
      </c>
      <c r="BH159">
        <v>4.7820999999999998</v>
      </c>
      <c r="BI159">
        <v>104.5</v>
      </c>
      <c r="BJ159">
        <v>143.78</v>
      </c>
      <c r="BK159">
        <v>148.06</v>
      </c>
      <c r="BL159">
        <v>203.58</v>
      </c>
      <c r="BM159">
        <v>197.14</v>
      </c>
      <c r="BN159">
        <v>270.5</v>
      </c>
      <c r="BO159">
        <v>255.94</v>
      </c>
      <c r="BP159">
        <v>351.74</v>
      </c>
      <c r="BQ159">
        <v>334.03</v>
      </c>
      <c r="BR159">
        <v>458.52</v>
      </c>
      <c r="BS159">
        <v>426.1</v>
      </c>
      <c r="BT159">
        <v>588.09</v>
      </c>
      <c r="BU159">
        <v>511.24</v>
      </c>
      <c r="BV159">
        <v>700.64</v>
      </c>
      <c r="BW159">
        <v>50.8</v>
      </c>
      <c r="BX159">
        <v>47.1</v>
      </c>
      <c r="BY159">
        <v>24.200399999999998</v>
      </c>
      <c r="BZ159">
        <v>3.2111109999999998</v>
      </c>
      <c r="CA159">
        <v>3.7627000000000002</v>
      </c>
      <c r="CB159">
        <v>3.7627000000000002</v>
      </c>
      <c r="CC159">
        <v>-0.51980000000000004</v>
      </c>
      <c r="CD159">
        <v>3.7627000000000002</v>
      </c>
      <c r="CE159">
        <v>1104699</v>
      </c>
      <c r="CF159">
        <v>2</v>
      </c>
      <c r="CI159">
        <v>2.5171000000000001</v>
      </c>
      <c r="CJ159">
        <v>4.5464000000000002</v>
      </c>
      <c r="CK159">
        <v>5.5243000000000002</v>
      </c>
      <c r="CL159">
        <v>6.7171000000000003</v>
      </c>
      <c r="CM159">
        <v>7.4221000000000004</v>
      </c>
      <c r="CN159">
        <v>9.9749999999999996</v>
      </c>
      <c r="CO159">
        <v>2.8159999999999998</v>
      </c>
      <c r="CP159">
        <v>5.1539999999999999</v>
      </c>
      <c r="CQ159">
        <v>6.47</v>
      </c>
      <c r="CR159">
        <v>7.782</v>
      </c>
      <c r="CS159">
        <v>8.3079999999999998</v>
      </c>
      <c r="CT159">
        <v>11.7</v>
      </c>
      <c r="CU159">
        <v>24.905999999999999</v>
      </c>
      <c r="CV159">
        <v>24.966200000000001</v>
      </c>
      <c r="CW159">
        <v>24.976900000000001</v>
      </c>
      <c r="CX159">
        <v>25.008500000000002</v>
      </c>
      <c r="CY159">
        <v>25.027100000000001</v>
      </c>
      <c r="CZ159">
        <v>24.989899999999999</v>
      </c>
      <c r="DB159">
        <v>11482</v>
      </c>
      <c r="DC159">
        <v>790</v>
      </c>
      <c r="DD159">
        <v>15</v>
      </c>
      <c r="DF159" t="s">
        <v>558</v>
      </c>
      <c r="DG159">
        <v>470</v>
      </c>
      <c r="DH159">
        <v>1229</v>
      </c>
      <c r="DI159">
        <v>10</v>
      </c>
      <c r="DJ159">
        <v>5</v>
      </c>
      <c r="DK159">
        <v>35</v>
      </c>
      <c r="DL159">
        <v>37.25</v>
      </c>
      <c r="DM159">
        <v>3.2111109999999998</v>
      </c>
      <c r="DN159">
        <v>1453.4928</v>
      </c>
      <c r="DO159">
        <v>1383.9070999999999</v>
      </c>
      <c r="DP159">
        <v>1233.0286000000001</v>
      </c>
      <c r="DQ159">
        <v>1138.4572000000001</v>
      </c>
      <c r="DR159">
        <v>1057.3</v>
      </c>
      <c r="DS159">
        <v>1009.6286</v>
      </c>
      <c r="DT159">
        <v>988.07860000000005</v>
      </c>
      <c r="DU159">
        <v>62.808599999999998</v>
      </c>
      <c r="DV159">
        <v>56.390700000000002</v>
      </c>
      <c r="DW159">
        <v>59.231400000000001</v>
      </c>
      <c r="DX159">
        <v>56.632100000000001</v>
      </c>
      <c r="DY159">
        <v>55.236400000000003</v>
      </c>
      <c r="DZ159">
        <v>80.513599999999997</v>
      </c>
      <c r="EA159">
        <v>95.3386</v>
      </c>
      <c r="EB159">
        <v>32.195</v>
      </c>
      <c r="EC159">
        <v>22.634799999999998</v>
      </c>
      <c r="ED159">
        <v>15.9796</v>
      </c>
      <c r="EE159">
        <v>12.1432</v>
      </c>
      <c r="EF159">
        <v>9.3284000000000002</v>
      </c>
      <c r="EG159">
        <v>7.2023000000000001</v>
      </c>
      <c r="EH159">
        <v>5.6265000000000001</v>
      </c>
      <c r="EI159">
        <v>4.7629000000000001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4.9423000000000002E-2</v>
      </c>
      <c r="EY159">
        <v>4.1493000000000002E-2</v>
      </c>
      <c r="EZ159">
        <v>3.5075000000000002E-2</v>
      </c>
      <c r="FA159">
        <v>3.2765000000000002E-2</v>
      </c>
      <c r="FB159">
        <v>3.5468E-2</v>
      </c>
      <c r="FC159">
        <v>2.2083999999999999E-2</v>
      </c>
      <c r="FD159">
        <v>2.0157999999999999E-2</v>
      </c>
      <c r="FE159">
        <v>-3.5690000000000001E-3</v>
      </c>
      <c r="FF159">
        <v>-1.1150999999999999E-2</v>
      </c>
      <c r="FG159">
        <v>-2.5191999999999999E-2</v>
      </c>
      <c r="FH159">
        <v>-5.5900000000000004E-4</v>
      </c>
      <c r="FI159">
        <v>-9.9599999999999992E-4</v>
      </c>
      <c r="FJ159">
        <v>-1.1580999999999999E-2</v>
      </c>
      <c r="FK159">
        <v>-4.8219999999999999E-3</v>
      </c>
      <c r="FL159">
        <v>8.2081000000000001E-2</v>
      </c>
      <c r="FM159">
        <v>7.8377000000000002E-2</v>
      </c>
      <c r="FN159">
        <v>7.6252E-2</v>
      </c>
      <c r="FO159">
        <v>7.8470999999999999E-2</v>
      </c>
      <c r="FP159">
        <v>8.7992000000000001E-2</v>
      </c>
      <c r="FQ159">
        <v>0.10254099999999999</v>
      </c>
      <c r="FR159">
        <v>9.7402000000000002E-2</v>
      </c>
      <c r="FS159">
        <v>-0.26666299999999998</v>
      </c>
      <c r="FT159">
        <v>-0.26315699999999997</v>
      </c>
      <c r="FU159">
        <v>-0.26119599999999998</v>
      </c>
      <c r="FV159">
        <v>-0.26426699999999997</v>
      </c>
      <c r="FW159">
        <v>-0.27293600000000001</v>
      </c>
      <c r="FX159">
        <v>-0.27283400000000002</v>
      </c>
      <c r="FY159">
        <v>-0.267536</v>
      </c>
      <c r="FZ159">
        <v>-1.337107</v>
      </c>
      <c r="GA159">
        <v>-1.3144020000000001</v>
      </c>
      <c r="GB159">
        <v>-1.303825</v>
      </c>
      <c r="GC159">
        <v>-1.319947</v>
      </c>
      <c r="GD159">
        <v>-1.3839699999999999</v>
      </c>
      <c r="GE159">
        <v>-1.4022520000000001</v>
      </c>
      <c r="GF159">
        <v>-1.363316</v>
      </c>
      <c r="GG159">
        <v>-0.42312699999999998</v>
      </c>
      <c r="GH159">
        <v>-0.38961600000000002</v>
      </c>
      <c r="GI159">
        <v>-0.37376399999999999</v>
      </c>
      <c r="GJ159">
        <v>-0.41105399999999997</v>
      </c>
      <c r="GK159">
        <v>-0.49433500000000002</v>
      </c>
      <c r="GL159">
        <v>-0.54533299999999996</v>
      </c>
      <c r="GM159">
        <v>-0.49025000000000002</v>
      </c>
      <c r="GN159">
        <v>-0.36771199999999998</v>
      </c>
      <c r="GO159">
        <v>-0.34081</v>
      </c>
      <c r="GP159">
        <v>-0.32491399999999998</v>
      </c>
      <c r="GQ159">
        <v>-0.35023199999999999</v>
      </c>
      <c r="GR159">
        <v>-0.41195799999999999</v>
      </c>
      <c r="GS159">
        <v>-0.402588</v>
      </c>
      <c r="GT159">
        <v>-0.36475099999999999</v>
      </c>
      <c r="GU159">
        <v>0.41364600000000001</v>
      </c>
      <c r="GV159">
        <v>0.38765699999999997</v>
      </c>
      <c r="GW159">
        <v>0.36049599999999998</v>
      </c>
      <c r="GX159">
        <v>0.32829900000000001</v>
      </c>
      <c r="GY159">
        <v>0.54515000000000002</v>
      </c>
      <c r="GZ159">
        <v>0.46475699999999998</v>
      </c>
      <c r="HA159">
        <v>0.413437</v>
      </c>
      <c r="HB159">
        <v>-60</v>
      </c>
      <c r="HC159">
        <v>-55</v>
      </c>
      <c r="HD159">
        <v>-50</v>
      </c>
      <c r="HE159">
        <v>-60</v>
      </c>
      <c r="HF159">
        <v>-60</v>
      </c>
      <c r="HG159">
        <v>10</v>
      </c>
      <c r="HH159">
        <v>-10</v>
      </c>
      <c r="HI159">
        <v>-1.7643599999999999</v>
      </c>
      <c r="HJ159">
        <v>-1.7435689999999999</v>
      </c>
      <c r="HK159">
        <v>-1.7314229999999999</v>
      </c>
      <c r="HL159">
        <v>-1.7488600000000001</v>
      </c>
      <c r="HM159">
        <v>-1.799307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742.72900000000004</v>
      </c>
      <c r="HX159">
        <v>0</v>
      </c>
      <c r="HZ159">
        <v>742.673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764.03200000000004</v>
      </c>
      <c r="IJ159">
        <v>0</v>
      </c>
      <c r="IL159">
        <v>764.327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775.84</v>
      </c>
      <c r="IV159">
        <v>0</v>
      </c>
      <c r="IX159">
        <v>776.02700000000004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753.12400000000002</v>
      </c>
      <c r="JH159">
        <v>0</v>
      </c>
      <c r="JJ159">
        <v>752.976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705.70600000000002</v>
      </c>
      <c r="JT159">
        <v>0</v>
      </c>
      <c r="JV159">
        <v>705.52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747.09199999999998</v>
      </c>
      <c r="KF159">
        <v>0.10199999999999999</v>
      </c>
      <c r="KH159">
        <v>747.26400000000001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775.84299999999996</v>
      </c>
      <c r="KR159">
        <v>2.5000000000000001E-2</v>
      </c>
      <c r="KT159">
        <v>775.86800000000005</v>
      </c>
      <c r="KU159">
        <v>2.5000000000000001E-2</v>
      </c>
      <c r="KV159">
        <v>119.3041425168</v>
      </c>
      <c r="KW159">
        <v>108.46648677669999</v>
      </c>
      <c r="KX159">
        <v>94.020896807200003</v>
      </c>
      <c r="KY159">
        <v>89.335874941200004</v>
      </c>
      <c r="KZ159">
        <v>93.033941599999991</v>
      </c>
      <c r="LA159">
        <v>103.5283262726</v>
      </c>
      <c r="LB159">
        <v>96.240831797200002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-27.7199344</v>
      </c>
      <c r="LI159">
        <v>-6.7954143999999994</v>
      </c>
      <c r="LJ159">
        <v>-61.311704378000002</v>
      </c>
      <c r="LK159">
        <v>-39.881585484000006</v>
      </c>
      <c r="LL159">
        <v>-12.885702475000004</v>
      </c>
      <c r="LM159">
        <v>-42.510213082</v>
      </c>
      <c r="LN159">
        <v>-47.708213839999999</v>
      </c>
      <c r="LO159">
        <v>-14.727852756000001</v>
      </c>
      <c r="LP159">
        <v>-20.907814175999999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105.8616</v>
      </c>
      <c r="LY159">
        <v>95.896294999999995</v>
      </c>
      <c r="LZ159">
        <v>86.571150000000003</v>
      </c>
      <c r="MA159">
        <v>104.9316</v>
      </c>
      <c r="MB159">
        <v>107.95842</v>
      </c>
      <c r="MC159">
        <v>0</v>
      </c>
      <c r="MD159">
        <v>0</v>
      </c>
      <c r="ME159">
        <v>-26.576014492199999</v>
      </c>
      <c r="MF159">
        <v>-21.970718971200004</v>
      </c>
      <c r="MG159">
        <v>-22.138564989599999</v>
      </c>
      <c r="MH159">
        <v>-23.278851233399998</v>
      </c>
      <c r="MI159">
        <v>-27.305285794000003</v>
      </c>
      <c r="MJ159">
        <v>-43.906723028799995</v>
      </c>
      <c r="MK159">
        <v>-46.739748650000003</v>
      </c>
      <c r="ML159">
        <v>137.27802364659999</v>
      </c>
      <c r="MM159">
        <v>142.51047732149996</v>
      </c>
      <c r="MN159">
        <v>145.56777934259998</v>
      </c>
      <c r="MO159">
        <v>128.47841062580002</v>
      </c>
      <c r="MP159">
        <v>125.978861966</v>
      </c>
      <c r="MQ159">
        <v>17.173816087799999</v>
      </c>
      <c r="MR159">
        <v>21.797854571199998</v>
      </c>
    </row>
    <row r="160" spans="1:356" x14ac:dyDescent="0.25">
      <c r="A160">
        <v>32</v>
      </c>
      <c r="B160" t="s">
        <v>543</v>
      </c>
      <c r="C160" s="3">
        <v>42808.828761574077</v>
      </c>
      <c r="D160">
        <v>54.1815</v>
      </c>
      <c r="E160">
        <v>56.795200000000001</v>
      </c>
      <c r="F160">
        <v>39</v>
      </c>
      <c r="G160">
        <v>50</v>
      </c>
      <c r="H160">
        <v>1.1577999999999999</v>
      </c>
      <c r="I160">
        <v>501.6576</v>
      </c>
      <c r="J160">
        <v>22914</v>
      </c>
      <c r="K160">
        <v>30</v>
      </c>
      <c r="L160">
        <v>139055</v>
      </c>
      <c r="M160">
        <v>239913</v>
      </c>
      <c r="N160">
        <v>139188</v>
      </c>
      <c r="O160">
        <v>139196</v>
      </c>
      <c r="P160">
        <v>139378</v>
      </c>
      <c r="Q160">
        <v>139360</v>
      </c>
      <c r="R160">
        <v>139097</v>
      </c>
      <c r="S160">
        <v>239889</v>
      </c>
      <c r="T160">
        <v>239269</v>
      </c>
      <c r="U160">
        <v>239731</v>
      </c>
      <c r="V160">
        <v>215384</v>
      </c>
      <c r="W160">
        <v>215319</v>
      </c>
      <c r="X160">
        <v>216044</v>
      </c>
      <c r="Y160">
        <v>216036</v>
      </c>
      <c r="Z160">
        <v>294066</v>
      </c>
      <c r="AA160">
        <v>294017</v>
      </c>
      <c r="AB160">
        <v>1368.04</v>
      </c>
      <c r="AC160">
        <v>17093.445299999999</v>
      </c>
      <c r="AD160">
        <v>6</v>
      </c>
      <c r="AE160">
        <v>276.65600000000001</v>
      </c>
      <c r="AF160">
        <v>292.06970000000001</v>
      </c>
      <c r="AG160">
        <v>291.61180000000002</v>
      </c>
      <c r="AH160">
        <v>90.562899999999999</v>
      </c>
      <c r="AI160">
        <v>90.562899999999999</v>
      </c>
      <c r="AJ160">
        <v>90.562899999999999</v>
      </c>
      <c r="AK160">
        <v>90.562899999999999</v>
      </c>
      <c r="AL160">
        <v>1151.7578000000001</v>
      </c>
      <c r="AM160">
        <v>1102.6075000000001</v>
      </c>
      <c r="AN160">
        <v>1050.8334</v>
      </c>
      <c r="AO160">
        <v>902.7432</v>
      </c>
      <c r="AP160">
        <v>1066.7479000000001</v>
      </c>
      <c r="AQ160">
        <v>1014.3463</v>
      </c>
      <c r="AR160">
        <v>996.96410000000003</v>
      </c>
      <c r="AS160">
        <v>980.95450000000005</v>
      </c>
      <c r="AT160">
        <v>964.79169999999999</v>
      </c>
      <c r="AU160">
        <v>952.22029999999995</v>
      </c>
      <c r="AV160">
        <v>939.66300000000001</v>
      </c>
      <c r="AW160">
        <v>924.77919999999995</v>
      </c>
      <c r="AX160">
        <v>16</v>
      </c>
      <c r="AY160">
        <v>18.600000000000001</v>
      </c>
      <c r="AZ160">
        <v>32.314399999999999</v>
      </c>
      <c r="BA160">
        <v>22.5886</v>
      </c>
      <c r="BB160">
        <v>15.9344</v>
      </c>
      <c r="BC160">
        <v>12.0977</v>
      </c>
      <c r="BD160">
        <v>9.2955000000000005</v>
      </c>
      <c r="BE160">
        <v>7.1848999999999998</v>
      </c>
      <c r="BF160">
        <v>5.6136999999999997</v>
      </c>
      <c r="BG160">
        <v>4.7545999999999999</v>
      </c>
      <c r="BH160">
        <v>4.7759999999999998</v>
      </c>
      <c r="BI160">
        <v>103.89</v>
      </c>
      <c r="BJ160">
        <v>144.09</v>
      </c>
      <c r="BK160">
        <v>148.05000000000001</v>
      </c>
      <c r="BL160">
        <v>204.05</v>
      </c>
      <c r="BM160">
        <v>197.33</v>
      </c>
      <c r="BN160">
        <v>271.95</v>
      </c>
      <c r="BO160">
        <v>256.63</v>
      </c>
      <c r="BP160">
        <v>353.15</v>
      </c>
      <c r="BQ160">
        <v>334.62</v>
      </c>
      <c r="BR160">
        <v>459.62</v>
      </c>
      <c r="BS160">
        <v>427.24</v>
      </c>
      <c r="BT160">
        <v>589.32000000000005</v>
      </c>
      <c r="BU160">
        <v>510.94</v>
      </c>
      <c r="BV160">
        <v>700.96</v>
      </c>
      <c r="BW160">
        <v>51.4</v>
      </c>
      <c r="BX160">
        <v>47.1</v>
      </c>
      <c r="BY160">
        <v>25.212800000000001</v>
      </c>
      <c r="BZ160">
        <v>4.2111109999999998</v>
      </c>
      <c r="CA160">
        <v>4.3301999999999996</v>
      </c>
      <c r="CB160">
        <v>4.3301999999999996</v>
      </c>
      <c r="CC160">
        <v>-1.2267999999999999</v>
      </c>
      <c r="CD160">
        <v>4.3301999999999996</v>
      </c>
      <c r="CE160">
        <v>1104699</v>
      </c>
      <c r="CF160">
        <v>1</v>
      </c>
      <c r="CI160">
        <v>2.4485999999999999</v>
      </c>
      <c r="CJ160">
        <v>4.5042999999999997</v>
      </c>
      <c r="CK160">
        <v>5.4135999999999997</v>
      </c>
      <c r="CL160">
        <v>6.58</v>
      </c>
      <c r="CM160">
        <v>7.3170999999999999</v>
      </c>
      <c r="CN160">
        <v>9.9649999999999999</v>
      </c>
      <c r="CO160">
        <v>3.3860000000000001</v>
      </c>
      <c r="CP160">
        <v>5.2160000000000002</v>
      </c>
      <c r="CQ160">
        <v>6.452</v>
      </c>
      <c r="CR160">
        <v>7.77</v>
      </c>
      <c r="CS160">
        <v>8.74</v>
      </c>
      <c r="CT160">
        <v>11.708</v>
      </c>
      <c r="CU160">
        <v>25.046199999999999</v>
      </c>
      <c r="CV160">
        <v>24.942399999999999</v>
      </c>
      <c r="CW160">
        <v>24.978400000000001</v>
      </c>
      <c r="CX160">
        <v>25.114999999999998</v>
      </c>
      <c r="CY160">
        <v>25.021100000000001</v>
      </c>
      <c r="CZ160">
        <v>25.058900000000001</v>
      </c>
      <c r="DB160">
        <v>11482</v>
      </c>
      <c r="DC160">
        <v>790</v>
      </c>
      <c r="DD160">
        <v>16</v>
      </c>
      <c r="DF160" t="s">
        <v>558</v>
      </c>
      <c r="DG160">
        <v>470</v>
      </c>
      <c r="DH160">
        <v>1229</v>
      </c>
      <c r="DI160">
        <v>10</v>
      </c>
      <c r="DJ160">
        <v>5</v>
      </c>
      <c r="DK160">
        <v>35</v>
      </c>
      <c r="DL160">
        <v>36.5</v>
      </c>
      <c r="DM160">
        <v>4.2111109999999998</v>
      </c>
      <c r="DN160">
        <v>1473.8643</v>
      </c>
      <c r="DO160">
        <v>1381.35</v>
      </c>
      <c r="DP160">
        <v>1229.9641999999999</v>
      </c>
      <c r="DQ160">
        <v>1119.45</v>
      </c>
      <c r="DR160">
        <v>1047.9572000000001</v>
      </c>
      <c r="DS160">
        <v>1001.9714</v>
      </c>
      <c r="DT160">
        <v>962.97140000000002</v>
      </c>
      <c r="DU160">
        <v>65.025000000000006</v>
      </c>
      <c r="DV160">
        <v>55.264299999999999</v>
      </c>
      <c r="DW160">
        <v>55.816400000000002</v>
      </c>
      <c r="DX160">
        <v>54.823599999999999</v>
      </c>
      <c r="DY160">
        <v>53.054299999999998</v>
      </c>
      <c r="DZ160">
        <v>79.131399999999999</v>
      </c>
      <c r="EA160">
        <v>94.99</v>
      </c>
      <c r="EB160">
        <v>32.314399999999999</v>
      </c>
      <c r="EC160">
        <v>22.5886</v>
      </c>
      <c r="ED160">
        <v>15.9344</v>
      </c>
      <c r="EE160">
        <v>12.0977</v>
      </c>
      <c r="EF160">
        <v>9.2955000000000005</v>
      </c>
      <c r="EG160">
        <v>7.1848999999999998</v>
      </c>
      <c r="EH160">
        <v>5.6136999999999997</v>
      </c>
      <c r="EI160">
        <v>4.7545999999999999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5.1857E-2</v>
      </c>
      <c r="EY160">
        <v>4.2122E-2</v>
      </c>
      <c r="EZ160">
        <v>3.5679000000000002E-2</v>
      </c>
      <c r="FA160">
        <v>3.3943000000000001E-2</v>
      </c>
      <c r="FB160">
        <v>3.6734000000000003E-2</v>
      </c>
      <c r="FC160">
        <v>2.2499999999999999E-2</v>
      </c>
      <c r="FD160">
        <v>2.0525999999999999E-2</v>
      </c>
      <c r="FE160">
        <v>-3.5699999999999998E-3</v>
      </c>
      <c r="FF160">
        <v>-1.1152E-2</v>
      </c>
      <c r="FG160">
        <v>-2.5193E-2</v>
      </c>
      <c r="FH160">
        <v>-5.5999999999999995E-4</v>
      </c>
      <c r="FI160">
        <v>-9.9799999999999997E-4</v>
      </c>
      <c r="FJ160">
        <v>-1.1768000000000001E-2</v>
      </c>
      <c r="FK160">
        <v>-4.8900000000000002E-3</v>
      </c>
      <c r="FL160">
        <v>8.2095000000000001E-2</v>
      </c>
      <c r="FM160">
        <v>7.8390000000000001E-2</v>
      </c>
      <c r="FN160">
        <v>7.6263999999999998E-2</v>
      </c>
      <c r="FO160">
        <v>7.8484999999999999E-2</v>
      </c>
      <c r="FP160">
        <v>8.8008000000000003E-2</v>
      </c>
      <c r="FQ160">
        <v>0.102558</v>
      </c>
      <c r="FR160">
        <v>9.7436999999999996E-2</v>
      </c>
      <c r="FS160">
        <v>-0.266486</v>
      </c>
      <c r="FT160">
        <v>-0.26298500000000002</v>
      </c>
      <c r="FU160">
        <v>-0.26104300000000003</v>
      </c>
      <c r="FV160">
        <v>-0.26408399999999999</v>
      </c>
      <c r="FW160">
        <v>-0.272754</v>
      </c>
      <c r="FX160">
        <v>-0.27258399999999999</v>
      </c>
      <c r="FY160">
        <v>-0.267175</v>
      </c>
      <c r="FZ160">
        <v>-1.3365450000000001</v>
      </c>
      <c r="GA160">
        <v>-1.3138700000000001</v>
      </c>
      <c r="GB160">
        <v>-1.30342</v>
      </c>
      <c r="GC160">
        <v>-1.319342</v>
      </c>
      <c r="GD160">
        <v>-1.3833819999999999</v>
      </c>
      <c r="GE160">
        <v>-1.399276</v>
      </c>
      <c r="GF160">
        <v>-1.3594630000000001</v>
      </c>
      <c r="GG160">
        <v>-0.42321700000000001</v>
      </c>
      <c r="GH160">
        <v>-0.38969100000000001</v>
      </c>
      <c r="GI160">
        <v>-0.37379200000000001</v>
      </c>
      <c r="GJ160">
        <v>-0.411163</v>
      </c>
      <c r="GK160">
        <v>-0.494446</v>
      </c>
      <c r="GL160">
        <v>-0.54532199999999997</v>
      </c>
      <c r="GM160">
        <v>-0.49066100000000001</v>
      </c>
      <c r="GN160">
        <v>-0.36711199999999999</v>
      </c>
      <c r="GO160">
        <v>-0.34027400000000002</v>
      </c>
      <c r="GP160">
        <v>-0.32451799999999997</v>
      </c>
      <c r="GQ160">
        <v>-0.34960000000000002</v>
      </c>
      <c r="GR160">
        <v>-0.41126800000000002</v>
      </c>
      <c r="GS160">
        <v>-0.40228999999999998</v>
      </c>
      <c r="GT160">
        <v>-0.36373899999999998</v>
      </c>
      <c r="GU160">
        <v>0.41364699999999999</v>
      </c>
      <c r="GV160">
        <v>0.38750800000000002</v>
      </c>
      <c r="GW160">
        <v>0.36013400000000001</v>
      </c>
      <c r="GX160">
        <v>0.327428</v>
      </c>
      <c r="GY160">
        <v>0.54394299999999995</v>
      </c>
      <c r="GZ160">
        <v>0.46328000000000003</v>
      </c>
      <c r="HA160">
        <v>0.41303899999999999</v>
      </c>
      <c r="HB160">
        <v>-60</v>
      </c>
      <c r="HC160">
        <v>-55</v>
      </c>
      <c r="HD160">
        <v>-50</v>
      </c>
      <c r="HE160">
        <v>-60</v>
      </c>
      <c r="HF160">
        <v>-60</v>
      </c>
      <c r="HG160">
        <v>20</v>
      </c>
      <c r="HH160">
        <v>-20</v>
      </c>
      <c r="HI160">
        <v>-1.7640389999999999</v>
      </c>
      <c r="HJ160">
        <v>-1.743222</v>
      </c>
      <c r="HK160">
        <v>-1.730947</v>
      </c>
      <c r="HL160">
        <v>-1.7482800000000001</v>
      </c>
      <c r="HM160">
        <v>-1.7986219999999999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742.72900000000004</v>
      </c>
      <c r="HX160">
        <v>0</v>
      </c>
      <c r="HZ160">
        <v>742.673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764.03200000000004</v>
      </c>
      <c r="IJ160">
        <v>0</v>
      </c>
      <c r="IL160">
        <v>764.327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775.84</v>
      </c>
      <c r="IV160">
        <v>0</v>
      </c>
      <c r="IX160">
        <v>776.02700000000004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753.12400000000002</v>
      </c>
      <c r="JH160">
        <v>0</v>
      </c>
      <c r="JJ160">
        <v>752.976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705.70600000000002</v>
      </c>
      <c r="JT160">
        <v>0</v>
      </c>
      <c r="JV160">
        <v>705.52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747.09199999999998</v>
      </c>
      <c r="KF160">
        <v>0.10199999999999999</v>
      </c>
      <c r="KH160">
        <v>747.26400000000001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775.84299999999996</v>
      </c>
      <c r="KR160">
        <v>2.5000000000000001E-2</v>
      </c>
      <c r="KT160">
        <v>775.86800000000005</v>
      </c>
      <c r="KU160">
        <v>2.5000000000000001E-2</v>
      </c>
      <c r="KV160">
        <v>120.99688970849999</v>
      </c>
      <c r="KW160">
        <v>108.2840265</v>
      </c>
      <c r="KX160">
        <v>93.801989748799983</v>
      </c>
      <c r="KY160">
        <v>87.860033250000001</v>
      </c>
      <c r="KZ160">
        <v>92.228617257600007</v>
      </c>
      <c r="LA160">
        <v>102.76018284119999</v>
      </c>
      <c r="LB160">
        <v>93.829044301799996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-27.694534399999998</v>
      </c>
      <c r="LI160">
        <v>-6.7862450000000001</v>
      </c>
      <c r="LJ160">
        <v>-64.53774841500001</v>
      </c>
      <c r="LK160">
        <v>-40.690553900000005</v>
      </c>
      <c r="LL160">
        <v>-13.667662120000003</v>
      </c>
      <c r="LM160">
        <v>-44.043593986000005</v>
      </c>
      <c r="LN160">
        <v>-49.436539152000002</v>
      </c>
      <c r="LO160">
        <v>-15.017030031999999</v>
      </c>
      <c r="LP160">
        <v>-21.256563468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105.84233999999999</v>
      </c>
      <c r="LY160">
        <v>95.877210000000005</v>
      </c>
      <c r="LZ160">
        <v>86.547349999999994</v>
      </c>
      <c r="MA160">
        <v>104.8968</v>
      </c>
      <c r="MB160">
        <v>107.91731999999999</v>
      </c>
      <c r="MC160">
        <v>0</v>
      </c>
      <c r="MD160">
        <v>0</v>
      </c>
      <c r="ME160">
        <v>-27.519685425000002</v>
      </c>
      <c r="MF160">
        <v>-21.536000331299999</v>
      </c>
      <c r="MG160">
        <v>-20.863723788800002</v>
      </c>
      <c r="MH160">
        <v>-22.541435846799999</v>
      </c>
      <c r="MI160">
        <v>-26.232486417799997</v>
      </c>
      <c r="MJ160">
        <v>-43.152093310799998</v>
      </c>
      <c r="MK160">
        <v>-46.607888389999999</v>
      </c>
      <c r="ML160">
        <v>134.78179586849998</v>
      </c>
      <c r="MM160">
        <v>141.93468226869999</v>
      </c>
      <c r="MN160">
        <v>145.81795383999997</v>
      </c>
      <c r="MO160">
        <v>126.17180341719998</v>
      </c>
      <c r="MP160">
        <v>124.4769116878</v>
      </c>
      <c r="MQ160">
        <v>16.896525098399998</v>
      </c>
      <c r="MR160">
        <v>19.178347443800007</v>
      </c>
    </row>
    <row r="161" spans="1:356" x14ac:dyDescent="0.25">
      <c r="A161">
        <v>32</v>
      </c>
      <c r="B161" t="s">
        <v>544</v>
      </c>
      <c r="C161" s="3">
        <v>42808.829768518517</v>
      </c>
      <c r="D161">
        <v>54.275500000000001</v>
      </c>
      <c r="E161">
        <v>56.833000000000006</v>
      </c>
      <c r="F161">
        <v>35</v>
      </c>
      <c r="G161">
        <v>49</v>
      </c>
      <c r="H161">
        <v>1.1577999999999999</v>
      </c>
      <c r="I161">
        <v>501.94630000000001</v>
      </c>
      <c r="J161">
        <v>22911</v>
      </c>
      <c r="K161">
        <v>30</v>
      </c>
      <c r="L161">
        <v>139055</v>
      </c>
      <c r="M161">
        <v>239913</v>
      </c>
      <c r="N161">
        <v>139188</v>
      </c>
      <c r="O161">
        <v>139196</v>
      </c>
      <c r="P161">
        <v>139378</v>
      </c>
      <c r="Q161">
        <v>139360</v>
      </c>
      <c r="R161">
        <v>139097</v>
      </c>
      <c r="S161">
        <v>239889</v>
      </c>
      <c r="T161">
        <v>239269</v>
      </c>
      <c r="U161">
        <v>239731</v>
      </c>
      <c r="V161">
        <v>215384</v>
      </c>
      <c r="W161">
        <v>215319</v>
      </c>
      <c r="X161">
        <v>216044</v>
      </c>
      <c r="Y161">
        <v>216036</v>
      </c>
      <c r="Z161">
        <v>294066</v>
      </c>
      <c r="AA161">
        <v>294017</v>
      </c>
      <c r="AB161">
        <v>1368.04</v>
      </c>
      <c r="AC161">
        <v>17093.445299999999</v>
      </c>
      <c r="AD161">
        <v>6</v>
      </c>
      <c r="AE161">
        <v>276.93439999999998</v>
      </c>
      <c r="AF161">
        <v>292.34809999999999</v>
      </c>
      <c r="AG161">
        <v>291.89019999999999</v>
      </c>
      <c r="AH161">
        <v>90.841300000000004</v>
      </c>
      <c r="AI161">
        <v>90.841300000000004</v>
      </c>
      <c r="AJ161">
        <v>90.841300000000004</v>
      </c>
      <c r="AK161">
        <v>90.841300000000004</v>
      </c>
      <c r="AL161">
        <v>1147.0703000000001</v>
      </c>
      <c r="AM161">
        <v>1094.769</v>
      </c>
      <c r="AN161">
        <v>1045.8334</v>
      </c>
      <c r="AO161">
        <v>899.91719999999998</v>
      </c>
      <c r="AP161">
        <v>1048.5001999999999</v>
      </c>
      <c r="AQ161">
        <v>998.56610000000001</v>
      </c>
      <c r="AR161">
        <v>982.1069</v>
      </c>
      <c r="AS161">
        <v>966.8569</v>
      </c>
      <c r="AT161">
        <v>951.40189999999996</v>
      </c>
      <c r="AU161">
        <v>939.38239999999996</v>
      </c>
      <c r="AV161">
        <v>927.26769999999999</v>
      </c>
      <c r="AW161">
        <v>912.85680000000002</v>
      </c>
      <c r="AX161">
        <v>16</v>
      </c>
      <c r="AY161">
        <v>20.399999999999999</v>
      </c>
      <c r="AZ161">
        <v>32.302</v>
      </c>
      <c r="BA161">
        <v>22.668399999999998</v>
      </c>
      <c r="BB161">
        <v>16.013500000000001</v>
      </c>
      <c r="BC161">
        <v>12.161799999999999</v>
      </c>
      <c r="BD161">
        <v>9.3320000000000007</v>
      </c>
      <c r="BE161">
        <v>7.2045000000000003</v>
      </c>
      <c r="BF161">
        <v>5.6192000000000002</v>
      </c>
      <c r="BG161">
        <v>4.7522000000000002</v>
      </c>
      <c r="BH161">
        <v>4.7744999999999997</v>
      </c>
      <c r="BI161">
        <v>106.49</v>
      </c>
      <c r="BJ161">
        <v>145.61000000000001</v>
      </c>
      <c r="BK161">
        <v>151.22999999999999</v>
      </c>
      <c r="BL161">
        <v>206.08</v>
      </c>
      <c r="BM161">
        <v>201.79</v>
      </c>
      <c r="BN161">
        <v>274.08</v>
      </c>
      <c r="BO161">
        <v>262.27999999999997</v>
      </c>
      <c r="BP161">
        <v>356.93</v>
      </c>
      <c r="BQ161">
        <v>342.19</v>
      </c>
      <c r="BR161">
        <v>464.8</v>
      </c>
      <c r="BS161">
        <v>437.47</v>
      </c>
      <c r="BT161">
        <v>596.32000000000005</v>
      </c>
      <c r="BU161">
        <v>524.66999999999996</v>
      </c>
      <c r="BV161">
        <v>710.61</v>
      </c>
      <c r="BW161">
        <v>49.6</v>
      </c>
      <c r="BX161">
        <v>47.1</v>
      </c>
      <c r="BY161">
        <v>22.5946</v>
      </c>
      <c r="BZ161">
        <v>2.8333330000000001</v>
      </c>
      <c r="CA161">
        <v>3.0354000000000001</v>
      </c>
      <c r="CB161">
        <v>3.0354000000000001</v>
      </c>
      <c r="CC161">
        <v>-0.82440000000000002</v>
      </c>
      <c r="CD161">
        <v>3.0354000000000001</v>
      </c>
      <c r="CE161">
        <v>1104699</v>
      </c>
      <c r="CF161">
        <v>2</v>
      </c>
      <c r="CI161">
        <v>2.6206999999999998</v>
      </c>
      <c r="CJ161">
        <v>4.67</v>
      </c>
      <c r="CK161">
        <v>5.5136000000000003</v>
      </c>
      <c r="CL161">
        <v>6.8442999999999996</v>
      </c>
      <c r="CM161">
        <v>7.5121000000000002</v>
      </c>
      <c r="CN161">
        <v>10.0921</v>
      </c>
      <c r="CO161">
        <v>3.0920000000000001</v>
      </c>
      <c r="CP161">
        <v>5.34</v>
      </c>
      <c r="CQ161">
        <v>6.5279999999999996</v>
      </c>
      <c r="CR161">
        <v>7.8179999999999996</v>
      </c>
      <c r="CS161">
        <v>8.4580000000000002</v>
      </c>
      <c r="CT161">
        <v>11.76</v>
      </c>
      <c r="CU161">
        <v>24.9528</v>
      </c>
      <c r="CV161">
        <v>24.959599999999998</v>
      </c>
      <c r="CW161">
        <v>24.992100000000001</v>
      </c>
      <c r="CX161">
        <v>25.052399999999999</v>
      </c>
      <c r="CY161">
        <v>25.020299999999999</v>
      </c>
      <c r="CZ161">
        <v>24.994900000000001</v>
      </c>
      <c r="DB161">
        <v>11482</v>
      </c>
      <c r="DC161">
        <v>790</v>
      </c>
      <c r="DD161">
        <v>17</v>
      </c>
      <c r="DF161" t="s">
        <v>558</v>
      </c>
      <c r="DG161">
        <v>470</v>
      </c>
      <c r="DH161">
        <v>1229</v>
      </c>
      <c r="DI161">
        <v>10</v>
      </c>
      <c r="DJ161">
        <v>5</v>
      </c>
      <c r="DK161">
        <v>35</v>
      </c>
      <c r="DL161">
        <v>33.75</v>
      </c>
      <c r="DM161">
        <v>2.8333330000000001</v>
      </c>
      <c r="DN161">
        <v>1480.7213999999999</v>
      </c>
      <c r="DO161">
        <v>1391.7927999999999</v>
      </c>
      <c r="DP161">
        <v>1239.7927999999999</v>
      </c>
      <c r="DQ161">
        <v>1143.55</v>
      </c>
      <c r="DR161">
        <v>1060.4000000000001</v>
      </c>
      <c r="DS161">
        <v>1006.4714</v>
      </c>
      <c r="DT161">
        <v>993.9357</v>
      </c>
      <c r="DU161">
        <v>66.825699999999998</v>
      </c>
      <c r="DV161">
        <v>61.817900000000002</v>
      </c>
      <c r="DW161">
        <v>63.437899999999999</v>
      </c>
      <c r="DX161">
        <v>59.452100000000002</v>
      </c>
      <c r="DY161">
        <v>54.849299999999999</v>
      </c>
      <c r="DZ161">
        <v>79.979299999999995</v>
      </c>
      <c r="EA161">
        <v>94.9893</v>
      </c>
      <c r="EB161">
        <v>32.302</v>
      </c>
      <c r="EC161">
        <v>22.668399999999998</v>
      </c>
      <c r="ED161">
        <v>16.013500000000001</v>
      </c>
      <c r="EE161">
        <v>12.161799999999999</v>
      </c>
      <c r="EF161">
        <v>9.3320000000000007</v>
      </c>
      <c r="EG161">
        <v>7.2045000000000003</v>
      </c>
      <c r="EH161">
        <v>5.6192000000000002</v>
      </c>
      <c r="EI161">
        <v>4.7522000000000002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5.3768000000000003E-2</v>
      </c>
      <c r="EY161">
        <v>4.2745999999999999E-2</v>
      </c>
      <c r="EZ161">
        <v>3.6195999999999999E-2</v>
      </c>
      <c r="FA161">
        <v>3.4833000000000003E-2</v>
      </c>
      <c r="FB161">
        <v>3.7704000000000001E-2</v>
      </c>
      <c r="FC161">
        <v>2.3234999999999999E-2</v>
      </c>
      <c r="FD161">
        <v>2.1197000000000001E-2</v>
      </c>
      <c r="FE161">
        <v>-3.5699999999999998E-3</v>
      </c>
      <c r="FF161">
        <v>-1.1152E-2</v>
      </c>
      <c r="FG161">
        <v>-2.5193E-2</v>
      </c>
      <c r="FH161">
        <v>-5.5999999999999995E-4</v>
      </c>
      <c r="FI161">
        <v>-9.990000000000001E-4</v>
      </c>
      <c r="FJ161">
        <v>-1.2416E-2</v>
      </c>
      <c r="FK161">
        <v>-5.0509999999999999E-3</v>
      </c>
      <c r="FL161">
        <v>8.2087999999999994E-2</v>
      </c>
      <c r="FM161">
        <v>7.8387999999999999E-2</v>
      </c>
      <c r="FN161">
        <v>7.6262999999999997E-2</v>
      </c>
      <c r="FO161">
        <v>7.8482999999999997E-2</v>
      </c>
      <c r="FP161">
        <v>8.8007000000000002E-2</v>
      </c>
      <c r="FQ161">
        <v>0.10256</v>
      </c>
      <c r="FR161">
        <v>9.7413E-2</v>
      </c>
      <c r="FS161">
        <v>-0.26655499999999999</v>
      </c>
      <c r="FT161">
        <v>-0.26304100000000002</v>
      </c>
      <c r="FU161">
        <v>-0.26103700000000002</v>
      </c>
      <c r="FV161">
        <v>-0.26410099999999997</v>
      </c>
      <c r="FW161">
        <v>-0.27274700000000002</v>
      </c>
      <c r="FX161">
        <v>-0.272339</v>
      </c>
      <c r="FY161">
        <v>-0.26708300000000001</v>
      </c>
      <c r="FZ161">
        <v>-1.3378399999999999</v>
      </c>
      <c r="GA161">
        <v>-1.315693</v>
      </c>
      <c r="GB161">
        <v>-1.304168</v>
      </c>
      <c r="GC161">
        <v>-1.320254</v>
      </c>
      <c r="GD161">
        <v>-1.3841639999999999</v>
      </c>
      <c r="GE161">
        <v>-1.395086</v>
      </c>
      <c r="GF161">
        <v>-1.3563080000000001</v>
      </c>
      <c r="GG161">
        <v>-0.42253099999999999</v>
      </c>
      <c r="GH161">
        <v>-0.38920500000000002</v>
      </c>
      <c r="GI161">
        <v>-0.37337399999999998</v>
      </c>
      <c r="GJ161">
        <v>-0.41064099999999998</v>
      </c>
      <c r="GK161">
        <v>-0.49389699999999997</v>
      </c>
      <c r="GL161">
        <v>-0.54488300000000001</v>
      </c>
      <c r="GM161">
        <v>-0.48966599999999999</v>
      </c>
      <c r="GN161">
        <v>-0.36848599999999998</v>
      </c>
      <c r="GO161">
        <v>-0.34116400000000002</v>
      </c>
      <c r="GP161">
        <v>-0.325241</v>
      </c>
      <c r="GQ161">
        <v>-0.35054299999999999</v>
      </c>
      <c r="GR161">
        <v>-0.41217700000000002</v>
      </c>
      <c r="GS161">
        <v>-0.402721</v>
      </c>
      <c r="GT161">
        <v>-0.36519800000000002</v>
      </c>
      <c r="GU161">
        <v>0.41376400000000002</v>
      </c>
      <c r="GV161">
        <v>0.38787700000000003</v>
      </c>
      <c r="GW161">
        <v>0.36070799999999997</v>
      </c>
      <c r="GX161">
        <v>0.328291</v>
      </c>
      <c r="GY161">
        <v>0.544875</v>
      </c>
      <c r="GZ161">
        <v>0.46395900000000001</v>
      </c>
      <c r="HA161">
        <v>0.41294199999999998</v>
      </c>
      <c r="HB161">
        <v>-60</v>
      </c>
      <c r="HC161">
        <v>-55</v>
      </c>
      <c r="HD161">
        <v>-50</v>
      </c>
      <c r="HE161">
        <v>-60</v>
      </c>
      <c r="HF161">
        <v>-60</v>
      </c>
      <c r="HG161">
        <v>30</v>
      </c>
      <c r="HH161">
        <v>-30</v>
      </c>
      <c r="HI161">
        <v>-1.764556</v>
      </c>
      <c r="HJ161">
        <v>-1.7437879999999999</v>
      </c>
      <c r="HK161">
        <v>-1.731725</v>
      </c>
      <c r="HL161">
        <v>-1.749233</v>
      </c>
      <c r="HM161">
        <v>-1.799741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742.72900000000004</v>
      </c>
      <c r="HX161">
        <v>0</v>
      </c>
      <c r="HZ161">
        <v>742.673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764.03200000000004</v>
      </c>
      <c r="IJ161">
        <v>0</v>
      </c>
      <c r="IL161">
        <v>764.327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775.84</v>
      </c>
      <c r="IV161">
        <v>0</v>
      </c>
      <c r="IX161">
        <v>776.02700000000004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753.12400000000002</v>
      </c>
      <c r="JH161">
        <v>0</v>
      </c>
      <c r="JJ161">
        <v>752.976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705.70600000000002</v>
      </c>
      <c r="JT161">
        <v>0</v>
      </c>
      <c r="JV161">
        <v>705.52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747.09199999999998</v>
      </c>
      <c r="KF161">
        <v>0.10199999999999999</v>
      </c>
      <c r="KH161">
        <v>747.26400000000001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775.84299999999996</v>
      </c>
      <c r="KR161">
        <v>2.5000000000000001E-2</v>
      </c>
      <c r="KT161">
        <v>775.86800000000005</v>
      </c>
      <c r="KU161">
        <v>2.5000000000000001E-2</v>
      </c>
      <c r="KV161">
        <v>121.54945828319998</v>
      </c>
      <c r="KW161">
        <v>109.09985400639999</v>
      </c>
      <c r="KX161">
        <v>94.550318306399987</v>
      </c>
      <c r="KY161">
        <v>89.749234649999991</v>
      </c>
      <c r="KZ161">
        <v>93.322622800000005</v>
      </c>
      <c r="LA161">
        <v>103.223706784</v>
      </c>
      <c r="LB161">
        <v>96.822258344099993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-27.669642400000001</v>
      </c>
      <c r="LI161">
        <v>-6.7839081999999999</v>
      </c>
      <c r="LJ161">
        <v>-67.156892320000011</v>
      </c>
      <c r="LK161">
        <v>-41.568004641999998</v>
      </c>
      <c r="LL161">
        <v>-14.349760503999997</v>
      </c>
      <c r="LM161">
        <v>-45.249065342000009</v>
      </c>
      <c r="LN161">
        <v>-50.805739619999997</v>
      </c>
      <c r="LO161">
        <v>-15.093435434</v>
      </c>
      <c r="LP161">
        <v>-21.898948968000003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105.87336000000001</v>
      </c>
      <c r="LY161">
        <v>95.908339999999995</v>
      </c>
      <c r="LZ161">
        <v>86.586249999999993</v>
      </c>
      <c r="MA161">
        <v>104.95398</v>
      </c>
      <c r="MB161">
        <v>107.98446</v>
      </c>
      <c r="MC161">
        <v>0</v>
      </c>
      <c r="MD161">
        <v>0</v>
      </c>
      <c r="ME161">
        <v>-28.2359298467</v>
      </c>
      <c r="MF161">
        <v>-24.059835769500001</v>
      </c>
      <c r="MG161">
        <v>-23.6860624746</v>
      </c>
      <c r="MH161">
        <v>-24.413469796099999</v>
      </c>
      <c r="MI161">
        <v>-27.089904722099998</v>
      </c>
      <c r="MJ161">
        <v>-43.579360921899998</v>
      </c>
      <c r="MK161">
        <v>-46.513030573800002</v>
      </c>
      <c r="ML161">
        <v>132.02999611649997</v>
      </c>
      <c r="MM161">
        <v>139.38035359489999</v>
      </c>
      <c r="MN161">
        <v>143.10074532779998</v>
      </c>
      <c r="MO161">
        <v>125.04067951189998</v>
      </c>
      <c r="MP161">
        <v>123.41143845789999</v>
      </c>
      <c r="MQ161">
        <v>16.881268028100003</v>
      </c>
      <c r="MR161">
        <v>21.626370602299993</v>
      </c>
    </row>
    <row r="162" spans="1:356" x14ac:dyDescent="0.25">
      <c r="A162">
        <v>32</v>
      </c>
      <c r="B162" t="s">
        <v>545</v>
      </c>
      <c r="C162" s="3">
        <v>42808.83084490741</v>
      </c>
      <c r="D162">
        <v>54.2455</v>
      </c>
      <c r="E162">
        <v>56.842200000000005</v>
      </c>
      <c r="F162">
        <v>43</v>
      </c>
      <c r="G162">
        <v>51</v>
      </c>
      <c r="H162">
        <v>1.1577999999999999</v>
      </c>
      <c r="I162">
        <v>500.98050000000001</v>
      </c>
      <c r="J162">
        <v>22870</v>
      </c>
      <c r="K162">
        <v>30</v>
      </c>
      <c r="L162">
        <v>139055</v>
      </c>
      <c r="M162">
        <v>239913</v>
      </c>
      <c r="N162">
        <v>139188</v>
      </c>
      <c r="O162">
        <v>139196</v>
      </c>
      <c r="P162">
        <v>139378</v>
      </c>
      <c r="Q162">
        <v>139360</v>
      </c>
      <c r="R162">
        <v>139097</v>
      </c>
      <c r="S162">
        <v>239889</v>
      </c>
      <c r="T162">
        <v>239269</v>
      </c>
      <c r="U162">
        <v>239731</v>
      </c>
      <c r="V162">
        <v>215384</v>
      </c>
      <c r="W162">
        <v>215319</v>
      </c>
      <c r="X162">
        <v>216044</v>
      </c>
      <c r="Y162">
        <v>216036</v>
      </c>
      <c r="Z162">
        <v>294066</v>
      </c>
      <c r="AA162">
        <v>294017</v>
      </c>
      <c r="AB162">
        <v>1368.04</v>
      </c>
      <c r="AC162">
        <v>17140.041000000001</v>
      </c>
      <c r="AD162">
        <v>6</v>
      </c>
      <c r="AE162">
        <v>277.2122</v>
      </c>
      <c r="AF162">
        <v>292.6259</v>
      </c>
      <c r="AG162">
        <v>292.16809999999998</v>
      </c>
      <c r="AH162">
        <v>91.119100000000003</v>
      </c>
      <c r="AI162">
        <v>91.119100000000003</v>
      </c>
      <c r="AJ162">
        <v>91.119100000000003</v>
      </c>
      <c r="AK162">
        <v>91.119100000000003</v>
      </c>
      <c r="AL162">
        <v>1161.1328000000001</v>
      </c>
      <c r="AM162">
        <v>1105.2260000000001</v>
      </c>
      <c r="AN162">
        <v>1052.8334</v>
      </c>
      <c r="AO162">
        <v>901.65769999999998</v>
      </c>
      <c r="AP162">
        <v>1069.4818</v>
      </c>
      <c r="AQ162">
        <v>1016.1015</v>
      </c>
      <c r="AR162">
        <v>998.32510000000002</v>
      </c>
      <c r="AS162">
        <v>981.94910000000004</v>
      </c>
      <c r="AT162">
        <v>965.42740000000003</v>
      </c>
      <c r="AU162">
        <v>952.53579999999999</v>
      </c>
      <c r="AV162">
        <v>939.69039999999995</v>
      </c>
      <c r="AW162">
        <v>924.43050000000005</v>
      </c>
      <c r="AX162">
        <v>16</v>
      </c>
      <c r="AY162">
        <v>18</v>
      </c>
      <c r="AZ162">
        <v>32.293799999999997</v>
      </c>
      <c r="BA162">
        <v>22.509899999999998</v>
      </c>
      <c r="BB162">
        <v>15.8749</v>
      </c>
      <c r="BC162">
        <v>12.0547</v>
      </c>
      <c r="BD162">
        <v>9.2753999999999994</v>
      </c>
      <c r="BE162">
        <v>7.1790000000000003</v>
      </c>
      <c r="BF162">
        <v>5.6097000000000001</v>
      </c>
      <c r="BG162">
        <v>4.7534999999999998</v>
      </c>
      <c r="BH162">
        <v>4.7769000000000004</v>
      </c>
      <c r="BI162">
        <v>103.23</v>
      </c>
      <c r="BJ162">
        <v>143.91</v>
      </c>
      <c r="BK162">
        <v>146.75</v>
      </c>
      <c r="BL162">
        <v>203.69</v>
      </c>
      <c r="BM162">
        <v>195.76</v>
      </c>
      <c r="BN162">
        <v>271.31</v>
      </c>
      <c r="BO162">
        <v>254.11</v>
      </c>
      <c r="BP162">
        <v>352.48</v>
      </c>
      <c r="BQ162">
        <v>331.29</v>
      </c>
      <c r="BR162">
        <v>457.47</v>
      </c>
      <c r="BS162">
        <v>423.1</v>
      </c>
      <c r="BT162">
        <v>586</v>
      </c>
      <c r="BU162">
        <v>504.87</v>
      </c>
      <c r="BV162">
        <v>696.33</v>
      </c>
      <c r="BW162">
        <v>49.3</v>
      </c>
      <c r="BX162">
        <v>47</v>
      </c>
      <c r="BY162">
        <v>25.843900000000001</v>
      </c>
      <c r="BZ162">
        <v>3.1555550000000001</v>
      </c>
      <c r="CA162">
        <v>3.2059000000000002</v>
      </c>
      <c r="CB162">
        <v>3.2059000000000002</v>
      </c>
      <c r="CC162">
        <v>-6.4999999999999997E-3</v>
      </c>
      <c r="CD162">
        <v>3.2059000000000002</v>
      </c>
      <c r="CE162">
        <v>1104699</v>
      </c>
      <c r="CF162">
        <v>1</v>
      </c>
      <c r="CI162">
        <v>2.4613999999999998</v>
      </c>
      <c r="CJ162">
        <v>4.5049999999999999</v>
      </c>
      <c r="CK162">
        <v>5.4249999999999998</v>
      </c>
      <c r="CL162">
        <v>6.6193</v>
      </c>
      <c r="CM162">
        <v>7.17</v>
      </c>
      <c r="CN162">
        <v>9.9285999999999994</v>
      </c>
      <c r="CO162">
        <v>2.8620000000000001</v>
      </c>
      <c r="CP162">
        <v>5.1539999999999999</v>
      </c>
      <c r="CQ162">
        <v>6.2060000000000004</v>
      </c>
      <c r="CR162">
        <v>7.83</v>
      </c>
      <c r="CS162">
        <v>8.3559999999999999</v>
      </c>
      <c r="CT162">
        <v>11.452</v>
      </c>
      <c r="CU162">
        <v>25.087599999999998</v>
      </c>
      <c r="CV162">
        <v>24.941199999999998</v>
      </c>
      <c r="CW162">
        <v>25.0002</v>
      </c>
      <c r="CX162">
        <v>25.052700000000002</v>
      </c>
      <c r="CY162">
        <v>25.1252</v>
      </c>
      <c r="CZ162">
        <v>24.969200000000001</v>
      </c>
      <c r="DB162">
        <v>11482</v>
      </c>
      <c r="DC162">
        <v>790</v>
      </c>
      <c r="DD162">
        <v>18</v>
      </c>
      <c r="DF162" t="s">
        <v>558</v>
      </c>
      <c r="DG162">
        <v>470</v>
      </c>
      <c r="DH162">
        <v>1229</v>
      </c>
      <c r="DI162">
        <v>10</v>
      </c>
      <c r="DJ162">
        <v>5</v>
      </c>
      <c r="DK162">
        <v>35</v>
      </c>
      <c r="DL162">
        <v>35</v>
      </c>
      <c r="DM162">
        <v>3.1555550000000001</v>
      </c>
      <c r="DN162">
        <v>1495.0857000000001</v>
      </c>
      <c r="DO162">
        <v>1385.7715000000001</v>
      </c>
      <c r="DP162">
        <v>1232.8357000000001</v>
      </c>
      <c r="DQ162">
        <v>1133.4641999999999</v>
      </c>
      <c r="DR162">
        <v>1052.1143</v>
      </c>
      <c r="DS162">
        <v>1016.9072</v>
      </c>
      <c r="DT162">
        <v>974.6</v>
      </c>
      <c r="DU162">
        <v>63.001399999999997</v>
      </c>
      <c r="DV162">
        <v>55.2164</v>
      </c>
      <c r="DW162">
        <v>56.5214</v>
      </c>
      <c r="DX162">
        <v>54.75</v>
      </c>
      <c r="DY162">
        <v>54.566400000000002</v>
      </c>
      <c r="DZ162">
        <v>79.377099999999999</v>
      </c>
      <c r="EA162">
        <v>93.245000000000005</v>
      </c>
      <c r="EB162">
        <v>32.293799999999997</v>
      </c>
      <c r="EC162">
        <v>22.509899999999998</v>
      </c>
      <c r="ED162">
        <v>15.8749</v>
      </c>
      <c r="EE162">
        <v>12.0547</v>
      </c>
      <c r="EF162">
        <v>9.2753999999999994</v>
      </c>
      <c r="EG162">
        <v>7.1790000000000003</v>
      </c>
      <c r="EH162">
        <v>5.6097000000000001</v>
      </c>
      <c r="EI162">
        <v>4.7534999999999998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5.4753999999999997E-2</v>
      </c>
      <c r="EY162">
        <v>4.3205E-2</v>
      </c>
      <c r="EZ162">
        <v>3.6743999999999999E-2</v>
      </c>
      <c r="FA162">
        <v>3.5611999999999998E-2</v>
      </c>
      <c r="FB162">
        <v>3.8519999999999999E-2</v>
      </c>
      <c r="FC162">
        <v>2.4389000000000001E-2</v>
      </c>
      <c r="FD162">
        <v>2.2293E-2</v>
      </c>
      <c r="FE162">
        <v>-3.5699999999999998E-3</v>
      </c>
      <c r="FF162">
        <v>-1.1153E-2</v>
      </c>
      <c r="FG162">
        <v>-2.5194999999999999E-2</v>
      </c>
      <c r="FH162">
        <v>-5.6099999999999998E-4</v>
      </c>
      <c r="FI162">
        <v>-1.0009999999999999E-3</v>
      </c>
      <c r="FJ162">
        <v>-1.3257E-2</v>
      </c>
      <c r="FK162">
        <v>-5.5370000000000003E-3</v>
      </c>
      <c r="FL162">
        <v>8.2096000000000002E-2</v>
      </c>
      <c r="FM162">
        <v>7.8394000000000005E-2</v>
      </c>
      <c r="FN162">
        <v>7.6269000000000003E-2</v>
      </c>
      <c r="FO162">
        <v>7.8489000000000003E-2</v>
      </c>
      <c r="FP162">
        <v>8.8013999999999995E-2</v>
      </c>
      <c r="FQ162">
        <v>0.102557</v>
      </c>
      <c r="FR162">
        <v>9.7437999999999997E-2</v>
      </c>
      <c r="FS162">
        <v>-0.26645799999999997</v>
      </c>
      <c r="FT162">
        <v>-0.26292700000000002</v>
      </c>
      <c r="FU162">
        <v>-0.260965</v>
      </c>
      <c r="FV162">
        <v>-0.26401999999999998</v>
      </c>
      <c r="FW162">
        <v>-0.272671</v>
      </c>
      <c r="FX162">
        <v>-0.272092</v>
      </c>
      <c r="FY162">
        <v>-0.26666200000000001</v>
      </c>
      <c r="FZ162">
        <v>-1.3371329999999999</v>
      </c>
      <c r="GA162">
        <v>-1.314233</v>
      </c>
      <c r="GB162">
        <v>-1.3036319999999999</v>
      </c>
      <c r="GC162">
        <v>-1.3196639999999999</v>
      </c>
      <c r="GD162">
        <v>-1.3835999999999999</v>
      </c>
      <c r="GE162">
        <v>-1.3886579999999999</v>
      </c>
      <c r="GF162">
        <v>-1.3486560000000001</v>
      </c>
      <c r="GG162">
        <v>-0.42282199999999998</v>
      </c>
      <c r="GH162">
        <v>-0.38940900000000001</v>
      </c>
      <c r="GI162">
        <v>-0.37357600000000002</v>
      </c>
      <c r="GJ162">
        <v>-0.41088200000000002</v>
      </c>
      <c r="GK162">
        <v>-0.49416300000000002</v>
      </c>
      <c r="GL162">
        <v>-0.54482699999999995</v>
      </c>
      <c r="GM162">
        <v>-0.49026900000000001</v>
      </c>
      <c r="GN162">
        <v>-0.36773499999999998</v>
      </c>
      <c r="GO162">
        <v>-0.34063500000000002</v>
      </c>
      <c r="GP162">
        <v>-0.32472099999999998</v>
      </c>
      <c r="GQ162">
        <v>-0.34993200000000002</v>
      </c>
      <c r="GR162">
        <v>-0.41151900000000002</v>
      </c>
      <c r="GS162">
        <v>-0.402833</v>
      </c>
      <c r="GT162">
        <v>-0.364122</v>
      </c>
      <c r="GU162">
        <v>0.41345500000000002</v>
      </c>
      <c r="GV162">
        <v>0.38723099999999999</v>
      </c>
      <c r="GW162">
        <v>0.359792</v>
      </c>
      <c r="GX162">
        <v>0.32688</v>
      </c>
      <c r="GY162">
        <v>0.54309600000000002</v>
      </c>
      <c r="GZ162">
        <v>0.46254000000000001</v>
      </c>
      <c r="HA162">
        <v>0.41309800000000002</v>
      </c>
      <c r="HB162">
        <v>-60</v>
      </c>
      <c r="HC162">
        <v>-55</v>
      </c>
      <c r="HD162">
        <v>-50</v>
      </c>
      <c r="HE162">
        <v>-60</v>
      </c>
      <c r="HF162">
        <v>-60</v>
      </c>
      <c r="HG162">
        <v>40</v>
      </c>
      <c r="HH162">
        <v>-40</v>
      </c>
      <c r="HI162">
        <v>-1.7638259999999999</v>
      </c>
      <c r="HJ162">
        <v>-1.7429920000000001</v>
      </c>
      <c r="HK162">
        <v>-1.730634</v>
      </c>
      <c r="HL162">
        <v>-1.7479</v>
      </c>
      <c r="HM162">
        <v>-1.798176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742.72900000000004</v>
      </c>
      <c r="HX162">
        <v>0</v>
      </c>
      <c r="HZ162">
        <v>742.673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764.03200000000004</v>
      </c>
      <c r="IJ162">
        <v>0</v>
      </c>
      <c r="IL162">
        <v>764.327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775.84</v>
      </c>
      <c r="IV162">
        <v>0</v>
      </c>
      <c r="IX162">
        <v>776.02700000000004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753.12400000000002</v>
      </c>
      <c r="JH162">
        <v>0</v>
      </c>
      <c r="JJ162">
        <v>752.976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705.70600000000002</v>
      </c>
      <c r="JT162">
        <v>0</v>
      </c>
      <c r="JV162">
        <v>705.52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747.09199999999998</v>
      </c>
      <c r="KF162">
        <v>0.10199999999999999</v>
      </c>
      <c r="KH162">
        <v>747.26400000000001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775.84299999999996</v>
      </c>
      <c r="KR162">
        <v>2.5000000000000001E-2</v>
      </c>
      <c r="KT162">
        <v>775.86800000000005</v>
      </c>
      <c r="KU162">
        <v>2.5000000000000001E-2</v>
      </c>
      <c r="KV162">
        <v>122.74055562720001</v>
      </c>
      <c r="KW162">
        <v>108.63617097100001</v>
      </c>
      <c r="KX162">
        <v>94.027146003300004</v>
      </c>
      <c r="KY162">
        <v>88.964471593799999</v>
      </c>
      <c r="KZ162">
        <v>92.600788000199998</v>
      </c>
      <c r="LA162">
        <v>104.29095171039999</v>
      </c>
      <c r="LB162">
        <v>94.963074800000001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-27.644547199999998</v>
      </c>
      <c r="LI162">
        <v>-6.7732147999999999</v>
      </c>
      <c r="LJ162">
        <v>-68.439815471999992</v>
      </c>
      <c r="LK162">
        <v>-42.123796116000001</v>
      </c>
      <c r="LL162">
        <v>-15.055645967999999</v>
      </c>
      <c r="LM162">
        <v>-46.255542863999999</v>
      </c>
      <c r="LN162">
        <v>-51.911288399999997</v>
      </c>
      <c r="LO162">
        <v>-15.458540856000001</v>
      </c>
      <c r="LP162">
        <v>-22.598079936000001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105.82955999999999</v>
      </c>
      <c r="LY162">
        <v>95.864560000000012</v>
      </c>
      <c r="LZ162">
        <v>86.531700000000001</v>
      </c>
      <c r="MA162">
        <v>104.874</v>
      </c>
      <c r="MB162">
        <v>107.89055999999999</v>
      </c>
      <c r="MC162">
        <v>0</v>
      </c>
      <c r="MD162">
        <v>0</v>
      </c>
      <c r="ME162">
        <v>-26.638377950799995</v>
      </c>
      <c r="MF162">
        <v>-21.501763107599999</v>
      </c>
      <c r="MG162">
        <v>-21.115038526399999</v>
      </c>
      <c r="MH162">
        <v>-22.495789500000001</v>
      </c>
      <c r="MI162">
        <v>-26.964695923200001</v>
      </c>
      <c r="MJ162">
        <v>-43.246787261699993</v>
      </c>
      <c r="MK162">
        <v>-45.715132905000004</v>
      </c>
      <c r="ML162">
        <v>133.49192220440003</v>
      </c>
      <c r="MM162">
        <v>140.87517174740003</v>
      </c>
      <c r="MN162">
        <v>144.3881615089</v>
      </c>
      <c r="MO162">
        <v>125.08713922979999</v>
      </c>
      <c r="MP162">
        <v>121.615363677</v>
      </c>
      <c r="MQ162">
        <v>17.941076392700012</v>
      </c>
      <c r="MR162">
        <v>19.876647158999987</v>
      </c>
    </row>
    <row r="163" spans="1:356" x14ac:dyDescent="0.25">
      <c r="A163">
        <v>32</v>
      </c>
      <c r="B163" t="s">
        <v>546</v>
      </c>
      <c r="C163" s="3">
        <v>42808.831805555557</v>
      </c>
      <c r="D163">
        <v>54.393000000000001</v>
      </c>
      <c r="E163">
        <v>56.910700000000006</v>
      </c>
      <c r="F163">
        <v>32</v>
      </c>
      <c r="G163">
        <v>49</v>
      </c>
      <c r="H163">
        <v>1.1577999999999999</v>
      </c>
      <c r="I163">
        <v>499.75959999999998</v>
      </c>
      <c r="J163">
        <v>22812</v>
      </c>
      <c r="K163">
        <v>30</v>
      </c>
      <c r="L163">
        <v>139055</v>
      </c>
      <c r="M163">
        <v>239913</v>
      </c>
      <c r="N163">
        <v>139188</v>
      </c>
      <c r="O163">
        <v>139196</v>
      </c>
      <c r="P163">
        <v>139378</v>
      </c>
      <c r="Q163">
        <v>139360</v>
      </c>
      <c r="R163">
        <v>139097</v>
      </c>
      <c r="S163">
        <v>239889</v>
      </c>
      <c r="T163">
        <v>239269</v>
      </c>
      <c r="U163">
        <v>239731</v>
      </c>
      <c r="V163">
        <v>215384</v>
      </c>
      <c r="W163">
        <v>215319</v>
      </c>
      <c r="X163">
        <v>216044</v>
      </c>
      <c r="Y163">
        <v>216036</v>
      </c>
      <c r="Z163">
        <v>294066</v>
      </c>
      <c r="AA163">
        <v>294017</v>
      </c>
      <c r="AB163">
        <v>1368.04</v>
      </c>
      <c r="AC163">
        <v>17163.3184</v>
      </c>
      <c r="AD163">
        <v>6</v>
      </c>
      <c r="AE163">
        <v>277.48939999999999</v>
      </c>
      <c r="AF163">
        <v>292.90309999999999</v>
      </c>
      <c r="AG163">
        <v>292.4452</v>
      </c>
      <c r="AH163">
        <v>91.396299999999997</v>
      </c>
      <c r="AI163">
        <v>91.396299999999997</v>
      </c>
      <c r="AJ163">
        <v>91.396299999999997</v>
      </c>
      <c r="AK163">
        <v>91.396299999999997</v>
      </c>
      <c r="AL163">
        <v>1148.2421999999999</v>
      </c>
      <c r="AM163">
        <v>1092.7311</v>
      </c>
      <c r="AN163">
        <v>1040.6666</v>
      </c>
      <c r="AO163">
        <v>899.66200000000003</v>
      </c>
      <c r="AP163">
        <v>1051.4104</v>
      </c>
      <c r="AQ163">
        <v>1001.2232</v>
      </c>
      <c r="AR163">
        <v>984.74649999999997</v>
      </c>
      <c r="AS163">
        <v>969.43679999999995</v>
      </c>
      <c r="AT163">
        <v>953.90250000000003</v>
      </c>
      <c r="AU163">
        <v>941.91629999999998</v>
      </c>
      <c r="AV163">
        <v>929.87059999999997</v>
      </c>
      <c r="AW163">
        <v>915.37040000000002</v>
      </c>
      <c r="AX163">
        <v>16</v>
      </c>
      <c r="AY163">
        <v>19.600000000000001</v>
      </c>
      <c r="AZ163">
        <v>32.342599999999997</v>
      </c>
      <c r="BA163">
        <v>22.7043</v>
      </c>
      <c r="BB163">
        <v>16.0517</v>
      </c>
      <c r="BC163">
        <v>12.1806</v>
      </c>
      <c r="BD163">
        <v>9.3419000000000008</v>
      </c>
      <c r="BE163">
        <v>7.2123999999999997</v>
      </c>
      <c r="BF163">
        <v>5.6174999999999997</v>
      </c>
      <c r="BG163">
        <v>4.7527999999999997</v>
      </c>
      <c r="BH163">
        <v>4.7782</v>
      </c>
      <c r="BI163">
        <v>106.45</v>
      </c>
      <c r="BJ163">
        <v>145.19</v>
      </c>
      <c r="BK163">
        <v>150.82</v>
      </c>
      <c r="BL163">
        <v>205.13</v>
      </c>
      <c r="BM163">
        <v>201.57</v>
      </c>
      <c r="BN163">
        <v>272.76</v>
      </c>
      <c r="BO163">
        <v>261.81</v>
      </c>
      <c r="BP163">
        <v>355.39</v>
      </c>
      <c r="BQ163">
        <v>342.46</v>
      </c>
      <c r="BR163">
        <v>462.44</v>
      </c>
      <c r="BS163">
        <v>437.48</v>
      </c>
      <c r="BT163">
        <v>594.42999999999995</v>
      </c>
      <c r="BU163">
        <v>524.59</v>
      </c>
      <c r="BV163">
        <v>709.14</v>
      </c>
      <c r="BW163">
        <v>50.4</v>
      </c>
      <c r="BX163">
        <v>47</v>
      </c>
      <c r="BY163">
        <v>21.7532</v>
      </c>
      <c r="BZ163">
        <v>3.466666</v>
      </c>
      <c r="CA163">
        <v>4.4915000000000003</v>
      </c>
      <c r="CB163">
        <v>4.4939</v>
      </c>
      <c r="CC163">
        <v>-0.7339</v>
      </c>
      <c r="CD163">
        <v>4.4915000000000003</v>
      </c>
      <c r="CE163">
        <v>1104699</v>
      </c>
      <c r="CF163">
        <v>2</v>
      </c>
      <c r="CI163">
        <v>2.6063999999999998</v>
      </c>
      <c r="CJ163">
        <v>4.6563999999999997</v>
      </c>
      <c r="CK163">
        <v>5.6285999999999996</v>
      </c>
      <c r="CL163">
        <v>6.8243</v>
      </c>
      <c r="CM163">
        <v>7.4920999999999998</v>
      </c>
      <c r="CN163">
        <v>10.2036</v>
      </c>
      <c r="CO163">
        <v>3.0579999999999998</v>
      </c>
      <c r="CP163">
        <v>5.4180000000000001</v>
      </c>
      <c r="CQ163">
        <v>6.5419999999999998</v>
      </c>
      <c r="CR163">
        <v>7.9580000000000002</v>
      </c>
      <c r="CS163">
        <v>8.5399999999999991</v>
      </c>
      <c r="CT163">
        <v>11.632</v>
      </c>
      <c r="CU163">
        <v>24.93</v>
      </c>
      <c r="CV163">
        <v>25.005400000000002</v>
      </c>
      <c r="CW163">
        <v>24.9771</v>
      </c>
      <c r="CX163">
        <v>25.058900000000001</v>
      </c>
      <c r="CY163">
        <v>25.007899999999999</v>
      </c>
      <c r="CZ163">
        <v>24.892399999999999</v>
      </c>
      <c r="DB163">
        <v>11482</v>
      </c>
      <c r="DC163">
        <v>791</v>
      </c>
      <c r="DD163">
        <v>1</v>
      </c>
      <c r="DF163" t="s">
        <v>558</v>
      </c>
      <c r="DG163">
        <v>470</v>
      </c>
      <c r="DH163">
        <v>1229</v>
      </c>
      <c r="DI163">
        <v>10</v>
      </c>
      <c r="DJ163">
        <v>5</v>
      </c>
      <c r="DK163">
        <v>35</v>
      </c>
      <c r="DL163">
        <v>35.75</v>
      </c>
      <c r="DM163">
        <v>3.466666</v>
      </c>
      <c r="DN163">
        <v>1505.6285</v>
      </c>
      <c r="DO163">
        <v>1413.7572</v>
      </c>
      <c r="DP163">
        <v>1258.9572000000001</v>
      </c>
      <c r="DQ163">
        <v>1159.9928</v>
      </c>
      <c r="DR163">
        <v>1074.3643</v>
      </c>
      <c r="DS163">
        <v>1030.8928000000001</v>
      </c>
      <c r="DT163">
        <v>1000.6070999999999</v>
      </c>
      <c r="DU163">
        <v>65.027900000000002</v>
      </c>
      <c r="DV163">
        <v>56.8429</v>
      </c>
      <c r="DW163">
        <v>56.5364</v>
      </c>
      <c r="DX163">
        <v>55.179299999999998</v>
      </c>
      <c r="DY163">
        <v>54.492899999999999</v>
      </c>
      <c r="DZ163">
        <v>78.850700000000003</v>
      </c>
      <c r="EA163">
        <v>94.1614</v>
      </c>
      <c r="EB163">
        <v>32.342599999999997</v>
      </c>
      <c r="EC163">
        <v>22.7043</v>
      </c>
      <c r="ED163">
        <v>16.0517</v>
      </c>
      <c r="EE163">
        <v>12.1806</v>
      </c>
      <c r="EF163">
        <v>9.3419000000000008</v>
      </c>
      <c r="EG163">
        <v>7.2123999999999997</v>
      </c>
      <c r="EH163">
        <v>5.6174999999999997</v>
      </c>
      <c r="EI163">
        <v>4.7527999999999997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5.5937000000000001E-2</v>
      </c>
      <c r="EY163">
        <v>4.3790999999999997E-2</v>
      </c>
      <c r="EZ163">
        <v>3.7116000000000003E-2</v>
      </c>
      <c r="FA163">
        <v>3.6271999999999999E-2</v>
      </c>
      <c r="FB163">
        <v>3.9178999999999999E-2</v>
      </c>
      <c r="FC163">
        <v>2.4178000000000002E-2</v>
      </c>
      <c r="FD163">
        <v>2.2131000000000001E-2</v>
      </c>
      <c r="FE163">
        <v>-3.5699999999999998E-3</v>
      </c>
      <c r="FF163">
        <v>-1.1153E-2</v>
      </c>
      <c r="FG163">
        <v>-2.5197000000000001E-2</v>
      </c>
      <c r="FH163">
        <v>-5.62E-4</v>
      </c>
      <c r="FI163">
        <v>-1.003E-3</v>
      </c>
      <c r="FJ163">
        <v>-1.2437E-2</v>
      </c>
      <c r="FK163">
        <v>-5.0600000000000003E-3</v>
      </c>
      <c r="FL163">
        <v>8.208E-2</v>
      </c>
      <c r="FM163">
        <v>7.8379000000000004E-2</v>
      </c>
      <c r="FN163">
        <v>7.6253000000000001E-2</v>
      </c>
      <c r="FO163">
        <v>7.8473000000000001E-2</v>
      </c>
      <c r="FP163">
        <v>8.7996000000000005E-2</v>
      </c>
      <c r="FQ163">
        <v>0.102535</v>
      </c>
      <c r="FR163">
        <v>9.7401000000000001E-2</v>
      </c>
      <c r="FS163">
        <v>-0.26665800000000001</v>
      </c>
      <c r="FT163">
        <v>-0.26310899999999998</v>
      </c>
      <c r="FU163">
        <v>-0.26116699999999998</v>
      </c>
      <c r="FV163">
        <v>-0.26423099999999999</v>
      </c>
      <c r="FW163">
        <v>-0.27287800000000001</v>
      </c>
      <c r="FX163">
        <v>-0.27249400000000001</v>
      </c>
      <c r="FY163">
        <v>-0.26718799999999998</v>
      </c>
      <c r="FZ163">
        <v>-1.3379779999999999</v>
      </c>
      <c r="GA163">
        <v>-1.314956</v>
      </c>
      <c r="GB163">
        <v>-1.3045040000000001</v>
      </c>
      <c r="GC163">
        <v>-1.320592</v>
      </c>
      <c r="GD163">
        <v>-1.3844909999999999</v>
      </c>
      <c r="GE163">
        <v>-1.3951789999999999</v>
      </c>
      <c r="GF163">
        <v>-1.3564510000000001</v>
      </c>
      <c r="GG163">
        <v>-0.422593</v>
      </c>
      <c r="GH163">
        <v>-0.389239</v>
      </c>
      <c r="GI163">
        <v>-0.37335499999999999</v>
      </c>
      <c r="GJ163">
        <v>-0.41061999999999999</v>
      </c>
      <c r="GK163">
        <v>-0.49388399999999999</v>
      </c>
      <c r="GL163">
        <v>-0.544659</v>
      </c>
      <c r="GM163">
        <v>-0.48972199999999999</v>
      </c>
      <c r="GN163">
        <v>-0.36863600000000002</v>
      </c>
      <c r="GO163">
        <v>-0.34136300000000003</v>
      </c>
      <c r="GP163">
        <v>-0.325569</v>
      </c>
      <c r="GQ163">
        <v>-0.35089700000000001</v>
      </c>
      <c r="GR163">
        <v>-0.41256199999999998</v>
      </c>
      <c r="GS163">
        <v>-0.40340700000000002</v>
      </c>
      <c r="GT163">
        <v>-0.365338</v>
      </c>
      <c r="GU163">
        <v>0.41399599999999998</v>
      </c>
      <c r="GV163">
        <v>0.38820100000000002</v>
      </c>
      <c r="GW163">
        <v>0.36090299999999997</v>
      </c>
      <c r="GX163">
        <v>0.32871499999999998</v>
      </c>
      <c r="GY163">
        <v>0.54495499999999997</v>
      </c>
      <c r="GZ163">
        <v>0.46404699999999999</v>
      </c>
      <c r="HA163">
        <v>0.41318199999999999</v>
      </c>
      <c r="HB163">
        <v>-60</v>
      </c>
      <c r="HC163">
        <v>-55</v>
      </c>
      <c r="HD163">
        <v>-50</v>
      </c>
      <c r="HE163">
        <v>-60</v>
      </c>
      <c r="HF163">
        <v>-60</v>
      </c>
      <c r="HG163">
        <v>30</v>
      </c>
      <c r="HH163">
        <v>-30</v>
      </c>
      <c r="HI163">
        <v>-1.7646649999999999</v>
      </c>
      <c r="HJ163">
        <v>-1.7439070000000001</v>
      </c>
      <c r="HK163">
        <v>-1.7318910000000001</v>
      </c>
      <c r="HL163">
        <v>-1.7494369999999999</v>
      </c>
      <c r="HM163">
        <v>-1.7999810000000001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742.72900000000004</v>
      </c>
      <c r="HX163">
        <v>0</v>
      </c>
      <c r="HZ163">
        <v>742.673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764.03200000000004</v>
      </c>
      <c r="IJ163">
        <v>0</v>
      </c>
      <c r="IL163">
        <v>764.327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775.84</v>
      </c>
      <c r="IV163">
        <v>0</v>
      </c>
      <c r="IX163">
        <v>776.02700000000004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753.12400000000002</v>
      </c>
      <c r="JH163">
        <v>0</v>
      </c>
      <c r="JJ163">
        <v>752.976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705.70600000000002</v>
      </c>
      <c r="JT163">
        <v>0</v>
      </c>
      <c r="JV163">
        <v>705.52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747.09199999999998</v>
      </c>
      <c r="KF163">
        <v>0.10199999999999999</v>
      </c>
      <c r="KH163">
        <v>747.26400000000001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775.84299999999996</v>
      </c>
      <c r="KR163">
        <v>2.5000000000000001E-2</v>
      </c>
      <c r="KT163">
        <v>775.86800000000005</v>
      </c>
      <c r="KU163">
        <v>2.5000000000000001E-2</v>
      </c>
      <c r="KV163">
        <v>123.58198728000001</v>
      </c>
      <c r="KW163">
        <v>110.80887557880001</v>
      </c>
      <c r="KX163">
        <v>95.999263371600009</v>
      </c>
      <c r="KY163">
        <v>91.028114994399999</v>
      </c>
      <c r="KZ163">
        <v>94.539760942800001</v>
      </c>
      <c r="LA163">
        <v>105.70259324800001</v>
      </c>
      <c r="LB163">
        <v>97.460132147099998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-27.685390399999999</v>
      </c>
      <c r="LI163">
        <v>-6.7865751999999997</v>
      </c>
      <c r="LJ163">
        <v>-70.065893926000001</v>
      </c>
      <c r="LK163">
        <v>-42.917533927999997</v>
      </c>
      <c r="LL163">
        <v>-15.548383176000005</v>
      </c>
      <c r="LM163">
        <v>-47.158340320000001</v>
      </c>
      <c r="LN163">
        <v>-52.854328416000001</v>
      </c>
      <c r="LO163">
        <v>-16.380796639</v>
      </c>
      <c r="LP163">
        <v>-23.155975021000003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105.87989999999999</v>
      </c>
      <c r="LY163">
        <v>95.914884999999998</v>
      </c>
      <c r="LZ163">
        <v>86.594549999999998</v>
      </c>
      <c r="MA163">
        <v>104.96621999999999</v>
      </c>
      <c r="MB163">
        <v>107.99886000000001</v>
      </c>
      <c r="MC163">
        <v>0</v>
      </c>
      <c r="MD163">
        <v>0</v>
      </c>
      <c r="ME163">
        <v>-27.480335344700002</v>
      </c>
      <c r="MF163">
        <v>-22.125473553100001</v>
      </c>
      <c r="MG163">
        <v>-21.108147622000001</v>
      </c>
      <c r="MH163">
        <v>-22.657724165999998</v>
      </c>
      <c r="MI163">
        <v>-26.913171423599998</v>
      </c>
      <c r="MJ163">
        <v>-42.946743411300005</v>
      </c>
      <c r="MK163">
        <v>-46.112909130799999</v>
      </c>
      <c r="ML163">
        <v>131.91565800929999</v>
      </c>
      <c r="MM163">
        <v>141.68075309770001</v>
      </c>
      <c r="MN163">
        <v>145.93728257360002</v>
      </c>
      <c r="MO163">
        <v>126.17827050839999</v>
      </c>
      <c r="MP163">
        <v>122.77112110319999</v>
      </c>
      <c r="MQ163">
        <v>18.689662797700009</v>
      </c>
      <c r="MR163">
        <v>21.404672795299994</v>
      </c>
    </row>
    <row r="164" spans="1:356" x14ac:dyDescent="0.25">
      <c r="A164">
        <v>32</v>
      </c>
      <c r="B164" t="s">
        <v>547</v>
      </c>
      <c r="C164" s="3">
        <v>42808.832881944443</v>
      </c>
      <c r="D164">
        <v>54.901200000000003</v>
      </c>
      <c r="E164">
        <v>57.366800000000005</v>
      </c>
      <c r="F164">
        <v>43</v>
      </c>
      <c r="G164">
        <v>59</v>
      </c>
      <c r="H164">
        <v>1.1577999999999999</v>
      </c>
      <c r="I164">
        <v>764.00670000000002</v>
      </c>
      <c r="J164">
        <v>22775</v>
      </c>
      <c r="K164">
        <v>30</v>
      </c>
      <c r="L164">
        <v>139055</v>
      </c>
      <c r="M164">
        <v>239913</v>
      </c>
      <c r="N164">
        <v>139188</v>
      </c>
      <c r="O164">
        <v>139196</v>
      </c>
      <c r="P164">
        <v>139378</v>
      </c>
      <c r="Q164">
        <v>139360</v>
      </c>
      <c r="R164">
        <v>139097</v>
      </c>
      <c r="S164">
        <v>239889</v>
      </c>
      <c r="T164">
        <v>239269</v>
      </c>
      <c r="U164">
        <v>239731</v>
      </c>
      <c r="V164">
        <v>215384</v>
      </c>
      <c r="W164">
        <v>215319</v>
      </c>
      <c r="X164">
        <v>216044</v>
      </c>
      <c r="Y164">
        <v>216036</v>
      </c>
      <c r="Z164">
        <v>294066</v>
      </c>
      <c r="AA164">
        <v>294017</v>
      </c>
      <c r="AB164">
        <v>1368.04</v>
      </c>
      <c r="AC164">
        <v>17182.396499999999</v>
      </c>
      <c r="AD164">
        <v>6</v>
      </c>
      <c r="AE164">
        <v>278.19779999999997</v>
      </c>
      <c r="AF164">
        <v>293.61160000000001</v>
      </c>
      <c r="AG164">
        <v>293.15370000000001</v>
      </c>
      <c r="AH164">
        <v>92.104799999999997</v>
      </c>
      <c r="AI164">
        <v>92.104799999999997</v>
      </c>
      <c r="AJ164">
        <v>92.104799999999997</v>
      </c>
      <c r="AK164">
        <v>92.104799999999997</v>
      </c>
      <c r="AL164">
        <v>1168.1641</v>
      </c>
      <c r="AM164">
        <v>1106.4757999999999</v>
      </c>
      <c r="AN164">
        <v>1053.5</v>
      </c>
      <c r="AO164">
        <v>895.36609999999996</v>
      </c>
      <c r="AP164">
        <v>1065.7360000000001</v>
      </c>
      <c r="AQ164">
        <v>1004.7034</v>
      </c>
      <c r="AR164">
        <v>986.30759999999998</v>
      </c>
      <c r="AS164">
        <v>968.47829999999999</v>
      </c>
      <c r="AT164">
        <v>951.1549</v>
      </c>
      <c r="AU164">
        <v>941.93060000000003</v>
      </c>
      <c r="AV164">
        <v>931.95140000000004</v>
      </c>
      <c r="AW164">
        <v>918.46469999999999</v>
      </c>
      <c r="AX164">
        <v>15.8</v>
      </c>
      <c r="AY164">
        <v>20.2</v>
      </c>
      <c r="AZ164">
        <v>32.370699999999999</v>
      </c>
      <c r="BA164">
        <v>20.6662</v>
      </c>
      <c r="BB164">
        <v>13.2316</v>
      </c>
      <c r="BC164">
        <v>9.4621999999999993</v>
      </c>
      <c r="BD164">
        <v>6.8704000000000001</v>
      </c>
      <c r="BE164">
        <v>5.0652999999999997</v>
      </c>
      <c r="BF164">
        <v>3.7566000000000002</v>
      </c>
      <c r="BG164">
        <v>3.1012</v>
      </c>
      <c r="BH164">
        <v>3.1360000000000001</v>
      </c>
      <c r="BI164">
        <v>94.71</v>
      </c>
      <c r="BJ164">
        <v>137.57</v>
      </c>
      <c r="BK164">
        <v>149.18</v>
      </c>
      <c r="BL164">
        <v>212.32</v>
      </c>
      <c r="BM164">
        <v>212.19</v>
      </c>
      <c r="BN164">
        <v>300.77</v>
      </c>
      <c r="BO164">
        <v>290.60000000000002</v>
      </c>
      <c r="BP164">
        <v>412.91</v>
      </c>
      <c r="BQ164">
        <v>400.49</v>
      </c>
      <c r="BR164">
        <v>564.34</v>
      </c>
      <c r="BS164">
        <v>535.45000000000005</v>
      </c>
      <c r="BT164">
        <v>760.83</v>
      </c>
      <c r="BU164">
        <v>659.64</v>
      </c>
      <c r="BV164">
        <v>933.99</v>
      </c>
      <c r="BW164">
        <v>49.3</v>
      </c>
      <c r="BX164">
        <v>47</v>
      </c>
      <c r="BY164">
        <v>36.607100000000003</v>
      </c>
      <c r="BZ164">
        <v>6.5090909999999997</v>
      </c>
      <c r="CA164">
        <v>5.5561999999999996</v>
      </c>
      <c r="CB164">
        <v>5.5561999999999996</v>
      </c>
      <c r="CC164">
        <v>-21.447399999999998</v>
      </c>
      <c r="CD164">
        <v>5.5561999999999996</v>
      </c>
      <c r="CE164">
        <v>1104697</v>
      </c>
      <c r="CF164">
        <v>1</v>
      </c>
      <c r="CI164">
        <v>3.5364</v>
      </c>
      <c r="CJ164">
        <v>6.7736000000000001</v>
      </c>
      <c r="CK164">
        <v>8.2436000000000007</v>
      </c>
      <c r="CL164">
        <v>10.097099999999999</v>
      </c>
      <c r="CM164">
        <v>10.866400000000001</v>
      </c>
      <c r="CN164">
        <v>14.81</v>
      </c>
      <c r="CO164">
        <v>3.9817999999999998</v>
      </c>
      <c r="CP164">
        <v>7.3436000000000003</v>
      </c>
      <c r="CQ164">
        <v>8.8963999999999999</v>
      </c>
      <c r="CR164">
        <v>11.083600000000001</v>
      </c>
      <c r="CS164">
        <v>12.2691</v>
      </c>
      <c r="CT164">
        <v>16.1127</v>
      </c>
      <c r="CU164">
        <v>24.960100000000001</v>
      </c>
      <c r="CV164">
        <v>24.923400000000001</v>
      </c>
      <c r="CW164">
        <v>24.996099999999998</v>
      </c>
      <c r="CX164">
        <v>24.953600000000002</v>
      </c>
      <c r="CY164">
        <v>24.947700000000001</v>
      </c>
      <c r="CZ164">
        <v>24.8537</v>
      </c>
      <c r="DB164">
        <v>11482</v>
      </c>
      <c r="DC164">
        <v>791</v>
      </c>
      <c r="DD164">
        <v>2</v>
      </c>
      <c r="DF164" t="s">
        <v>558</v>
      </c>
      <c r="DG164">
        <v>307</v>
      </c>
      <c r="DH164">
        <v>1229</v>
      </c>
      <c r="DI164">
        <v>7</v>
      </c>
      <c r="DJ164">
        <v>5</v>
      </c>
      <c r="DK164">
        <v>35</v>
      </c>
      <c r="DL164">
        <v>37</v>
      </c>
      <c r="DM164">
        <v>6.5090909999999997</v>
      </c>
      <c r="DN164">
        <v>1756.1570999999999</v>
      </c>
      <c r="DO164">
        <v>1638.2357</v>
      </c>
      <c r="DP164">
        <v>1419.1786</v>
      </c>
      <c r="DQ164">
        <v>1341.3715</v>
      </c>
      <c r="DR164">
        <v>1212.8571999999999</v>
      </c>
      <c r="DS164">
        <v>1172.1357</v>
      </c>
      <c r="DT164">
        <v>1159</v>
      </c>
      <c r="DU164">
        <v>65.584299999999999</v>
      </c>
      <c r="DV164">
        <v>58.627099999999999</v>
      </c>
      <c r="DW164">
        <v>61.335000000000001</v>
      </c>
      <c r="DX164">
        <v>57.972099999999998</v>
      </c>
      <c r="DY164">
        <v>54.582900000000002</v>
      </c>
      <c r="DZ164">
        <v>79.849299999999999</v>
      </c>
      <c r="EA164">
        <v>95.345699999999994</v>
      </c>
      <c r="EB164">
        <v>32.370699999999999</v>
      </c>
      <c r="EC164">
        <v>20.6662</v>
      </c>
      <c r="ED164">
        <v>13.2316</v>
      </c>
      <c r="EE164">
        <v>9.4621999999999993</v>
      </c>
      <c r="EF164">
        <v>6.8704000000000001</v>
      </c>
      <c r="EG164">
        <v>5.0652999999999997</v>
      </c>
      <c r="EH164">
        <v>3.7566000000000002</v>
      </c>
      <c r="EI164">
        <v>3.1012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5.6549000000000002E-2</v>
      </c>
      <c r="EY164">
        <v>4.4232E-2</v>
      </c>
      <c r="EZ164">
        <v>3.7656000000000002E-2</v>
      </c>
      <c r="FA164">
        <v>3.6934000000000002E-2</v>
      </c>
      <c r="FB164">
        <v>3.9867E-2</v>
      </c>
      <c r="FC164">
        <v>2.4975000000000001E-2</v>
      </c>
      <c r="FD164">
        <v>2.2891000000000002E-2</v>
      </c>
      <c r="FE164">
        <v>-3.5699999999999998E-3</v>
      </c>
      <c r="FF164">
        <v>-1.1154000000000001E-2</v>
      </c>
      <c r="FG164">
        <v>-2.5198000000000002E-2</v>
      </c>
      <c r="FH164">
        <v>-5.6300000000000002E-4</v>
      </c>
      <c r="FI164">
        <v>-1.0039999999999999E-3</v>
      </c>
      <c r="FJ164">
        <v>-1.1808000000000001E-2</v>
      </c>
      <c r="FK164">
        <v>-4.8960000000000002E-3</v>
      </c>
      <c r="FL164">
        <v>8.2017000000000007E-2</v>
      </c>
      <c r="FM164">
        <v>7.8322000000000003E-2</v>
      </c>
      <c r="FN164">
        <v>7.6208999999999999E-2</v>
      </c>
      <c r="FO164">
        <v>7.8419000000000003E-2</v>
      </c>
      <c r="FP164">
        <v>8.7944999999999995E-2</v>
      </c>
      <c r="FQ164">
        <v>0.102433</v>
      </c>
      <c r="FR164">
        <v>9.7271999999999997E-2</v>
      </c>
      <c r="FS164">
        <v>-0.26740999999999998</v>
      </c>
      <c r="FT164">
        <v>-0.26382299999999997</v>
      </c>
      <c r="FU164">
        <v>-0.261739</v>
      </c>
      <c r="FV164">
        <v>-0.26490900000000001</v>
      </c>
      <c r="FW164">
        <v>-0.27347300000000002</v>
      </c>
      <c r="FX164">
        <v>-0.27337699999999998</v>
      </c>
      <c r="FY164">
        <v>-0.268231</v>
      </c>
      <c r="FZ164">
        <v>-1.3419220000000001</v>
      </c>
      <c r="GA164">
        <v>-1.318632</v>
      </c>
      <c r="GB164">
        <v>-1.307188</v>
      </c>
      <c r="GC164">
        <v>-1.3240080000000001</v>
      </c>
      <c r="GD164">
        <v>-1.3873219999999999</v>
      </c>
      <c r="GE164">
        <v>-1.4037409999999999</v>
      </c>
      <c r="GF164">
        <v>-1.36578</v>
      </c>
      <c r="GG164">
        <v>-0.42127199999999998</v>
      </c>
      <c r="GH164">
        <v>-0.38809900000000003</v>
      </c>
      <c r="GI164">
        <v>-0.37261300000000003</v>
      </c>
      <c r="GJ164">
        <v>-0.409524</v>
      </c>
      <c r="GK164">
        <v>-0.49290400000000001</v>
      </c>
      <c r="GL164">
        <v>-0.543188</v>
      </c>
      <c r="GM164">
        <v>-0.48769400000000002</v>
      </c>
      <c r="GN164">
        <v>-0.37283300000000003</v>
      </c>
      <c r="GO164">
        <v>-0.345057</v>
      </c>
      <c r="GP164">
        <v>-0.32817800000000003</v>
      </c>
      <c r="GQ164">
        <v>-0.35444599999999998</v>
      </c>
      <c r="GR164">
        <v>-0.41587400000000002</v>
      </c>
      <c r="GS164">
        <v>-0.40689700000000001</v>
      </c>
      <c r="GT164">
        <v>-0.36982300000000001</v>
      </c>
      <c r="GU164">
        <v>0.407941</v>
      </c>
      <c r="GV164">
        <v>0.36958400000000002</v>
      </c>
      <c r="GW164">
        <v>0.33447100000000002</v>
      </c>
      <c r="GX164">
        <v>0.26911200000000002</v>
      </c>
      <c r="GY164">
        <v>0.423369</v>
      </c>
      <c r="GZ164">
        <v>0.343082</v>
      </c>
      <c r="HA164">
        <v>0.295765</v>
      </c>
      <c r="HB164">
        <v>-60</v>
      </c>
      <c r="HC164">
        <v>-55</v>
      </c>
      <c r="HD164">
        <v>-50</v>
      </c>
      <c r="HE164">
        <v>-60</v>
      </c>
      <c r="HF164">
        <v>-60</v>
      </c>
      <c r="HG164">
        <v>20</v>
      </c>
      <c r="HH164">
        <v>-20</v>
      </c>
      <c r="HI164">
        <v>-1.7667489999999999</v>
      </c>
      <c r="HJ164">
        <v>-1.746046</v>
      </c>
      <c r="HK164">
        <v>-1.734507</v>
      </c>
      <c r="HL164">
        <v>-1.7528269999999999</v>
      </c>
      <c r="HM164">
        <v>-1.804503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742.72900000000004</v>
      </c>
      <c r="HX164">
        <v>0</v>
      </c>
      <c r="HZ164">
        <v>742.673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764.03200000000004</v>
      </c>
      <c r="IJ164">
        <v>0</v>
      </c>
      <c r="IL164">
        <v>764.327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775.84</v>
      </c>
      <c r="IV164">
        <v>0</v>
      </c>
      <c r="IX164">
        <v>776.02700000000004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753.12400000000002</v>
      </c>
      <c r="JH164">
        <v>0</v>
      </c>
      <c r="JJ164">
        <v>752.976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705.70600000000002</v>
      </c>
      <c r="JT164">
        <v>0</v>
      </c>
      <c r="JV164">
        <v>705.52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747.09199999999998</v>
      </c>
      <c r="KF164">
        <v>0.10199999999999999</v>
      </c>
      <c r="KH164">
        <v>747.26400000000001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775.84299999999996</v>
      </c>
      <c r="KR164">
        <v>2.5000000000000001E-2</v>
      </c>
      <c r="KT164">
        <v>775.86800000000005</v>
      </c>
      <c r="KU164">
        <v>2.5000000000000001E-2</v>
      </c>
      <c r="KV164">
        <v>144.03473687070002</v>
      </c>
      <c r="KW164">
        <v>128.30989649540001</v>
      </c>
      <c r="KX164">
        <v>108.15418192739999</v>
      </c>
      <c r="KY164">
        <v>105.18901165850001</v>
      </c>
      <c r="KZ164">
        <v>106.66472645399999</v>
      </c>
      <c r="LA164">
        <v>120.06537615809999</v>
      </c>
      <c r="LB164">
        <v>112.738248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-27.775103199999997</v>
      </c>
      <c r="LI164">
        <v>-6.8130674000000004</v>
      </c>
      <c r="LJ164">
        <v>-71.093685638000011</v>
      </c>
      <c r="LK164">
        <v>-43.617709295999994</v>
      </c>
      <c r="LL164">
        <v>-16.284948104000001</v>
      </c>
      <c r="LM164">
        <v>-48.155494968000006</v>
      </c>
      <c r="LN164">
        <v>-53.915494885999998</v>
      </c>
      <c r="LO164">
        <v>-18.483057747</v>
      </c>
      <c r="LP164">
        <v>-24.5772111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106.00493999999999</v>
      </c>
      <c r="LY164">
        <v>96.032529999999994</v>
      </c>
      <c r="LZ164">
        <v>86.725350000000006</v>
      </c>
      <c r="MA164">
        <v>105.16961999999999</v>
      </c>
      <c r="MB164">
        <v>108.27018</v>
      </c>
      <c r="MC164">
        <v>0</v>
      </c>
      <c r="MD164">
        <v>0</v>
      </c>
      <c r="ME164">
        <v>-27.628829229599997</v>
      </c>
      <c r="MF164">
        <v>-22.753118882900001</v>
      </c>
      <c r="MG164">
        <v>-22.854218355</v>
      </c>
      <c r="MH164">
        <v>-23.740966280399999</v>
      </c>
      <c r="MI164">
        <v>-26.904129741600002</v>
      </c>
      <c r="MJ164">
        <v>-43.3731815684</v>
      </c>
      <c r="MK164">
        <v>-46.499525815799998</v>
      </c>
      <c r="ML164">
        <v>151.31716200310001</v>
      </c>
      <c r="MM164">
        <v>157.97159831650001</v>
      </c>
      <c r="MN164">
        <v>155.7403654684</v>
      </c>
      <c r="MO164">
        <v>138.46217041010001</v>
      </c>
      <c r="MP164">
        <v>134.11528182639998</v>
      </c>
      <c r="MQ164">
        <v>30.434033642699987</v>
      </c>
      <c r="MR164">
        <v>34.848443684200006</v>
      </c>
    </row>
    <row r="165" spans="1:356" x14ac:dyDescent="0.25">
      <c r="A165">
        <v>32</v>
      </c>
      <c r="B165" t="s">
        <v>548</v>
      </c>
      <c r="C165" s="3">
        <v>42808.833935185183</v>
      </c>
      <c r="D165">
        <v>55.126300000000001</v>
      </c>
      <c r="E165">
        <v>57.5289</v>
      </c>
      <c r="F165">
        <v>32</v>
      </c>
      <c r="G165">
        <v>48</v>
      </c>
      <c r="H165">
        <v>1.1577999999999999</v>
      </c>
      <c r="I165">
        <v>570.24509999999998</v>
      </c>
      <c r="J165">
        <v>18628</v>
      </c>
      <c r="K165">
        <v>30</v>
      </c>
      <c r="L165">
        <v>139055</v>
      </c>
      <c r="M165">
        <v>239913</v>
      </c>
      <c r="N165">
        <v>139188</v>
      </c>
      <c r="O165">
        <v>139196</v>
      </c>
      <c r="P165">
        <v>139378</v>
      </c>
      <c r="Q165">
        <v>139360</v>
      </c>
      <c r="R165">
        <v>139097</v>
      </c>
      <c r="S165">
        <v>239889</v>
      </c>
      <c r="T165">
        <v>239269</v>
      </c>
      <c r="U165">
        <v>239731</v>
      </c>
      <c r="V165">
        <v>215384</v>
      </c>
      <c r="W165">
        <v>215319</v>
      </c>
      <c r="X165">
        <v>216044</v>
      </c>
      <c r="Y165">
        <v>216036</v>
      </c>
      <c r="Z165">
        <v>294066</v>
      </c>
      <c r="AA165">
        <v>294017</v>
      </c>
      <c r="AB165">
        <v>1368.04</v>
      </c>
      <c r="AC165">
        <v>17203.293000000001</v>
      </c>
      <c r="AD165">
        <v>6</v>
      </c>
      <c r="AE165">
        <v>278.66469999999998</v>
      </c>
      <c r="AF165">
        <v>294.07839999999999</v>
      </c>
      <c r="AG165">
        <v>293.62049999999999</v>
      </c>
      <c r="AH165">
        <v>92.571600000000004</v>
      </c>
      <c r="AI165">
        <v>92.571600000000004</v>
      </c>
      <c r="AJ165">
        <v>92.571600000000004</v>
      </c>
      <c r="AK165">
        <v>92.571600000000004</v>
      </c>
      <c r="AL165">
        <v>1150.5859</v>
      </c>
      <c r="AM165">
        <v>1086.0116</v>
      </c>
      <c r="AN165">
        <v>1034.8334</v>
      </c>
      <c r="AO165">
        <v>890.09090000000003</v>
      </c>
      <c r="AP165">
        <v>1050.6504</v>
      </c>
      <c r="AQ165">
        <v>993.82510000000002</v>
      </c>
      <c r="AR165">
        <v>975.82339999999999</v>
      </c>
      <c r="AS165">
        <v>958.37360000000001</v>
      </c>
      <c r="AT165">
        <v>941.37929999999994</v>
      </c>
      <c r="AU165">
        <v>931.70479999999998</v>
      </c>
      <c r="AV165">
        <v>920.57209999999998</v>
      </c>
      <c r="AW165">
        <v>906.95129999999995</v>
      </c>
      <c r="AX165">
        <v>16.2</v>
      </c>
      <c r="AY165">
        <v>16.8</v>
      </c>
      <c r="AZ165">
        <v>32.620699999999999</v>
      </c>
      <c r="BA165">
        <v>21.907499999999999</v>
      </c>
      <c r="BB165">
        <v>14.4224</v>
      </c>
      <c r="BC165">
        <v>10.4772</v>
      </c>
      <c r="BD165">
        <v>7.6955</v>
      </c>
      <c r="BE165">
        <v>5.7007000000000003</v>
      </c>
      <c r="BF165">
        <v>4.3158000000000003</v>
      </c>
      <c r="BG165">
        <v>3.5983999999999998</v>
      </c>
      <c r="BH165">
        <v>3.6153</v>
      </c>
      <c r="BI165">
        <v>96.8</v>
      </c>
      <c r="BJ165">
        <v>130.38</v>
      </c>
      <c r="BK165">
        <v>146.81</v>
      </c>
      <c r="BL165">
        <v>196.15</v>
      </c>
      <c r="BM165">
        <v>205.15</v>
      </c>
      <c r="BN165">
        <v>273.39999999999998</v>
      </c>
      <c r="BO165">
        <v>277.33999999999997</v>
      </c>
      <c r="BP165">
        <v>371.24</v>
      </c>
      <c r="BQ165">
        <v>378.62</v>
      </c>
      <c r="BR165">
        <v>505.83</v>
      </c>
      <c r="BS165">
        <v>499.4</v>
      </c>
      <c r="BT165">
        <v>669.74</v>
      </c>
      <c r="BU165">
        <v>609.89</v>
      </c>
      <c r="BV165">
        <v>810</v>
      </c>
      <c r="BW165">
        <v>50.1</v>
      </c>
      <c r="BX165">
        <v>47.1</v>
      </c>
      <c r="BY165">
        <v>22.063700000000001</v>
      </c>
      <c r="BZ165">
        <v>5.13</v>
      </c>
      <c r="CA165">
        <v>4.7862999999999998</v>
      </c>
      <c r="CB165">
        <v>4.8913000000000002</v>
      </c>
      <c r="CC165">
        <v>-4.0374999999999996</v>
      </c>
      <c r="CD165">
        <v>4.7862999999999998</v>
      </c>
      <c r="CE165">
        <v>2103080</v>
      </c>
      <c r="CF165">
        <v>2</v>
      </c>
      <c r="CI165">
        <v>3.6036000000000001</v>
      </c>
      <c r="CJ165">
        <v>6.6513999999999998</v>
      </c>
      <c r="CK165">
        <v>8.1621000000000006</v>
      </c>
      <c r="CL165">
        <v>9.8421000000000003</v>
      </c>
      <c r="CM165">
        <v>10.855</v>
      </c>
      <c r="CN165">
        <v>14.9986</v>
      </c>
      <c r="CO165">
        <v>4.6745000000000001</v>
      </c>
      <c r="CP165">
        <v>7.2</v>
      </c>
      <c r="CQ165">
        <v>8.6646999999999998</v>
      </c>
      <c r="CR165">
        <v>10.388199999999999</v>
      </c>
      <c r="CS165">
        <v>12.135300000000001</v>
      </c>
      <c r="CT165">
        <v>17.899999999999999</v>
      </c>
      <c r="CU165">
        <v>24.8612</v>
      </c>
      <c r="CV165">
        <v>24.991299999999999</v>
      </c>
      <c r="CW165">
        <v>25.018999999999998</v>
      </c>
      <c r="CX165">
        <v>25.013200000000001</v>
      </c>
      <c r="CY165">
        <v>24.870899999999999</v>
      </c>
      <c r="CZ165">
        <v>24.881399999999999</v>
      </c>
      <c r="DB165">
        <v>11482</v>
      </c>
      <c r="DC165">
        <v>791</v>
      </c>
      <c r="DD165">
        <v>3</v>
      </c>
      <c r="DF165" t="s">
        <v>558</v>
      </c>
      <c r="DG165">
        <v>356</v>
      </c>
      <c r="DH165">
        <v>1161</v>
      </c>
      <c r="DI165">
        <v>8</v>
      </c>
      <c r="DJ165">
        <v>5</v>
      </c>
      <c r="DK165">
        <v>35</v>
      </c>
      <c r="DL165">
        <v>45.200001</v>
      </c>
      <c r="DM165">
        <v>5.13</v>
      </c>
      <c r="DN165">
        <v>1561.6428000000001</v>
      </c>
      <c r="DO165">
        <v>1502.3143</v>
      </c>
      <c r="DP165">
        <v>1308.2072000000001</v>
      </c>
      <c r="DQ165">
        <v>1221.7858000000001</v>
      </c>
      <c r="DR165">
        <v>1116.9784999999999</v>
      </c>
      <c r="DS165">
        <v>1013.6286</v>
      </c>
      <c r="DT165">
        <v>1029.6857</v>
      </c>
      <c r="DU165">
        <v>64.938599999999994</v>
      </c>
      <c r="DV165">
        <v>57.212899999999998</v>
      </c>
      <c r="DW165">
        <v>61.994999999999997</v>
      </c>
      <c r="DX165">
        <v>55.483600000000003</v>
      </c>
      <c r="DY165">
        <v>55.897100000000002</v>
      </c>
      <c r="DZ165">
        <v>80.291399999999996</v>
      </c>
      <c r="EA165">
        <v>94.988600000000005</v>
      </c>
      <c r="EB165">
        <v>32.620699999999999</v>
      </c>
      <c r="EC165">
        <v>21.907499999999999</v>
      </c>
      <c r="ED165">
        <v>14.4224</v>
      </c>
      <c r="EE165">
        <v>10.4772</v>
      </c>
      <c r="EF165">
        <v>7.6955</v>
      </c>
      <c r="EG165">
        <v>5.7007000000000003</v>
      </c>
      <c r="EH165">
        <v>4.3158000000000003</v>
      </c>
      <c r="EI165">
        <v>3.5983999999999998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4.3192000000000001E-2</v>
      </c>
      <c r="EY165">
        <v>3.2976999999999999E-2</v>
      </c>
      <c r="EZ165">
        <v>2.6934E-2</v>
      </c>
      <c r="FA165">
        <v>2.6168E-2</v>
      </c>
      <c r="FB165">
        <v>2.8403000000000001E-2</v>
      </c>
      <c r="FC165">
        <v>1.7575E-2</v>
      </c>
      <c r="FD165">
        <v>1.5925999999999999E-2</v>
      </c>
      <c r="FE165">
        <v>-1.678E-3</v>
      </c>
      <c r="FF165">
        <v>-5.9220000000000002E-3</v>
      </c>
      <c r="FG165">
        <v>-1.4574999999999999E-2</v>
      </c>
      <c r="FH165">
        <v>-2.0599999999999999E-4</v>
      </c>
      <c r="FI165">
        <v>-5.6099999999999998E-4</v>
      </c>
      <c r="FJ165">
        <v>-8.4650000000000003E-3</v>
      </c>
      <c r="FK165">
        <v>-3.3019999999999998E-3</v>
      </c>
      <c r="FL165">
        <v>8.3778000000000005E-2</v>
      </c>
      <c r="FM165">
        <v>7.9999000000000001E-2</v>
      </c>
      <c r="FN165">
        <v>7.7832999999999999E-2</v>
      </c>
      <c r="FO165">
        <v>8.0091999999999997E-2</v>
      </c>
      <c r="FP165">
        <v>8.9817999999999995E-2</v>
      </c>
      <c r="FQ165">
        <v>0.104839</v>
      </c>
      <c r="FR165">
        <v>9.9552000000000002E-2</v>
      </c>
      <c r="FS165">
        <v>-0.23823800000000001</v>
      </c>
      <c r="FT165">
        <v>-0.235152</v>
      </c>
      <c r="FU165">
        <v>-0.233345</v>
      </c>
      <c r="FV165">
        <v>-0.236123</v>
      </c>
      <c r="FW165">
        <v>-0.243702</v>
      </c>
      <c r="FX165">
        <v>-0.24382599999999999</v>
      </c>
      <c r="FY165">
        <v>-0.23926900000000001</v>
      </c>
      <c r="FZ165">
        <v>-1.3518190000000001</v>
      </c>
      <c r="GA165">
        <v>-1.330187</v>
      </c>
      <c r="GB165">
        <v>-1.318713</v>
      </c>
      <c r="GC165">
        <v>-1.3346800000000001</v>
      </c>
      <c r="GD165">
        <v>-1.3966149999999999</v>
      </c>
      <c r="GE165">
        <v>-1.4232290000000001</v>
      </c>
      <c r="GF165">
        <v>-1.385146</v>
      </c>
      <c r="GG165">
        <v>-0.370703</v>
      </c>
      <c r="GH165">
        <v>-0.341366</v>
      </c>
      <c r="GI165">
        <v>-0.32756299999999999</v>
      </c>
      <c r="GJ165">
        <v>-0.36004900000000001</v>
      </c>
      <c r="GK165">
        <v>-0.43326900000000002</v>
      </c>
      <c r="GL165">
        <v>-0.47799399999999997</v>
      </c>
      <c r="GM165">
        <v>-0.429062</v>
      </c>
      <c r="GN165">
        <v>-0.38854</v>
      </c>
      <c r="GO165">
        <v>-0.36004599999999998</v>
      </c>
      <c r="GP165">
        <v>-0.34298899999999999</v>
      </c>
      <c r="GQ165">
        <v>-0.37031799999999998</v>
      </c>
      <c r="GR165">
        <v>-0.43475799999999998</v>
      </c>
      <c r="GS165">
        <v>-0.42314499999999999</v>
      </c>
      <c r="GT165">
        <v>-0.38480399999999998</v>
      </c>
      <c r="GU165">
        <v>0.41615999999999997</v>
      </c>
      <c r="GV165">
        <v>0.38532</v>
      </c>
      <c r="GW165">
        <v>0.352352</v>
      </c>
      <c r="GX165">
        <v>0.30529099999999998</v>
      </c>
      <c r="GY165">
        <v>0.48884100000000003</v>
      </c>
      <c r="GZ165">
        <v>0.40438499999999999</v>
      </c>
      <c r="HA165">
        <v>0.35311999999999999</v>
      </c>
      <c r="HB165">
        <v>-65</v>
      </c>
      <c r="HC165">
        <v>-60</v>
      </c>
      <c r="HD165">
        <v>-55</v>
      </c>
      <c r="HE165">
        <v>-65</v>
      </c>
      <c r="HF165">
        <v>-65</v>
      </c>
      <c r="HG165">
        <v>10</v>
      </c>
      <c r="HH165">
        <v>-10</v>
      </c>
      <c r="HI165">
        <v>-1.5532520000000001</v>
      </c>
      <c r="HJ165">
        <v>-1.5351319999999999</v>
      </c>
      <c r="HK165">
        <v>-1.5246999999999999</v>
      </c>
      <c r="HL165">
        <v>-1.5401910000000001</v>
      </c>
      <c r="HM165">
        <v>-1.5852329999999999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742.72900000000004</v>
      </c>
      <c r="HX165">
        <v>0</v>
      </c>
      <c r="HZ165">
        <v>742.673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764.03200000000004</v>
      </c>
      <c r="IJ165">
        <v>0</v>
      </c>
      <c r="IL165">
        <v>764.327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775.84</v>
      </c>
      <c r="IV165">
        <v>0</v>
      </c>
      <c r="IX165">
        <v>776.02700000000004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753.12400000000002</v>
      </c>
      <c r="JH165">
        <v>0</v>
      </c>
      <c r="JJ165">
        <v>752.976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705.70600000000002</v>
      </c>
      <c r="JT165">
        <v>0</v>
      </c>
      <c r="JV165">
        <v>705.52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747.09199999999998</v>
      </c>
      <c r="KF165">
        <v>0.10199999999999999</v>
      </c>
      <c r="KH165">
        <v>747.26400000000001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775.84299999999996</v>
      </c>
      <c r="KR165">
        <v>2.5000000000000001E-2</v>
      </c>
      <c r="KT165">
        <v>775.86800000000005</v>
      </c>
      <c r="KU165">
        <v>2.5000000000000001E-2</v>
      </c>
      <c r="KV165">
        <v>130.83131049840003</v>
      </c>
      <c r="KW165">
        <v>120.1836416857</v>
      </c>
      <c r="KX165">
        <v>101.8216909976</v>
      </c>
      <c r="KY165">
        <v>97.855268293600005</v>
      </c>
      <c r="KZ165">
        <v>100.32477491299998</v>
      </c>
      <c r="LA165">
        <v>106.2678087954</v>
      </c>
      <c r="LB165">
        <v>102.5072708064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-24.772721599999997</v>
      </c>
      <c r="LI165">
        <v>-6.0774325999999999</v>
      </c>
      <c r="LJ165">
        <v>-56.11941396600001</v>
      </c>
      <c r="LK165">
        <v>-35.988209284999996</v>
      </c>
      <c r="LL165">
        <v>-16.297973967000001</v>
      </c>
      <c r="LM165">
        <v>-34.650962159999999</v>
      </c>
      <c r="LN165">
        <v>-38.884554829999999</v>
      </c>
      <c r="LO165">
        <v>-12.96561619</v>
      </c>
      <c r="LP165">
        <v>-17.486083104000002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100.96138000000001</v>
      </c>
      <c r="LY165">
        <v>92.107919999999993</v>
      </c>
      <c r="LZ165">
        <v>83.858499999999992</v>
      </c>
      <c r="MA165">
        <v>100.112415</v>
      </c>
      <c r="MB165">
        <v>103.040145</v>
      </c>
      <c r="MC165">
        <v>0</v>
      </c>
      <c r="MD165">
        <v>0</v>
      </c>
      <c r="ME165">
        <v>-24.072933835799997</v>
      </c>
      <c r="MF165">
        <v>-19.5305388214</v>
      </c>
      <c r="MG165">
        <v>-20.307268184999998</v>
      </c>
      <c r="MH165">
        <v>-19.976814696400002</v>
      </c>
      <c r="MI165">
        <v>-24.218480619900003</v>
      </c>
      <c r="MJ165">
        <v>-38.378807451599997</v>
      </c>
      <c r="MK165">
        <v>-40.755998693199999</v>
      </c>
      <c r="ML165">
        <v>151.60034269660002</v>
      </c>
      <c r="MM165">
        <v>156.77281357929999</v>
      </c>
      <c r="MN165">
        <v>149.07494884559998</v>
      </c>
      <c r="MO165">
        <v>143.3399064372</v>
      </c>
      <c r="MP165">
        <v>140.26188446309999</v>
      </c>
      <c r="MQ165">
        <v>30.150663553800001</v>
      </c>
      <c r="MR165">
        <v>38.187756409200006</v>
      </c>
    </row>
    <row r="166" spans="1:356" x14ac:dyDescent="0.25">
      <c r="A166">
        <v>32</v>
      </c>
      <c r="B166" t="s">
        <v>549</v>
      </c>
      <c r="C166" s="3">
        <v>42808.834999999999</v>
      </c>
      <c r="D166">
        <v>55.163200000000003</v>
      </c>
      <c r="E166">
        <v>57.601000000000006</v>
      </c>
      <c r="F166">
        <v>42</v>
      </c>
      <c r="G166">
        <v>53</v>
      </c>
      <c r="H166">
        <v>1.1577999999999999</v>
      </c>
      <c r="I166">
        <v>565.54110000000003</v>
      </c>
      <c r="J166">
        <v>20690</v>
      </c>
      <c r="K166">
        <v>30</v>
      </c>
      <c r="L166">
        <v>139055</v>
      </c>
      <c r="M166">
        <v>239913</v>
      </c>
      <c r="N166">
        <v>139188</v>
      </c>
      <c r="O166">
        <v>139196</v>
      </c>
      <c r="P166">
        <v>139378</v>
      </c>
      <c r="Q166">
        <v>139360</v>
      </c>
      <c r="R166">
        <v>139097</v>
      </c>
      <c r="S166">
        <v>239889</v>
      </c>
      <c r="T166">
        <v>239269</v>
      </c>
      <c r="U166">
        <v>239731</v>
      </c>
      <c r="V166">
        <v>215384</v>
      </c>
      <c r="W166">
        <v>215319</v>
      </c>
      <c r="X166">
        <v>216044</v>
      </c>
      <c r="Y166">
        <v>216036</v>
      </c>
      <c r="Z166">
        <v>294066</v>
      </c>
      <c r="AA166">
        <v>294017</v>
      </c>
      <c r="AB166">
        <v>1368.04</v>
      </c>
      <c r="AC166">
        <v>17224.669900000001</v>
      </c>
      <c r="AD166">
        <v>6</v>
      </c>
      <c r="AE166">
        <v>279.06490000000002</v>
      </c>
      <c r="AF166">
        <v>294.47859999999997</v>
      </c>
      <c r="AG166">
        <v>294.02069999999998</v>
      </c>
      <c r="AH166">
        <v>92.971800000000002</v>
      </c>
      <c r="AI166">
        <v>92.971800000000002</v>
      </c>
      <c r="AJ166">
        <v>92.971800000000002</v>
      </c>
      <c r="AK166">
        <v>92.971800000000002</v>
      </c>
      <c r="AL166">
        <v>1164.6484</v>
      </c>
      <c r="AM166">
        <v>1103.0894000000001</v>
      </c>
      <c r="AN166">
        <v>1061.5</v>
      </c>
      <c r="AO166">
        <v>896.27160000000003</v>
      </c>
      <c r="AP166">
        <v>1053.3975</v>
      </c>
      <c r="AQ166">
        <v>996.45259999999996</v>
      </c>
      <c r="AR166">
        <v>978.08479999999997</v>
      </c>
      <c r="AS166">
        <v>961.05039999999997</v>
      </c>
      <c r="AT166">
        <v>944.10709999999995</v>
      </c>
      <c r="AU166">
        <v>934.00840000000005</v>
      </c>
      <c r="AV166">
        <v>923.54250000000002</v>
      </c>
      <c r="AW166">
        <v>910.2681</v>
      </c>
      <c r="AX166">
        <v>16</v>
      </c>
      <c r="AY166">
        <v>22</v>
      </c>
      <c r="AZ166">
        <v>32.535299999999999</v>
      </c>
      <c r="BA166">
        <v>22.273700000000002</v>
      </c>
      <c r="BB166">
        <v>15.196199999999999</v>
      </c>
      <c r="BC166">
        <v>11.282</v>
      </c>
      <c r="BD166">
        <v>8.4833999999999996</v>
      </c>
      <c r="BE166">
        <v>6.4145000000000003</v>
      </c>
      <c r="BF166">
        <v>4.8939000000000004</v>
      </c>
      <c r="BG166">
        <v>4.1074999999999999</v>
      </c>
      <c r="BH166">
        <v>4.1124000000000001</v>
      </c>
      <c r="BI166">
        <v>95.02</v>
      </c>
      <c r="BJ166">
        <v>138.15</v>
      </c>
      <c r="BK166">
        <v>139.97</v>
      </c>
      <c r="BL166">
        <v>201.37</v>
      </c>
      <c r="BM166">
        <v>190.91</v>
      </c>
      <c r="BN166">
        <v>274.05</v>
      </c>
      <c r="BO166">
        <v>253.43</v>
      </c>
      <c r="BP166">
        <v>363.61</v>
      </c>
      <c r="BQ166">
        <v>339.05</v>
      </c>
      <c r="BR166">
        <v>483.27</v>
      </c>
      <c r="BS166">
        <v>442.48</v>
      </c>
      <c r="BT166">
        <v>634.01</v>
      </c>
      <c r="BU166">
        <v>536.11</v>
      </c>
      <c r="BV166">
        <v>762.28</v>
      </c>
      <c r="BW166">
        <v>50.4</v>
      </c>
      <c r="BX166">
        <v>47.2</v>
      </c>
      <c r="BY166">
        <v>29.6859</v>
      </c>
      <c r="BZ166">
        <v>5.07</v>
      </c>
      <c r="CA166">
        <v>5.2648999999999999</v>
      </c>
      <c r="CB166">
        <v>5.2648999999999999</v>
      </c>
      <c r="CC166">
        <v>-0.79820000000000002</v>
      </c>
      <c r="CD166">
        <v>5.2648999999999999</v>
      </c>
      <c r="CE166">
        <v>2103055</v>
      </c>
      <c r="CF166">
        <v>1</v>
      </c>
      <c r="CI166">
        <v>3.5871</v>
      </c>
      <c r="CJ166">
        <v>6.5357000000000003</v>
      </c>
      <c r="CK166">
        <v>7.9493</v>
      </c>
      <c r="CL166">
        <v>9.6663999999999994</v>
      </c>
      <c r="CM166">
        <v>10.63</v>
      </c>
      <c r="CN166">
        <v>14.475</v>
      </c>
      <c r="CO166">
        <v>4.7255000000000003</v>
      </c>
      <c r="CP166">
        <v>7.0667</v>
      </c>
      <c r="CQ166">
        <v>8.9019999999999992</v>
      </c>
      <c r="CR166">
        <v>10.809799999999999</v>
      </c>
      <c r="CS166">
        <v>11.772500000000001</v>
      </c>
      <c r="CT166">
        <v>16.7745</v>
      </c>
      <c r="CU166">
        <v>24.967500000000001</v>
      </c>
      <c r="CV166">
        <v>24.9389</v>
      </c>
      <c r="CW166">
        <v>25.035599999999999</v>
      </c>
      <c r="CX166">
        <v>25.137699999999999</v>
      </c>
      <c r="CY166">
        <v>24.8581</v>
      </c>
      <c r="CZ166">
        <v>24.877099999999999</v>
      </c>
      <c r="DB166">
        <v>11482</v>
      </c>
      <c r="DC166">
        <v>791</v>
      </c>
      <c r="DD166">
        <v>4</v>
      </c>
      <c r="DF166" t="s">
        <v>558</v>
      </c>
      <c r="DG166">
        <v>406</v>
      </c>
      <c r="DH166">
        <v>1140</v>
      </c>
      <c r="DI166">
        <v>9</v>
      </c>
      <c r="DJ166">
        <v>5</v>
      </c>
      <c r="DK166">
        <v>35</v>
      </c>
      <c r="DL166">
        <v>43.799999</v>
      </c>
      <c r="DM166">
        <v>5.07</v>
      </c>
      <c r="DN166">
        <v>1476.6713999999999</v>
      </c>
      <c r="DO166">
        <v>1382.1713999999999</v>
      </c>
      <c r="DP166">
        <v>1216.3286000000001</v>
      </c>
      <c r="DQ166">
        <v>1128.5714</v>
      </c>
      <c r="DR166">
        <v>1037.9070999999999</v>
      </c>
      <c r="DS166">
        <v>1001.3286000000001</v>
      </c>
      <c r="DT166">
        <v>960.5643</v>
      </c>
      <c r="DU166">
        <v>69.917900000000003</v>
      </c>
      <c r="DV166">
        <v>64.582099999999997</v>
      </c>
      <c r="DW166">
        <v>69.840699999999998</v>
      </c>
      <c r="DX166">
        <v>63.494300000000003</v>
      </c>
      <c r="DY166">
        <v>54.968600000000002</v>
      </c>
      <c r="DZ166">
        <v>78.9221</v>
      </c>
      <c r="EA166">
        <v>95.995000000000005</v>
      </c>
      <c r="EB166">
        <v>32.535299999999999</v>
      </c>
      <c r="EC166">
        <v>22.273700000000002</v>
      </c>
      <c r="ED166">
        <v>15.196199999999999</v>
      </c>
      <c r="EE166">
        <v>11.282</v>
      </c>
      <c r="EF166">
        <v>8.4833999999999996</v>
      </c>
      <c r="EG166">
        <v>6.4145000000000003</v>
      </c>
      <c r="EH166">
        <v>4.8939000000000004</v>
      </c>
      <c r="EI166">
        <v>4.1074999999999999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4.0564000000000003E-2</v>
      </c>
      <c r="EY166">
        <v>3.1990999999999999E-2</v>
      </c>
      <c r="EZ166">
        <v>2.6179999999999998E-2</v>
      </c>
      <c r="FA166">
        <v>2.4632000000000001E-2</v>
      </c>
      <c r="FB166">
        <v>2.6578999999999998E-2</v>
      </c>
      <c r="FC166">
        <v>1.6605000000000002E-2</v>
      </c>
      <c r="FD166">
        <v>1.4992999999999999E-2</v>
      </c>
      <c r="FE166">
        <v>-1.421E-3</v>
      </c>
      <c r="FF166">
        <v>-4.7080000000000004E-3</v>
      </c>
      <c r="FG166">
        <v>-1.1044999999999999E-2</v>
      </c>
      <c r="FH166">
        <v>-1.7200000000000001E-4</v>
      </c>
      <c r="FI166">
        <v>-4.6200000000000001E-4</v>
      </c>
      <c r="FJ166">
        <v>-8.208E-3</v>
      </c>
      <c r="FK166">
        <v>-3.2369999999999999E-3</v>
      </c>
      <c r="FL166">
        <v>8.4141999999999995E-2</v>
      </c>
      <c r="FM166">
        <v>8.0348000000000003E-2</v>
      </c>
      <c r="FN166">
        <v>7.8173000000000006E-2</v>
      </c>
      <c r="FO166">
        <v>8.0445000000000003E-2</v>
      </c>
      <c r="FP166">
        <v>9.0209999999999999E-2</v>
      </c>
      <c r="FQ166">
        <v>0.10531699999999999</v>
      </c>
      <c r="FR166">
        <v>0.100059</v>
      </c>
      <c r="FS166">
        <v>-0.22994800000000001</v>
      </c>
      <c r="FT166">
        <v>-0.22694</v>
      </c>
      <c r="FU166">
        <v>-0.22520499999999999</v>
      </c>
      <c r="FV166">
        <v>-0.22783999999999999</v>
      </c>
      <c r="FW166">
        <v>-0.23519599999999999</v>
      </c>
      <c r="FX166">
        <v>-0.235598</v>
      </c>
      <c r="FY166">
        <v>-0.230932</v>
      </c>
      <c r="FZ166">
        <v>-1.354179</v>
      </c>
      <c r="GA166">
        <v>-1.3322579999999999</v>
      </c>
      <c r="GB166">
        <v>-1.3208390000000001</v>
      </c>
      <c r="GC166">
        <v>-1.3364499999999999</v>
      </c>
      <c r="GD166">
        <v>-1.398827</v>
      </c>
      <c r="GE166">
        <v>-1.428677</v>
      </c>
      <c r="GF166">
        <v>-1.388363</v>
      </c>
      <c r="GG166">
        <v>-0.35700999999999999</v>
      </c>
      <c r="GH166">
        <v>-0.32883600000000002</v>
      </c>
      <c r="GI166">
        <v>-0.31551899999999999</v>
      </c>
      <c r="GJ166">
        <v>-0.346941</v>
      </c>
      <c r="GK166">
        <v>-0.41735899999999998</v>
      </c>
      <c r="GL166">
        <v>-0.45945799999999998</v>
      </c>
      <c r="GM166">
        <v>-0.41341699999999998</v>
      </c>
      <c r="GN166">
        <v>-0.39082800000000001</v>
      </c>
      <c r="GO166">
        <v>-0.3619</v>
      </c>
      <c r="GP166">
        <v>-0.34481499999999998</v>
      </c>
      <c r="GQ166">
        <v>-0.371867</v>
      </c>
      <c r="GR166">
        <v>-0.43700499999999998</v>
      </c>
      <c r="GS166">
        <v>-0.42768499999999998</v>
      </c>
      <c r="GT166">
        <v>-0.38666099999999998</v>
      </c>
      <c r="GU166">
        <v>0.41895900000000003</v>
      </c>
      <c r="GV166">
        <v>0.392073</v>
      </c>
      <c r="GW166">
        <v>0.36360900000000002</v>
      </c>
      <c r="GX166">
        <v>0.32933600000000002</v>
      </c>
      <c r="GY166">
        <v>0.53818900000000003</v>
      </c>
      <c r="GZ166">
        <v>0.45094099999999998</v>
      </c>
      <c r="HA166">
        <v>0.39796900000000002</v>
      </c>
      <c r="HB166">
        <v>-65</v>
      </c>
      <c r="HC166">
        <v>-60</v>
      </c>
      <c r="HD166">
        <v>-55</v>
      </c>
      <c r="HE166">
        <v>-65</v>
      </c>
      <c r="HF166">
        <v>-65</v>
      </c>
      <c r="HG166">
        <v>0</v>
      </c>
      <c r="HH166">
        <v>0</v>
      </c>
      <c r="HI166">
        <v>-1.4903470000000001</v>
      </c>
      <c r="HJ166">
        <v>-1.472899</v>
      </c>
      <c r="HK166">
        <v>-1.46248</v>
      </c>
      <c r="HL166">
        <v>-1.476936</v>
      </c>
      <c r="HM166">
        <v>-1.5196769999999999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742.72900000000004</v>
      </c>
      <c r="HX166">
        <v>0</v>
      </c>
      <c r="HZ166">
        <v>742.673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764.03200000000004</v>
      </c>
      <c r="IJ166">
        <v>0</v>
      </c>
      <c r="IL166">
        <v>764.327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775.84</v>
      </c>
      <c r="IV166">
        <v>0</v>
      </c>
      <c r="IX166">
        <v>776.02700000000004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753.12400000000002</v>
      </c>
      <c r="JH166">
        <v>0</v>
      </c>
      <c r="JJ166">
        <v>752.976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705.70600000000002</v>
      </c>
      <c r="JT166">
        <v>0</v>
      </c>
      <c r="JV166">
        <v>705.52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747.09199999999998</v>
      </c>
      <c r="KF166">
        <v>0.10199999999999999</v>
      </c>
      <c r="KH166">
        <v>747.26400000000001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775.84299999999996</v>
      </c>
      <c r="KR166">
        <v>2.5000000000000001E-2</v>
      </c>
      <c r="KT166">
        <v>775.86800000000005</v>
      </c>
      <c r="KU166">
        <v>2.5000000000000001E-2</v>
      </c>
      <c r="KV166">
        <v>124.25008493879999</v>
      </c>
      <c r="KW166">
        <v>111.0547076472</v>
      </c>
      <c r="KX166">
        <v>95.084055647800014</v>
      </c>
      <c r="KY166">
        <v>90.787926273000011</v>
      </c>
      <c r="KZ166">
        <v>93.629599490999993</v>
      </c>
      <c r="LA166">
        <v>105.4569241662</v>
      </c>
      <c r="LB166">
        <v>96.113103293699993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-23.936756800000001</v>
      </c>
      <c r="LI166">
        <v>-5.8656727999999996</v>
      </c>
      <c r="LJ166">
        <v>-53.006628597000002</v>
      </c>
      <c r="LK166">
        <v>-36.347995013999999</v>
      </c>
      <c r="LL166">
        <v>-19.990898265000002</v>
      </c>
      <c r="LM166">
        <v>-32.689566999999997</v>
      </c>
      <c r="LN166">
        <v>-36.533164758999995</v>
      </c>
      <c r="LO166">
        <v>-11.996600769000002</v>
      </c>
      <c r="LP166">
        <v>-16.321595427999998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96.872555000000006</v>
      </c>
      <c r="LY166">
        <v>88.373940000000005</v>
      </c>
      <c r="LZ166">
        <v>80.436400000000006</v>
      </c>
      <c r="MA166">
        <v>96.000839999999997</v>
      </c>
      <c r="MB166">
        <v>98.779004999999998</v>
      </c>
      <c r="MC166">
        <v>0</v>
      </c>
      <c r="MD166">
        <v>0</v>
      </c>
      <c r="ME166">
        <v>-24.961389479000001</v>
      </c>
      <c r="MF166">
        <v>-21.236919435600001</v>
      </c>
      <c r="MG166">
        <v>-22.036067823299998</v>
      </c>
      <c r="MH166">
        <v>-22.028775936300001</v>
      </c>
      <c r="MI166">
        <v>-22.941639927400001</v>
      </c>
      <c r="MJ166">
        <v>-36.261390221799999</v>
      </c>
      <c r="MK166">
        <v>-39.685964915</v>
      </c>
      <c r="ML166">
        <v>143.15462186280001</v>
      </c>
      <c r="MM166">
        <v>141.84373319759999</v>
      </c>
      <c r="MN166">
        <v>133.49348955950003</v>
      </c>
      <c r="MO166">
        <v>132.0704233367</v>
      </c>
      <c r="MP166">
        <v>132.9337998046</v>
      </c>
      <c r="MQ166">
        <v>33.262176375400003</v>
      </c>
      <c r="MR166">
        <v>34.2398701507</v>
      </c>
    </row>
    <row r="167" spans="1:356" x14ac:dyDescent="0.25">
      <c r="A167">
        <v>32</v>
      </c>
      <c r="B167" t="s">
        <v>550</v>
      </c>
      <c r="C167" s="3">
        <v>42808.836064814815</v>
      </c>
      <c r="D167">
        <v>55.389400000000002</v>
      </c>
      <c r="E167">
        <v>57.825400000000002</v>
      </c>
      <c r="F167">
        <v>39</v>
      </c>
      <c r="G167">
        <v>55</v>
      </c>
      <c r="H167">
        <v>1.1577999999999999</v>
      </c>
      <c r="I167">
        <v>653.7269</v>
      </c>
      <c r="J167">
        <v>20849</v>
      </c>
      <c r="K167">
        <v>30</v>
      </c>
      <c r="L167">
        <v>139055</v>
      </c>
      <c r="M167">
        <v>239913</v>
      </c>
      <c r="N167">
        <v>139188</v>
      </c>
      <c r="O167">
        <v>139196</v>
      </c>
      <c r="P167">
        <v>139378</v>
      </c>
      <c r="Q167">
        <v>139360</v>
      </c>
      <c r="R167">
        <v>139097</v>
      </c>
      <c r="S167">
        <v>239889</v>
      </c>
      <c r="T167">
        <v>239269</v>
      </c>
      <c r="U167">
        <v>239731</v>
      </c>
      <c r="V167">
        <v>215384</v>
      </c>
      <c r="W167">
        <v>215319</v>
      </c>
      <c r="X167">
        <v>216044</v>
      </c>
      <c r="Y167">
        <v>216036</v>
      </c>
      <c r="Z167">
        <v>294066</v>
      </c>
      <c r="AA167">
        <v>294017</v>
      </c>
      <c r="AB167">
        <v>1368.04</v>
      </c>
      <c r="AC167">
        <v>17224.669900000001</v>
      </c>
      <c r="AD167">
        <v>6</v>
      </c>
      <c r="AE167">
        <v>279.60000000000002</v>
      </c>
      <c r="AF167">
        <v>295.01369999999997</v>
      </c>
      <c r="AG167">
        <v>294.55579999999998</v>
      </c>
      <c r="AH167">
        <v>93.506900000000002</v>
      </c>
      <c r="AI167">
        <v>93.506900000000002</v>
      </c>
      <c r="AJ167">
        <v>93.506900000000002</v>
      </c>
      <c r="AK167">
        <v>93.506900000000002</v>
      </c>
      <c r="AL167">
        <v>1156.4453000000001</v>
      </c>
      <c r="AM167">
        <v>1082.5693000000001</v>
      </c>
      <c r="AN167">
        <v>1036.3334</v>
      </c>
      <c r="AO167">
        <v>895.42330000000004</v>
      </c>
      <c r="AP167">
        <v>1048.3647000000001</v>
      </c>
      <c r="AQ167">
        <v>991.41669999999999</v>
      </c>
      <c r="AR167">
        <v>973.39440000000002</v>
      </c>
      <c r="AS167">
        <v>956.02250000000004</v>
      </c>
      <c r="AT167">
        <v>939.11400000000003</v>
      </c>
      <c r="AU167">
        <v>929.73580000000004</v>
      </c>
      <c r="AV167">
        <v>919.30700000000002</v>
      </c>
      <c r="AW167">
        <v>905.80439999999999</v>
      </c>
      <c r="AX167">
        <v>16</v>
      </c>
      <c r="AY167">
        <v>17</v>
      </c>
      <c r="AZ167">
        <v>32.203299999999999</v>
      </c>
      <c r="BA167">
        <v>21.6372</v>
      </c>
      <c r="BB167">
        <v>14.415800000000001</v>
      </c>
      <c r="BC167">
        <v>10.541700000000001</v>
      </c>
      <c r="BD167">
        <v>7.7789999999999999</v>
      </c>
      <c r="BE167">
        <v>5.7641999999999998</v>
      </c>
      <c r="BF167">
        <v>4.3148999999999997</v>
      </c>
      <c r="BG167">
        <v>3.5979000000000001</v>
      </c>
      <c r="BH167">
        <v>3.6032000000000002</v>
      </c>
      <c r="BI167">
        <v>97.29</v>
      </c>
      <c r="BJ167">
        <v>135.25</v>
      </c>
      <c r="BK167">
        <v>146.71</v>
      </c>
      <c r="BL167">
        <v>201.6</v>
      </c>
      <c r="BM167">
        <v>204.31</v>
      </c>
      <c r="BN167">
        <v>278.79000000000002</v>
      </c>
      <c r="BO167">
        <v>276.23</v>
      </c>
      <c r="BP167">
        <v>377.03</v>
      </c>
      <c r="BQ167">
        <v>376.94</v>
      </c>
      <c r="BR167">
        <v>512.86</v>
      </c>
      <c r="BS167">
        <v>498.38</v>
      </c>
      <c r="BT167">
        <v>686.15</v>
      </c>
      <c r="BU167">
        <v>609.67999999999995</v>
      </c>
      <c r="BV167">
        <v>834.81</v>
      </c>
      <c r="BW167">
        <v>51.1</v>
      </c>
      <c r="BX167">
        <v>47.1</v>
      </c>
      <c r="BY167">
        <v>28.805399999999999</v>
      </c>
      <c r="BZ167">
        <v>3.63</v>
      </c>
      <c r="CA167">
        <v>3.7326999999999999</v>
      </c>
      <c r="CB167">
        <v>3.7326999999999999</v>
      </c>
      <c r="CC167">
        <v>-8.6499999999999994E-2</v>
      </c>
      <c r="CD167">
        <v>3.7326999999999999</v>
      </c>
      <c r="CE167">
        <v>2103082</v>
      </c>
      <c r="CF167">
        <v>2</v>
      </c>
      <c r="CI167">
        <v>3.6371000000000002</v>
      </c>
      <c r="CJ167">
        <v>6.6436000000000002</v>
      </c>
      <c r="CK167">
        <v>8.0814000000000004</v>
      </c>
      <c r="CL167">
        <v>9.8543000000000003</v>
      </c>
      <c r="CM167">
        <v>10.802899999999999</v>
      </c>
      <c r="CN167">
        <v>14.698600000000001</v>
      </c>
      <c r="CO167">
        <v>4.0902000000000003</v>
      </c>
      <c r="CP167">
        <v>7.2039</v>
      </c>
      <c r="CQ167">
        <v>8.7431000000000001</v>
      </c>
      <c r="CR167">
        <v>11.235300000000001</v>
      </c>
      <c r="CS167">
        <v>12.364699999999999</v>
      </c>
      <c r="CT167">
        <v>16.392199999999999</v>
      </c>
      <c r="CU167">
        <v>24.9099</v>
      </c>
      <c r="CV167">
        <v>25.029900000000001</v>
      </c>
      <c r="CW167">
        <v>24.9815</v>
      </c>
      <c r="CX167">
        <v>25.091899999999999</v>
      </c>
      <c r="CY167">
        <v>24.916399999999999</v>
      </c>
      <c r="CZ167">
        <v>25.0808</v>
      </c>
      <c r="DB167">
        <v>11482</v>
      </c>
      <c r="DC167">
        <v>791</v>
      </c>
      <c r="DD167">
        <v>5</v>
      </c>
      <c r="DF167" t="s">
        <v>558</v>
      </c>
      <c r="DG167">
        <v>356</v>
      </c>
      <c r="DH167">
        <v>1135</v>
      </c>
      <c r="DI167">
        <v>8</v>
      </c>
      <c r="DJ167">
        <v>5</v>
      </c>
      <c r="DK167">
        <v>35</v>
      </c>
      <c r="DL167">
        <v>41.599997999999999</v>
      </c>
      <c r="DM167">
        <v>3.63</v>
      </c>
      <c r="DN167">
        <v>1504.4784999999999</v>
      </c>
      <c r="DO167">
        <v>1430.35</v>
      </c>
      <c r="DP167">
        <v>1246.4857</v>
      </c>
      <c r="DQ167">
        <v>1181.7141999999999</v>
      </c>
      <c r="DR167">
        <v>1090.05</v>
      </c>
      <c r="DS167">
        <v>1045.1500000000001</v>
      </c>
      <c r="DT167">
        <v>1003.2643</v>
      </c>
      <c r="DU167">
        <v>64.615700000000004</v>
      </c>
      <c r="DV167">
        <v>62.795699999999997</v>
      </c>
      <c r="DW167">
        <v>65.706400000000002</v>
      </c>
      <c r="DX167">
        <v>63.97</v>
      </c>
      <c r="DY167">
        <v>55.366399999999999</v>
      </c>
      <c r="DZ167">
        <v>79.643600000000006</v>
      </c>
      <c r="EA167">
        <v>94.651399999999995</v>
      </c>
      <c r="EB167">
        <v>32.203299999999999</v>
      </c>
      <c r="EC167">
        <v>21.6372</v>
      </c>
      <c r="ED167">
        <v>14.415800000000001</v>
      </c>
      <c r="EE167">
        <v>10.541700000000001</v>
      </c>
      <c r="EF167">
        <v>7.7789999999999999</v>
      </c>
      <c r="EG167">
        <v>5.7641999999999998</v>
      </c>
      <c r="EH167">
        <v>4.3148999999999997</v>
      </c>
      <c r="EI167">
        <v>3.5979000000000001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4.1801999999999999E-2</v>
      </c>
      <c r="EY167">
        <v>3.3031999999999999E-2</v>
      </c>
      <c r="EZ167">
        <v>2.7445000000000001E-2</v>
      </c>
      <c r="FA167">
        <v>2.6103999999999999E-2</v>
      </c>
      <c r="FB167">
        <v>2.8039000000000001E-2</v>
      </c>
      <c r="FC167">
        <v>1.7566999999999999E-2</v>
      </c>
      <c r="FD167">
        <v>1.5892E-2</v>
      </c>
      <c r="FE167">
        <v>-1.3749999999999999E-3</v>
      </c>
      <c r="FF167">
        <v>-4.6020000000000002E-3</v>
      </c>
      <c r="FG167">
        <v>-1.081E-2</v>
      </c>
      <c r="FH167">
        <v>-1.7000000000000001E-4</v>
      </c>
      <c r="FI167">
        <v>-4.57E-4</v>
      </c>
      <c r="FJ167">
        <v>-8.1700000000000002E-3</v>
      </c>
      <c r="FK167">
        <v>-3.2339999999999999E-3</v>
      </c>
      <c r="FL167">
        <v>8.4208000000000005E-2</v>
      </c>
      <c r="FM167">
        <v>8.0409999999999995E-2</v>
      </c>
      <c r="FN167">
        <v>7.8233999999999998E-2</v>
      </c>
      <c r="FO167">
        <v>8.0505999999999994E-2</v>
      </c>
      <c r="FP167">
        <v>9.0277999999999997E-2</v>
      </c>
      <c r="FQ167">
        <v>0.10541200000000001</v>
      </c>
      <c r="FR167">
        <v>0.10014199999999999</v>
      </c>
      <c r="FS167">
        <v>-0.22786999999999999</v>
      </c>
      <c r="FT167">
        <v>-0.22490399999999999</v>
      </c>
      <c r="FU167">
        <v>-0.22317300000000001</v>
      </c>
      <c r="FV167">
        <v>-0.22581200000000001</v>
      </c>
      <c r="FW167">
        <v>-0.23310400000000001</v>
      </c>
      <c r="FX167">
        <v>-0.23338600000000001</v>
      </c>
      <c r="FY167">
        <v>-0.22880700000000001</v>
      </c>
      <c r="FZ167">
        <v>-1.3566069999999999</v>
      </c>
      <c r="GA167">
        <v>-1.3347770000000001</v>
      </c>
      <c r="GB167">
        <v>-1.323234</v>
      </c>
      <c r="GC167">
        <v>-1.3391109999999999</v>
      </c>
      <c r="GD167">
        <v>-1.4016299999999999</v>
      </c>
      <c r="GE167">
        <v>-1.42987</v>
      </c>
      <c r="GF167">
        <v>-1.39002</v>
      </c>
      <c r="GG167">
        <v>-0.35260599999999998</v>
      </c>
      <c r="GH167">
        <v>-0.324739</v>
      </c>
      <c r="GI167">
        <v>-0.31161699999999998</v>
      </c>
      <c r="GJ167">
        <v>-0.34257100000000001</v>
      </c>
      <c r="GK167">
        <v>-0.41209400000000002</v>
      </c>
      <c r="GL167">
        <v>-0.453901</v>
      </c>
      <c r="GM167">
        <v>-0.40826699999999999</v>
      </c>
      <c r="GN167">
        <v>-0.39344600000000002</v>
      </c>
      <c r="GO167">
        <v>-0.36446299999999998</v>
      </c>
      <c r="GP167">
        <v>-0.347163</v>
      </c>
      <c r="GQ167">
        <v>-0.37466500000000003</v>
      </c>
      <c r="GR167">
        <v>-0.44032199999999999</v>
      </c>
      <c r="GS167">
        <v>-0.4299</v>
      </c>
      <c r="GT167">
        <v>-0.38898300000000002</v>
      </c>
      <c r="GU167">
        <v>0.41786800000000002</v>
      </c>
      <c r="GV167">
        <v>0.38804499999999997</v>
      </c>
      <c r="GW167">
        <v>0.35616199999999998</v>
      </c>
      <c r="GX167">
        <v>0.31180400000000003</v>
      </c>
      <c r="GY167">
        <v>0.49996699999999999</v>
      </c>
      <c r="GZ167">
        <v>0.41305399999999998</v>
      </c>
      <c r="HA167">
        <v>0.36071799999999998</v>
      </c>
      <c r="HB167">
        <v>-65</v>
      </c>
      <c r="HC167">
        <v>-60</v>
      </c>
      <c r="HD167">
        <v>-55</v>
      </c>
      <c r="HE167">
        <v>-65</v>
      </c>
      <c r="HF167">
        <v>-65</v>
      </c>
      <c r="HG167">
        <v>-10</v>
      </c>
      <c r="HH167">
        <v>10</v>
      </c>
      <c r="HI167">
        <v>-1.476583</v>
      </c>
      <c r="HJ167">
        <v>-1.459314</v>
      </c>
      <c r="HK167">
        <v>-1.44919</v>
      </c>
      <c r="HL167">
        <v>-1.463767</v>
      </c>
      <c r="HM167">
        <v>-1.5064660000000001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742.72900000000004</v>
      </c>
      <c r="HX167">
        <v>0</v>
      </c>
      <c r="HZ167">
        <v>742.673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764.03200000000004</v>
      </c>
      <c r="IJ167">
        <v>0</v>
      </c>
      <c r="IL167">
        <v>764.327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775.84</v>
      </c>
      <c r="IV167">
        <v>0</v>
      </c>
      <c r="IX167">
        <v>776.02700000000004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753.12400000000002</v>
      </c>
      <c r="JH167">
        <v>0</v>
      </c>
      <c r="JJ167">
        <v>752.976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705.70600000000002</v>
      </c>
      <c r="JT167">
        <v>0</v>
      </c>
      <c r="JV167">
        <v>705.52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747.09199999999998</v>
      </c>
      <c r="KF167">
        <v>0.10199999999999999</v>
      </c>
      <c r="KH167">
        <v>747.26400000000001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775.84299999999996</v>
      </c>
      <c r="KR167">
        <v>2.5000000000000001E-2</v>
      </c>
      <c r="KT167">
        <v>775.86800000000005</v>
      </c>
      <c r="KU167">
        <v>2.5000000000000001E-2</v>
      </c>
      <c r="KV167">
        <v>126.68912552800001</v>
      </c>
      <c r="KW167">
        <v>115.01444349999998</v>
      </c>
      <c r="KX167">
        <v>97.517562253799994</v>
      </c>
      <c r="KY167">
        <v>95.135083385199991</v>
      </c>
      <c r="KZ167">
        <v>98.40753389999999</v>
      </c>
      <c r="LA167">
        <v>110.17135180000001</v>
      </c>
      <c r="LB167">
        <v>100.4688935306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-23.712017599999999</v>
      </c>
      <c r="LI167">
        <v>-5.8116977999999992</v>
      </c>
      <c r="LJ167">
        <v>-54.843551188999996</v>
      </c>
      <c r="LK167">
        <v>-37.947710109999996</v>
      </c>
      <c r="LL167">
        <v>-22.011997590000004</v>
      </c>
      <c r="LM167">
        <v>-34.728504673999993</v>
      </c>
      <c r="LN167">
        <v>-38.659758660000001</v>
      </c>
      <c r="LO167">
        <v>-13.436488389999997</v>
      </c>
      <c r="LP167">
        <v>-17.594873159999999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95.977895000000004</v>
      </c>
      <c r="LY167">
        <v>87.558840000000004</v>
      </c>
      <c r="LZ167">
        <v>79.705449999999999</v>
      </c>
      <c r="MA167">
        <v>95.144855000000007</v>
      </c>
      <c r="MB167">
        <v>97.920290000000008</v>
      </c>
      <c r="MC167">
        <v>0</v>
      </c>
      <c r="MD167">
        <v>0</v>
      </c>
      <c r="ME167">
        <v>-22.783883514199999</v>
      </c>
      <c r="MF167">
        <v>-20.392212822299999</v>
      </c>
      <c r="MG167">
        <v>-20.4752312488</v>
      </c>
      <c r="MH167">
        <v>-21.914266870000002</v>
      </c>
      <c r="MI167">
        <v>-22.8161612416</v>
      </c>
      <c r="MJ167">
        <v>-36.1503096836</v>
      </c>
      <c r="MK167">
        <v>-38.643043123799998</v>
      </c>
      <c r="ML167">
        <v>145.03958582480001</v>
      </c>
      <c r="MM167">
        <v>144.2333605677</v>
      </c>
      <c r="MN167">
        <v>134.73578341499996</v>
      </c>
      <c r="MO167">
        <v>133.63716684119998</v>
      </c>
      <c r="MP167">
        <v>134.85190399840002</v>
      </c>
      <c r="MQ167">
        <v>36.872536126400021</v>
      </c>
      <c r="MR167">
        <v>38.419279446800005</v>
      </c>
    </row>
    <row r="168" spans="1:356" x14ac:dyDescent="0.25">
      <c r="A168">
        <v>32</v>
      </c>
      <c r="B168" t="s">
        <v>551</v>
      </c>
      <c r="C168" s="3">
        <v>42808.837187500001</v>
      </c>
      <c r="D168">
        <v>55.4313</v>
      </c>
      <c r="E168">
        <v>57.930700000000002</v>
      </c>
      <c r="F168">
        <v>41</v>
      </c>
      <c r="G168">
        <v>54</v>
      </c>
      <c r="H168">
        <v>1.1577999999999999</v>
      </c>
      <c r="I168">
        <v>570.61789999999996</v>
      </c>
      <c r="J168">
        <v>20162</v>
      </c>
      <c r="K168">
        <v>30</v>
      </c>
      <c r="L168">
        <v>139055</v>
      </c>
      <c r="M168">
        <v>239913</v>
      </c>
      <c r="N168">
        <v>139188</v>
      </c>
      <c r="O168">
        <v>139196</v>
      </c>
      <c r="P168">
        <v>139378</v>
      </c>
      <c r="Q168">
        <v>139360</v>
      </c>
      <c r="R168">
        <v>139097</v>
      </c>
      <c r="S168">
        <v>239889</v>
      </c>
      <c r="T168">
        <v>239269</v>
      </c>
      <c r="U168">
        <v>239731</v>
      </c>
      <c r="V168">
        <v>215384</v>
      </c>
      <c r="W168">
        <v>215319</v>
      </c>
      <c r="X168">
        <v>216044</v>
      </c>
      <c r="Y168">
        <v>216036</v>
      </c>
      <c r="Z168">
        <v>294066</v>
      </c>
      <c r="AA168">
        <v>294017</v>
      </c>
      <c r="AB168">
        <v>1368.04</v>
      </c>
      <c r="AC168">
        <v>17245.156299999999</v>
      </c>
      <c r="AD168">
        <v>6</v>
      </c>
      <c r="AE168">
        <v>280.00380000000001</v>
      </c>
      <c r="AF168">
        <v>295.41750000000002</v>
      </c>
      <c r="AG168">
        <v>294.9597</v>
      </c>
      <c r="AH168">
        <v>93.910700000000006</v>
      </c>
      <c r="AI168">
        <v>93.910700000000006</v>
      </c>
      <c r="AJ168">
        <v>93.910700000000006</v>
      </c>
      <c r="AK168">
        <v>93.910700000000006</v>
      </c>
      <c r="AL168">
        <v>1174.0234</v>
      </c>
      <c r="AM168">
        <v>1096.6398999999999</v>
      </c>
      <c r="AN168">
        <v>1058.1666</v>
      </c>
      <c r="AO168">
        <v>898.21339999999998</v>
      </c>
      <c r="AP168">
        <v>1057.6772000000001</v>
      </c>
      <c r="AQ168">
        <v>999.27359999999999</v>
      </c>
      <c r="AR168">
        <v>980.04660000000001</v>
      </c>
      <c r="AS168">
        <v>962.15660000000003</v>
      </c>
      <c r="AT168">
        <v>944.53340000000003</v>
      </c>
      <c r="AU168">
        <v>933.78359999999998</v>
      </c>
      <c r="AV168">
        <v>922.37350000000004</v>
      </c>
      <c r="AW168">
        <v>908.50160000000005</v>
      </c>
      <c r="AX168">
        <v>15.8</v>
      </c>
      <c r="AY168">
        <v>17.399999999999999</v>
      </c>
      <c r="AZ168">
        <v>32.512</v>
      </c>
      <c r="BA168">
        <v>22.247299999999999</v>
      </c>
      <c r="BB168">
        <v>15.1351</v>
      </c>
      <c r="BC168">
        <v>11.2286</v>
      </c>
      <c r="BD168">
        <v>8.4321000000000002</v>
      </c>
      <c r="BE168">
        <v>6.3552</v>
      </c>
      <c r="BF168">
        <v>4.8486000000000002</v>
      </c>
      <c r="BG168">
        <v>4.1040000000000001</v>
      </c>
      <c r="BH168">
        <v>4.1113999999999997</v>
      </c>
      <c r="BI168">
        <v>94.39</v>
      </c>
      <c r="BJ168">
        <v>136.01</v>
      </c>
      <c r="BK168">
        <v>139.09</v>
      </c>
      <c r="BL168">
        <v>198.82</v>
      </c>
      <c r="BM168">
        <v>189.87</v>
      </c>
      <c r="BN168">
        <v>271.25</v>
      </c>
      <c r="BO168">
        <v>251.79</v>
      </c>
      <c r="BP168">
        <v>360.37</v>
      </c>
      <c r="BQ168">
        <v>336.5</v>
      </c>
      <c r="BR168">
        <v>480.43</v>
      </c>
      <c r="BS168">
        <v>438.01</v>
      </c>
      <c r="BT168">
        <v>628.84</v>
      </c>
      <c r="BU168">
        <v>530.34</v>
      </c>
      <c r="BV168">
        <v>751.26</v>
      </c>
      <c r="BW168">
        <v>50</v>
      </c>
      <c r="BX168">
        <v>46.9</v>
      </c>
      <c r="BY168">
        <v>30.099</v>
      </c>
      <c r="BZ168">
        <v>4.03</v>
      </c>
      <c r="CA168">
        <v>4.056</v>
      </c>
      <c r="CB168">
        <v>4.056</v>
      </c>
      <c r="CC168">
        <v>-0.20380000000000001</v>
      </c>
      <c r="CD168">
        <v>4.056</v>
      </c>
      <c r="CE168">
        <v>2103030</v>
      </c>
      <c r="CF168">
        <v>1</v>
      </c>
      <c r="CI168">
        <v>3.5764</v>
      </c>
      <c r="CJ168">
        <v>6.5636000000000001</v>
      </c>
      <c r="CK168">
        <v>7.85</v>
      </c>
      <c r="CL168">
        <v>9.625</v>
      </c>
      <c r="CM168">
        <v>10.515700000000001</v>
      </c>
      <c r="CN168">
        <v>14.474299999999999</v>
      </c>
      <c r="CO168">
        <v>4.4462000000000002</v>
      </c>
      <c r="CP168">
        <v>6.9364999999999997</v>
      </c>
      <c r="CQ168">
        <v>8.6730999999999998</v>
      </c>
      <c r="CR168">
        <v>10.4635</v>
      </c>
      <c r="CS168">
        <v>10.6173</v>
      </c>
      <c r="CT168">
        <v>16.401900000000001</v>
      </c>
      <c r="CU168">
        <v>24.919699999999999</v>
      </c>
      <c r="CV168">
        <v>24.9346</v>
      </c>
      <c r="CW168">
        <v>24.990300000000001</v>
      </c>
      <c r="CX168">
        <v>24.984200000000001</v>
      </c>
      <c r="CY168">
        <v>24.997900000000001</v>
      </c>
      <c r="CZ168">
        <v>24.979600000000001</v>
      </c>
      <c r="DB168">
        <v>11482</v>
      </c>
      <c r="DC168">
        <v>791</v>
      </c>
      <c r="DD168">
        <v>6</v>
      </c>
      <c r="DF168" t="s">
        <v>558</v>
      </c>
      <c r="DG168">
        <v>406</v>
      </c>
      <c r="DH168">
        <v>1102</v>
      </c>
      <c r="DI168">
        <v>9</v>
      </c>
      <c r="DJ168">
        <v>5</v>
      </c>
      <c r="DK168">
        <v>35</v>
      </c>
      <c r="DL168">
        <v>48.200001</v>
      </c>
      <c r="DM168">
        <v>4.03</v>
      </c>
      <c r="DN168">
        <v>1418.2213999999999</v>
      </c>
      <c r="DO168">
        <v>1331.0358000000001</v>
      </c>
      <c r="DP168">
        <v>1187.1215</v>
      </c>
      <c r="DQ168">
        <v>1105.0143</v>
      </c>
      <c r="DR168">
        <v>1026.7927999999999</v>
      </c>
      <c r="DS168">
        <v>981.95</v>
      </c>
      <c r="DT168">
        <v>971.48569999999995</v>
      </c>
      <c r="DU168">
        <v>73.113600000000005</v>
      </c>
      <c r="DV168">
        <v>65.861400000000003</v>
      </c>
      <c r="DW168">
        <v>72.017899999999997</v>
      </c>
      <c r="DX168">
        <v>64.5321</v>
      </c>
      <c r="DY168">
        <v>52.916400000000003</v>
      </c>
      <c r="DZ168">
        <v>77.997900000000001</v>
      </c>
      <c r="EA168">
        <v>89.834299999999999</v>
      </c>
      <c r="EB168">
        <v>32.512</v>
      </c>
      <c r="EC168">
        <v>22.247299999999999</v>
      </c>
      <c r="ED168">
        <v>15.1351</v>
      </c>
      <c r="EE168">
        <v>11.2286</v>
      </c>
      <c r="EF168">
        <v>8.4321000000000002</v>
      </c>
      <c r="EG168">
        <v>6.3552</v>
      </c>
      <c r="EH168">
        <v>4.8486000000000002</v>
      </c>
      <c r="EI168">
        <v>4.1040000000000001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3.7565000000000001E-2</v>
      </c>
      <c r="EY168">
        <v>2.9579999999999999E-2</v>
      </c>
      <c r="EZ168">
        <v>2.4171999999999999E-2</v>
      </c>
      <c r="FA168">
        <v>2.3053000000000001E-2</v>
      </c>
      <c r="FB168">
        <v>2.4829E-2</v>
      </c>
      <c r="FC168">
        <v>1.5789000000000001E-2</v>
      </c>
      <c r="FD168">
        <v>1.4200000000000001E-2</v>
      </c>
      <c r="FE168">
        <v>-1.059E-3</v>
      </c>
      <c r="FF168">
        <v>-3.751E-3</v>
      </c>
      <c r="FG168">
        <v>-9.0779999999999993E-3</v>
      </c>
      <c r="FH168">
        <v>-1.5799999999999999E-4</v>
      </c>
      <c r="FI168">
        <v>-4.2299999999999998E-4</v>
      </c>
      <c r="FJ168">
        <v>-5.9449999999999998E-3</v>
      </c>
      <c r="FK168">
        <v>-2.0560000000000001E-3</v>
      </c>
      <c r="FL168">
        <v>8.4610000000000005E-2</v>
      </c>
      <c r="FM168">
        <v>8.0793000000000004E-2</v>
      </c>
      <c r="FN168">
        <v>7.8603000000000006E-2</v>
      </c>
      <c r="FO168">
        <v>8.0887000000000001E-2</v>
      </c>
      <c r="FP168">
        <v>9.0701000000000004E-2</v>
      </c>
      <c r="FQ168">
        <v>0.10599600000000001</v>
      </c>
      <c r="FR168">
        <v>0.100677</v>
      </c>
      <c r="FS168">
        <v>-0.21490699999999999</v>
      </c>
      <c r="FT168">
        <v>-0.212114</v>
      </c>
      <c r="FU168">
        <v>-0.21051600000000001</v>
      </c>
      <c r="FV168">
        <v>-0.21299499999999999</v>
      </c>
      <c r="FW168">
        <v>-0.21990599999999999</v>
      </c>
      <c r="FX168">
        <v>-0.220134</v>
      </c>
      <c r="FY168">
        <v>-0.21590799999999999</v>
      </c>
      <c r="FZ168">
        <v>-1.360252</v>
      </c>
      <c r="GA168">
        <v>-1.3384050000000001</v>
      </c>
      <c r="GB168">
        <v>-1.32714</v>
      </c>
      <c r="GC168">
        <v>-1.3429610000000001</v>
      </c>
      <c r="GD168">
        <v>-1.405958</v>
      </c>
      <c r="GE168">
        <v>-1.432104</v>
      </c>
      <c r="GF168">
        <v>-1.39317</v>
      </c>
      <c r="GG168">
        <v>-0.33089099999999999</v>
      </c>
      <c r="GH168">
        <v>-0.30472900000000003</v>
      </c>
      <c r="GI168">
        <v>-0.29232900000000001</v>
      </c>
      <c r="GJ168">
        <v>-0.32140000000000002</v>
      </c>
      <c r="GK168">
        <v>-0.38652199999999998</v>
      </c>
      <c r="GL168">
        <v>-0.42546899999999999</v>
      </c>
      <c r="GM168">
        <v>-0.382386</v>
      </c>
      <c r="GN168">
        <v>-0.39701900000000001</v>
      </c>
      <c r="GO168">
        <v>-0.367815</v>
      </c>
      <c r="GP168">
        <v>-0.35066199999999997</v>
      </c>
      <c r="GQ168">
        <v>-0.37832100000000002</v>
      </c>
      <c r="GR168">
        <v>-0.44497999999999999</v>
      </c>
      <c r="GS168">
        <v>-0.43484899999999999</v>
      </c>
      <c r="GT168">
        <v>-0.39425500000000002</v>
      </c>
      <c r="GU168">
        <v>0.421402</v>
      </c>
      <c r="GV168">
        <v>0.39556799999999998</v>
      </c>
      <c r="GW168">
        <v>0.36813299999999999</v>
      </c>
      <c r="GX168">
        <v>0.33825499999999997</v>
      </c>
      <c r="GY168">
        <v>0.55415599999999998</v>
      </c>
      <c r="GZ168">
        <v>0.46590999999999999</v>
      </c>
      <c r="HA168">
        <v>0.41186299999999998</v>
      </c>
      <c r="HB168">
        <v>-65</v>
      </c>
      <c r="HC168">
        <v>-60</v>
      </c>
      <c r="HD168">
        <v>-55</v>
      </c>
      <c r="HE168">
        <v>-65</v>
      </c>
      <c r="HF168">
        <v>-65</v>
      </c>
      <c r="HG168">
        <v>-20</v>
      </c>
      <c r="HH168">
        <v>20</v>
      </c>
      <c r="HI168">
        <v>-1.382417</v>
      </c>
      <c r="HJ168">
        <v>-1.366168</v>
      </c>
      <c r="HK168">
        <v>-1.356217</v>
      </c>
      <c r="HL168">
        <v>-1.3694269999999999</v>
      </c>
      <c r="HM168">
        <v>-1.4089100000000001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742.72900000000004</v>
      </c>
      <c r="HX168">
        <v>0</v>
      </c>
      <c r="HZ168">
        <v>742.673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764.03200000000004</v>
      </c>
      <c r="IJ168">
        <v>0</v>
      </c>
      <c r="IL168">
        <v>764.327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775.84</v>
      </c>
      <c r="IV168">
        <v>0</v>
      </c>
      <c r="IX168">
        <v>776.02700000000004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753.12400000000002</v>
      </c>
      <c r="JH168">
        <v>0</v>
      </c>
      <c r="JJ168">
        <v>752.976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705.70600000000002</v>
      </c>
      <c r="JT168">
        <v>0</v>
      </c>
      <c r="JV168">
        <v>705.52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747.09199999999998</v>
      </c>
      <c r="KF168">
        <v>0.10199999999999999</v>
      </c>
      <c r="KH168">
        <v>747.26400000000001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775.84299999999996</v>
      </c>
      <c r="KR168">
        <v>2.5000000000000001E-2</v>
      </c>
      <c r="KT168">
        <v>775.86800000000005</v>
      </c>
      <c r="KU168">
        <v>2.5000000000000001E-2</v>
      </c>
      <c r="KV168">
        <v>119.995712654</v>
      </c>
      <c r="KW168">
        <v>107.53837538940002</v>
      </c>
      <c r="KX168">
        <v>93.311311264500006</v>
      </c>
      <c r="KY168">
        <v>89.381291684100006</v>
      </c>
      <c r="KZ168">
        <v>93.131133752799997</v>
      </c>
      <c r="LA168">
        <v>104.08277220000001</v>
      </c>
      <c r="LB168">
        <v>97.806265818900002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-22.365614399999998</v>
      </c>
      <c r="LI168">
        <v>-5.4840631999999996</v>
      </c>
      <c r="LJ168">
        <v>-49.657359511999999</v>
      </c>
      <c r="LK168">
        <v>-34.569662744999995</v>
      </c>
      <c r="LL168">
        <v>-20.031851159999999</v>
      </c>
      <c r="LM168">
        <v>-30.747092095000006</v>
      </c>
      <c r="LN168">
        <v>-34.313810948000004</v>
      </c>
      <c r="LO168">
        <v>-14.097631776000002</v>
      </c>
      <c r="LP168">
        <v>-16.918656479999999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89.857105000000004</v>
      </c>
      <c r="LY168">
        <v>81.970079999999996</v>
      </c>
      <c r="LZ168">
        <v>74.591935000000007</v>
      </c>
      <c r="MA168">
        <v>89.012754999999999</v>
      </c>
      <c r="MB168">
        <v>91.579150000000013</v>
      </c>
      <c r="MC168">
        <v>0</v>
      </c>
      <c r="MD168">
        <v>0</v>
      </c>
      <c r="ME168">
        <v>-24.1926322176</v>
      </c>
      <c r="MF168">
        <v>-20.069878560600003</v>
      </c>
      <c r="MG168">
        <v>-21.052920689099999</v>
      </c>
      <c r="MH168">
        <v>-20.740616940000002</v>
      </c>
      <c r="MI168">
        <v>-20.453352760800001</v>
      </c>
      <c r="MJ168">
        <v>-33.185688515099997</v>
      </c>
      <c r="MK168">
        <v>-34.351378639799997</v>
      </c>
      <c r="ML168">
        <v>136.00282592440001</v>
      </c>
      <c r="MM168">
        <v>134.86891408380001</v>
      </c>
      <c r="MN168">
        <v>126.8184744154</v>
      </c>
      <c r="MO168">
        <v>126.90633764910001</v>
      </c>
      <c r="MP168">
        <v>129.94312004400001</v>
      </c>
      <c r="MQ168">
        <v>34.433837508900012</v>
      </c>
      <c r="MR168">
        <v>41.052167499100015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T174"/>
  <sheetViews>
    <sheetView topLeftCell="G180" workbookViewId="0">
      <selection activeCell="Z190" sqref="Z190"/>
    </sheetView>
  </sheetViews>
  <sheetFormatPr defaultRowHeight="15" x14ac:dyDescent="0.25"/>
  <cols>
    <col min="72" max="72" width="7.42578125" customWidth="1"/>
  </cols>
  <sheetData>
    <row r="1" spans="1:72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2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562</v>
      </c>
    </row>
    <row r="3" spans="1:72" x14ac:dyDescent="0.25">
      <c r="A3">
        <v>940</v>
      </c>
      <c r="B3">
        <v>589.59718698235736</v>
      </c>
      <c r="C3">
        <v>1.447998228996913E-3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1.447998228996913E-3</v>
      </c>
      <c r="W3">
        <v>1.447998228996913E-3</v>
      </c>
      <c r="X3">
        <v>1.447998228996913E-3</v>
      </c>
      <c r="Y3">
        <v>1.447998228996913E-3</v>
      </c>
      <c r="Z3">
        <v>1.447998228996913E-3</v>
      </c>
      <c r="AA3">
        <v>1.447998228996913E-3</v>
      </c>
      <c r="AB3">
        <v>1.447998228996913E-3</v>
      </c>
      <c r="AC3">
        <v>1.447998228996913E-3</v>
      </c>
      <c r="AD3">
        <v>1.447998228996913E-3</v>
      </c>
      <c r="AE3">
        <v>1.447998228996913E-3</v>
      </c>
      <c r="AF3">
        <v>1.447998228996913E-3</v>
      </c>
      <c r="AG3">
        <v>1.447998228996913E-3</v>
      </c>
      <c r="AH3">
        <v>1.447998228996913E-3</v>
      </c>
      <c r="AI3">
        <v>1.447998228996913E-3</v>
      </c>
      <c r="AJ3">
        <v>1.447998228996913E-3</v>
      </c>
      <c r="AK3">
        <v>1.447998228996913E-3</v>
      </c>
      <c r="AL3">
        <v>1.447998228996913E-3</v>
      </c>
      <c r="AM3">
        <v>1.447998228996913E-3</v>
      </c>
      <c r="AN3">
        <v>1.447998228996913E-3</v>
      </c>
      <c r="AO3">
        <v>1.447998228996913E-3</v>
      </c>
      <c r="AP3">
        <v>1.447998228996913E-3</v>
      </c>
      <c r="AQ3">
        <v>1.447998228996913E-3</v>
      </c>
      <c r="AR3">
        <v>1.447998228996913E-3</v>
      </c>
      <c r="AS3">
        <v>1.447998228996913E-3</v>
      </c>
      <c r="AT3">
        <v>1.447998228996913E-3</v>
      </c>
      <c r="AU3">
        <v>1.447998228996913E-3</v>
      </c>
      <c r="AV3">
        <v>1.447998228996913E-3</v>
      </c>
      <c r="AW3">
        <v>1.447998228996913E-3</v>
      </c>
      <c r="AX3">
        <v>1.447998228996913E-3</v>
      </c>
      <c r="AY3">
        <v>1.447998228996913E-3</v>
      </c>
      <c r="AZ3">
        <v>1.447998228996913E-3</v>
      </c>
      <c r="BA3">
        <v>1.447998228996913E-3</v>
      </c>
      <c r="BB3">
        <v>1.447998228996913E-3</v>
      </c>
      <c r="BC3">
        <v>1.447998228996913E-3</v>
      </c>
      <c r="BD3">
        <v>1.447998228996913E-3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f>'Camp Data'!I2*'Camp Data'!BG2/'Camp Data'!BF2</f>
        <v>557.85135028485445</v>
      </c>
    </row>
    <row r="4" spans="1:72" x14ac:dyDescent="0.25">
      <c r="A4">
        <v>940</v>
      </c>
      <c r="B4">
        <v>610.29707161442047</v>
      </c>
      <c r="C4">
        <v>1.4988353037819471E-3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1.4988353037819471E-3</v>
      </c>
      <c r="W4">
        <v>1.4988353037819471E-3</v>
      </c>
      <c r="X4">
        <v>1.4988353037819471E-3</v>
      </c>
      <c r="Y4">
        <v>1.4988353037819471E-3</v>
      </c>
      <c r="Z4">
        <v>1.4988353037819471E-3</v>
      </c>
      <c r="AA4">
        <v>1.4988353037819471E-3</v>
      </c>
      <c r="AB4">
        <v>1.4988353037819471E-3</v>
      </c>
      <c r="AC4">
        <v>1.4988353037819471E-3</v>
      </c>
      <c r="AD4">
        <v>1.4988353037819471E-3</v>
      </c>
      <c r="AE4">
        <v>1.4988353037819471E-3</v>
      </c>
      <c r="AF4">
        <v>1.4988353037819471E-3</v>
      </c>
      <c r="AG4">
        <v>1.4988353037819471E-3</v>
      </c>
      <c r="AH4">
        <v>1.4988353037819471E-3</v>
      </c>
      <c r="AI4">
        <v>1.4988353037819471E-3</v>
      </c>
      <c r="AJ4">
        <v>1.4988353037819471E-3</v>
      </c>
      <c r="AK4">
        <v>1.4988353037819471E-3</v>
      </c>
      <c r="AL4">
        <v>1.4988353037819471E-3</v>
      </c>
      <c r="AM4">
        <v>1.4988353037819471E-3</v>
      </c>
      <c r="AN4">
        <v>1.4988353037819471E-3</v>
      </c>
      <c r="AO4">
        <v>1.4988353037819471E-3</v>
      </c>
      <c r="AP4">
        <v>1.4988353037819471E-3</v>
      </c>
      <c r="AQ4">
        <v>1.4988353037819471E-3</v>
      </c>
      <c r="AR4">
        <v>1.4988353037819471E-3</v>
      </c>
      <c r="AS4">
        <v>1.4988353037819471E-3</v>
      </c>
      <c r="AT4">
        <v>1.4988353037819471E-3</v>
      </c>
      <c r="AU4">
        <v>1.4988353037819471E-3</v>
      </c>
      <c r="AV4">
        <v>1.4988353037819471E-3</v>
      </c>
      <c r="AW4">
        <v>1.4988353037819471E-3</v>
      </c>
      <c r="AX4">
        <v>1.4988353037819471E-3</v>
      </c>
      <c r="AY4">
        <v>1.4988353037819471E-3</v>
      </c>
      <c r="AZ4">
        <v>1.4988353037819471E-3</v>
      </c>
      <c r="BA4">
        <v>1.4988353037819471E-3</v>
      </c>
      <c r="BB4">
        <v>1.4988353037819471E-3</v>
      </c>
      <c r="BC4">
        <v>1.4988353037819471E-3</v>
      </c>
      <c r="BD4">
        <v>1.4988353037819471E-3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f>'Camp Data'!I3*'Camp Data'!BG3/'Camp Data'!BF3</f>
        <v>564.04612909715649</v>
      </c>
    </row>
    <row r="5" spans="1:72" x14ac:dyDescent="0.25">
      <c r="A5">
        <v>940</v>
      </c>
      <c r="B5">
        <v>582.00088212421758</v>
      </c>
      <c r="C5">
        <v>1.4293423801829055E-3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1.4293423801829055E-3</v>
      </c>
      <c r="W5">
        <v>1.4293423801829055E-3</v>
      </c>
      <c r="X5">
        <v>1.4293423801829055E-3</v>
      </c>
      <c r="Y5">
        <v>1.4293423801829055E-3</v>
      </c>
      <c r="Z5">
        <v>1.4293423801829055E-3</v>
      </c>
      <c r="AA5">
        <v>1.4293423801829055E-3</v>
      </c>
      <c r="AB5">
        <v>1.4293423801829055E-3</v>
      </c>
      <c r="AC5">
        <v>1.4293423801829055E-3</v>
      </c>
      <c r="AD5">
        <v>1.4293423801829055E-3</v>
      </c>
      <c r="AE5">
        <v>1.4293423801829055E-3</v>
      </c>
      <c r="AF5">
        <v>1.4293423801829055E-3</v>
      </c>
      <c r="AG5">
        <v>1.4293423801829055E-3</v>
      </c>
      <c r="AH5">
        <v>1.4293423801829055E-3</v>
      </c>
      <c r="AI5">
        <v>1.4293423801829055E-3</v>
      </c>
      <c r="AJ5">
        <v>1.4293423801829055E-3</v>
      </c>
      <c r="AK5">
        <v>1.4293423801829055E-3</v>
      </c>
      <c r="AL5">
        <v>1.4293423801829055E-3</v>
      </c>
      <c r="AM5">
        <v>1.4293423801829055E-3</v>
      </c>
      <c r="AN5">
        <v>1.4293423801829055E-3</v>
      </c>
      <c r="AO5">
        <v>1.4293423801829055E-3</v>
      </c>
      <c r="AP5">
        <v>1.4293423801829055E-3</v>
      </c>
      <c r="AQ5">
        <v>1.4293423801829055E-3</v>
      </c>
      <c r="AR5">
        <v>1.4293423801829055E-3</v>
      </c>
      <c r="AS5">
        <v>1.4293423801829055E-3</v>
      </c>
      <c r="AT5">
        <v>1.4293423801829055E-3</v>
      </c>
      <c r="AU5">
        <v>1.4293423801829055E-3</v>
      </c>
      <c r="AV5">
        <v>1.4293423801829055E-3</v>
      </c>
      <c r="AW5">
        <v>1.4293423801829055E-3</v>
      </c>
      <c r="AX5">
        <v>1.4293423801829055E-3</v>
      </c>
      <c r="AY5">
        <v>1.4293423801829055E-3</v>
      </c>
      <c r="AZ5">
        <v>1.4293423801829055E-3</v>
      </c>
      <c r="BA5">
        <v>1.4293423801829055E-3</v>
      </c>
      <c r="BB5">
        <v>1.4293423801829055E-3</v>
      </c>
      <c r="BC5">
        <v>1.4293423801829055E-3</v>
      </c>
      <c r="BD5">
        <v>1.4293423801829055E-3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f>'Camp Data'!I4*'Camp Data'!BG4/'Camp Data'!BF4</f>
        <v>603.84197483086598</v>
      </c>
    </row>
    <row r="6" spans="1:72" x14ac:dyDescent="0.25">
      <c r="A6">
        <v>943</v>
      </c>
      <c r="B6">
        <v>530.80856881684417</v>
      </c>
      <c r="C6">
        <v>1.3036186137810996E-3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1.3036186137810996E-3</v>
      </c>
      <c r="W6">
        <v>1.3036186137810996E-3</v>
      </c>
      <c r="X6">
        <v>1.3036186137810996E-3</v>
      </c>
      <c r="Y6">
        <v>1.3036186137810996E-3</v>
      </c>
      <c r="Z6">
        <v>1.3036186137810996E-3</v>
      </c>
      <c r="AA6">
        <v>1.3036186137810996E-3</v>
      </c>
      <c r="AB6">
        <v>1.3036186137810996E-3</v>
      </c>
      <c r="AC6">
        <v>1.3036186137810996E-3</v>
      </c>
      <c r="AD6">
        <v>1.3036186137810996E-3</v>
      </c>
      <c r="AE6">
        <v>1.3036186137810996E-3</v>
      </c>
      <c r="AF6">
        <v>1.3036186137810996E-3</v>
      </c>
      <c r="AG6">
        <v>1.3036186137810996E-3</v>
      </c>
      <c r="AH6">
        <v>1.3036186137810996E-3</v>
      </c>
      <c r="AI6">
        <v>1.3036186137810996E-3</v>
      </c>
      <c r="AJ6">
        <v>1.3036186137810996E-3</v>
      </c>
      <c r="AK6">
        <v>1.3036186137810996E-3</v>
      </c>
      <c r="AL6">
        <v>1.3036186137810996E-3</v>
      </c>
      <c r="AM6">
        <v>1.3036186137810996E-3</v>
      </c>
      <c r="AN6">
        <v>1.3036186137810996E-3</v>
      </c>
      <c r="AO6">
        <v>1.3036186137810996E-3</v>
      </c>
      <c r="AP6">
        <v>1.3036186137810996E-3</v>
      </c>
      <c r="AQ6">
        <v>1.3036186137810996E-3</v>
      </c>
      <c r="AR6">
        <v>1.3036186137810996E-3</v>
      </c>
      <c r="AS6">
        <v>1.3036186137810996E-3</v>
      </c>
      <c r="AT6">
        <v>1.3036186137810996E-3</v>
      </c>
      <c r="AU6">
        <v>1.3036186137810996E-3</v>
      </c>
      <c r="AV6">
        <v>1.3036186137810996E-3</v>
      </c>
      <c r="AW6">
        <v>1.3036186137810996E-3</v>
      </c>
      <c r="AX6">
        <v>1.3036186137810996E-3</v>
      </c>
      <c r="AY6">
        <v>1.3036186137810996E-3</v>
      </c>
      <c r="AZ6">
        <v>1.3036186137810996E-3</v>
      </c>
      <c r="BA6">
        <v>1.3036186137810996E-3</v>
      </c>
      <c r="BB6">
        <v>1.3036186137810996E-3</v>
      </c>
      <c r="BC6">
        <v>1.3036186137810996E-3</v>
      </c>
      <c r="BD6">
        <v>1.3036186137810996E-3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f>'Camp Data'!I5*'Camp Data'!BG5/'Camp Data'!BF5</f>
        <v>528.10442773544071</v>
      </c>
    </row>
    <row r="7" spans="1:72" x14ac:dyDescent="0.25">
      <c r="A7">
        <v>951</v>
      </c>
      <c r="B7">
        <v>680.86655011197013</v>
      </c>
      <c r="C7">
        <v>1.6721476637148066E-3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1.6721476637148066E-3</v>
      </c>
      <c r="W7">
        <v>1.6721476637148066E-3</v>
      </c>
      <c r="X7">
        <v>1.6721476637148066E-3</v>
      </c>
      <c r="Y7">
        <v>1.6721476637148066E-3</v>
      </c>
      <c r="Z7">
        <v>1.6721476637148066E-3</v>
      </c>
      <c r="AA7">
        <v>1.6721476637148066E-3</v>
      </c>
      <c r="AB7">
        <v>1.6721476637148066E-3</v>
      </c>
      <c r="AC7">
        <v>1.6721476637148066E-3</v>
      </c>
      <c r="AD7">
        <v>1.6721476637148066E-3</v>
      </c>
      <c r="AE7">
        <v>1.6721476637148066E-3</v>
      </c>
      <c r="AF7">
        <v>1.6721476637148066E-3</v>
      </c>
      <c r="AG7">
        <v>1.6721476637148066E-3</v>
      </c>
      <c r="AH7">
        <v>1.6721476637148066E-3</v>
      </c>
      <c r="AI7">
        <v>1.6721476637148066E-3</v>
      </c>
      <c r="AJ7">
        <v>1.6721476637148066E-3</v>
      </c>
      <c r="AK7">
        <v>1.6721476637148066E-3</v>
      </c>
      <c r="AL7">
        <v>1.6721476637148066E-3</v>
      </c>
      <c r="AM7">
        <v>1.6721476637148066E-3</v>
      </c>
      <c r="AN7">
        <v>1.6721476637148066E-3</v>
      </c>
      <c r="AO7">
        <v>1.6721476637148066E-3</v>
      </c>
      <c r="AP7">
        <v>1.6721476637148066E-3</v>
      </c>
      <c r="AQ7">
        <v>1.6721476637148066E-3</v>
      </c>
      <c r="AR7">
        <v>1.6721476637148066E-3</v>
      </c>
      <c r="AS7">
        <v>1.6721476637148066E-3</v>
      </c>
      <c r="AT7">
        <v>1.6721476637148066E-3</v>
      </c>
      <c r="AU7">
        <v>1.6721476637148066E-3</v>
      </c>
      <c r="AV7">
        <v>1.6721476637148066E-3</v>
      </c>
      <c r="AW7">
        <v>1.6721476637148066E-3</v>
      </c>
      <c r="AX7">
        <v>1.6721476637148066E-3</v>
      </c>
      <c r="AY7">
        <v>1.6721476637148066E-3</v>
      </c>
      <c r="AZ7">
        <v>1.6721476637148066E-3</v>
      </c>
      <c r="BA7">
        <v>1.6721476637148066E-3</v>
      </c>
      <c r="BB7">
        <v>1.6721476637148066E-3</v>
      </c>
      <c r="BC7">
        <v>1.6721476637148066E-3</v>
      </c>
      <c r="BD7">
        <v>1.6721476637148066E-3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f>'Camp Data'!I6*'Camp Data'!BG6/'Camp Data'!BF6</f>
        <v>614.03896553483514</v>
      </c>
    </row>
    <row r="8" spans="1:72" x14ac:dyDescent="0.25">
      <c r="A8">
        <v>1132</v>
      </c>
      <c r="B8">
        <v>730.17683283118674</v>
      </c>
      <c r="C8">
        <v>1.793249330454779E-3</v>
      </c>
      <c r="D8">
        <v>-10</v>
      </c>
      <c r="E8">
        <v>556</v>
      </c>
      <c r="F8">
        <v>-576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1.793249330454779E-3</v>
      </c>
      <c r="S8">
        <v>1.793249330454779E-3</v>
      </c>
      <c r="T8">
        <v>1.793249330454779E-3</v>
      </c>
      <c r="U8">
        <v>1.793249330454779E-3</v>
      </c>
      <c r="V8">
        <v>1.793249330454779E-3</v>
      </c>
      <c r="W8">
        <v>1.793249330454779E-3</v>
      </c>
      <c r="X8">
        <v>1.793249330454779E-3</v>
      </c>
      <c r="Y8">
        <v>1.793249330454779E-3</v>
      </c>
      <c r="Z8">
        <v>1.793249330454779E-3</v>
      </c>
      <c r="AA8">
        <v>1.793249330454779E-3</v>
      </c>
      <c r="AB8">
        <v>1.793249330454779E-3</v>
      </c>
      <c r="AC8">
        <v>1.793249330454779E-3</v>
      </c>
      <c r="AD8">
        <v>1.793249330454779E-3</v>
      </c>
      <c r="AE8">
        <v>1.793249330454779E-3</v>
      </c>
      <c r="AF8">
        <v>1.793249330454779E-3</v>
      </c>
      <c r="AG8">
        <v>1.793249330454779E-3</v>
      </c>
      <c r="AH8">
        <v>1.793249330454779E-3</v>
      </c>
      <c r="AI8">
        <v>1.793249330454779E-3</v>
      </c>
      <c r="AJ8">
        <v>1.793249330454779E-3</v>
      </c>
      <c r="AK8">
        <v>1.793249330454779E-3</v>
      </c>
      <c r="AL8">
        <v>1.793249330454779E-3</v>
      </c>
      <c r="AM8">
        <v>1.793249330454779E-3</v>
      </c>
      <c r="AN8">
        <v>1.793249330454779E-3</v>
      </c>
      <c r="AO8">
        <v>1.793249330454779E-3</v>
      </c>
      <c r="AP8">
        <v>1.793249330454779E-3</v>
      </c>
      <c r="AQ8">
        <v>1.793249330454779E-3</v>
      </c>
      <c r="AR8">
        <v>1.793249330454779E-3</v>
      </c>
      <c r="AS8">
        <v>1.793249330454779E-3</v>
      </c>
      <c r="AT8">
        <v>1.793249330454779E-3</v>
      </c>
      <c r="AU8">
        <v>1.793249330454779E-3</v>
      </c>
      <c r="AV8">
        <v>1.793249330454779E-3</v>
      </c>
      <c r="AW8">
        <v>1.793249330454779E-3</v>
      </c>
      <c r="AX8">
        <v>1.793249330454779E-3</v>
      </c>
      <c r="AY8">
        <v>1.793249330454779E-3</v>
      </c>
      <c r="AZ8">
        <v>1.793249330454779E-3</v>
      </c>
      <c r="BA8">
        <v>1.793249330454779E-3</v>
      </c>
      <c r="BB8">
        <v>1.793249330454779E-3</v>
      </c>
      <c r="BC8">
        <v>1.793249330454779E-3</v>
      </c>
      <c r="BD8">
        <v>1.793249330454779E-3</v>
      </c>
      <c r="BE8">
        <v>1.793249330454779E-3</v>
      </c>
      <c r="BF8">
        <v>1.793249330454779E-3</v>
      </c>
      <c r="BG8">
        <v>1.793249330454779E-3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f>'Camp Data'!I7*'Camp Data'!BG7/'Camp Data'!BF7</f>
        <v>660.84782463367264</v>
      </c>
    </row>
    <row r="9" spans="1:72" x14ac:dyDescent="0.25">
      <c r="A9">
        <v>1132</v>
      </c>
      <c r="B9">
        <v>684.62124600996492</v>
      </c>
      <c r="C9">
        <v>1.6813688627482428E-3</v>
      </c>
      <c r="D9">
        <v>-20</v>
      </c>
      <c r="E9">
        <v>546</v>
      </c>
      <c r="F9">
        <v>-586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1.6813688627482428E-3</v>
      </c>
      <c r="S9">
        <v>1.6813688627482428E-3</v>
      </c>
      <c r="T9">
        <v>1.6813688627482428E-3</v>
      </c>
      <c r="U9">
        <v>1.6813688627482428E-3</v>
      </c>
      <c r="V9">
        <v>1.6813688627482428E-3</v>
      </c>
      <c r="W9">
        <v>1.6813688627482428E-3</v>
      </c>
      <c r="X9">
        <v>1.6813688627482428E-3</v>
      </c>
      <c r="Y9">
        <v>1.6813688627482428E-3</v>
      </c>
      <c r="Z9">
        <v>1.6813688627482428E-3</v>
      </c>
      <c r="AA9">
        <v>1.6813688627482428E-3</v>
      </c>
      <c r="AB9">
        <v>1.6813688627482428E-3</v>
      </c>
      <c r="AC9">
        <v>1.6813688627482428E-3</v>
      </c>
      <c r="AD9">
        <v>1.6813688627482428E-3</v>
      </c>
      <c r="AE9">
        <v>1.6813688627482428E-3</v>
      </c>
      <c r="AF9">
        <v>1.6813688627482428E-3</v>
      </c>
      <c r="AG9">
        <v>1.6813688627482428E-3</v>
      </c>
      <c r="AH9">
        <v>1.6813688627482428E-3</v>
      </c>
      <c r="AI9">
        <v>1.6813688627482428E-3</v>
      </c>
      <c r="AJ9">
        <v>1.6813688627482428E-3</v>
      </c>
      <c r="AK9">
        <v>1.6813688627482428E-3</v>
      </c>
      <c r="AL9">
        <v>1.6813688627482428E-3</v>
      </c>
      <c r="AM9">
        <v>1.6813688627482428E-3</v>
      </c>
      <c r="AN9">
        <v>1.6813688627482428E-3</v>
      </c>
      <c r="AO9">
        <v>1.6813688627482428E-3</v>
      </c>
      <c r="AP9">
        <v>1.6813688627482428E-3</v>
      </c>
      <c r="AQ9">
        <v>1.6813688627482428E-3</v>
      </c>
      <c r="AR9">
        <v>1.6813688627482428E-3</v>
      </c>
      <c r="AS9">
        <v>1.6813688627482428E-3</v>
      </c>
      <c r="AT9">
        <v>1.6813688627482428E-3</v>
      </c>
      <c r="AU9">
        <v>1.6813688627482428E-3</v>
      </c>
      <c r="AV9">
        <v>1.6813688627482428E-3</v>
      </c>
      <c r="AW9">
        <v>1.6813688627482428E-3</v>
      </c>
      <c r="AX9">
        <v>1.6813688627482428E-3</v>
      </c>
      <c r="AY9">
        <v>1.6813688627482428E-3</v>
      </c>
      <c r="AZ9">
        <v>1.6813688627482428E-3</v>
      </c>
      <c r="BA9">
        <v>1.6813688627482428E-3</v>
      </c>
      <c r="BB9">
        <v>1.6813688627482428E-3</v>
      </c>
      <c r="BC9">
        <v>1.6813688627482428E-3</v>
      </c>
      <c r="BD9">
        <v>1.6813688627482428E-3</v>
      </c>
      <c r="BE9">
        <v>1.6813688627482428E-3</v>
      </c>
      <c r="BF9">
        <v>1.6813688627482428E-3</v>
      </c>
      <c r="BG9">
        <v>1.6813688627482428E-3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f>'Camp Data'!I8*'Camp Data'!BG8/'Camp Data'!BF8</f>
        <v>667.84091701821819</v>
      </c>
    </row>
    <row r="10" spans="1:72" x14ac:dyDescent="0.25">
      <c r="A10">
        <v>1132</v>
      </c>
      <c r="B10">
        <v>678.52518038839526</v>
      </c>
      <c r="C10">
        <v>1.6663974680082845E-3</v>
      </c>
      <c r="D10">
        <v>-30</v>
      </c>
      <c r="E10">
        <v>536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1.6663974680082845E-3</v>
      </c>
      <c r="R10">
        <v>1.6663974680082845E-3</v>
      </c>
      <c r="S10">
        <v>1.6663974680082845E-3</v>
      </c>
      <c r="T10">
        <v>1.6663974680082845E-3</v>
      </c>
      <c r="U10">
        <v>1.6663974680082845E-3</v>
      </c>
      <c r="V10">
        <v>1.6663974680082845E-3</v>
      </c>
      <c r="W10">
        <v>1.6663974680082845E-3</v>
      </c>
      <c r="X10">
        <v>1.6663974680082845E-3</v>
      </c>
      <c r="Y10">
        <v>1.6663974680082845E-3</v>
      </c>
      <c r="Z10">
        <v>1.6663974680082845E-3</v>
      </c>
      <c r="AA10">
        <v>1.6663974680082845E-3</v>
      </c>
      <c r="AB10">
        <v>1.6663974680082845E-3</v>
      </c>
      <c r="AC10">
        <v>1.6663974680082845E-3</v>
      </c>
      <c r="AD10">
        <v>1.6663974680082845E-3</v>
      </c>
      <c r="AE10">
        <v>1.6663974680082845E-3</v>
      </c>
      <c r="AF10">
        <v>1.6663974680082845E-3</v>
      </c>
      <c r="AG10">
        <v>1.6663974680082845E-3</v>
      </c>
      <c r="AH10">
        <v>1.6663974680082845E-3</v>
      </c>
      <c r="AI10">
        <v>1.6663974680082845E-3</v>
      </c>
      <c r="AJ10">
        <v>1.6663974680082845E-3</v>
      </c>
      <c r="AK10">
        <v>1.6663974680082845E-3</v>
      </c>
      <c r="AL10">
        <v>1.6663974680082845E-3</v>
      </c>
      <c r="AM10">
        <v>1.6663974680082845E-3</v>
      </c>
      <c r="AN10">
        <v>1.6663974680082845E-3</v>
      </c>
      <c r="AO10">
        <v>1.6663974680082845E-3</v>
      </c>
      <c r="AP10">
        <v>1.6663974680082845E-3</v>
      </c>
      <c r="AQ10">
        <v>1.6663974680082845E-3</v>
      </c>
      <c r="AR10">
        <v>1.6663974680082845E-3</v>
      </c>
      <c r="AS10">
        <v>1.6663974680082845E-3</v>
      </c>
      <c r="AT10">
        <v>1.6663974680082845E-3</v>
      </c>
      <c r="AU10">
        <v>1.6663974680082845E-3</v>
      </c>
      <c r="AV10">
        <v>1.6663974680082845E-3</v>
      </c>
      <c r="AW10">
        <v>1.6663974680082845E-3</v>
      </c>
      <c r="AX10">
        <v>1.6663974680082845E-3</v>
      </c>
      <c r="AY10">
        <v>1.6663974680082845E-3</v>
      </c>
      <c r="AZ10">
        <v>1.6663974680082845E-3</v>
      </c>
      <c r="BA10">
        <v>1.6663974680082845E-3</v>
      </c>
      <c r="BB10">
        <v>1.6663974680082845E-3</v>
      </c>
      <c r="BC10">
        <v>1.6663974680082845E-3</v>
      </c>
      <c r="BD10">
        <v>1.6663974680082845E-3</v>
      </c>
      <c r="BE10">
        <v>1.6663974680082845E-3</v>
      </c>
      <c r="BF10">
        <v>1.6663974680082845E-3</v>
      </c>
      <c r="BG10">
        <v>1.6663974680082845E-3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f>'Camp Data'!I9*'Camp Data'!BG9/'Camp Data'!BF9</f>
        <v>657.6640421140205</v>
      </c>
    </row>
    <row r="11" spans="1:72" x14ac:dyDescent="0.25">
      <c r="A11">
        <v>1154</v>
      </c>
      <c r="B11">
        <v>634.6662583079368</v>
      </c>
      <c r="C11">
        <v>1.5586838579361966E-3</v>
      </c>
      <c r="D11">
        <v>-40</v>
      </c>
      <c r="E11">
        <v>537</v>
      </c>
      <c r="F11">
        <v>-617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1.5586838579361966E-3</v>
      </c>
      <c r="Q11">
        <v>1.5586838579361966E-3</v>
      </c>
      <c r="R11">
        <v>1.5586838579361966E-3</v>
      </c>
      <c r="S11">
        <v>1.5586838579361966E-3</v>
      </c>
      <c r="T11">
        <v>1.5586838579361966E-3</v>
      </c>
      <c r="U11">
        <v>1.5586838579361966E-3</v>
      </c>
      <c r="V11">
        <v>1.5586838579361966E-3</v>
      </c>
      <c r="W11">
        <v>1.5586838579361966E-3</v>
      </c>
      <c r="X11">
        <v>1.5586838579361966E-3</v>
      </c>
      <c r="Y11">
        <v>1.5586838579361966E-3</v>
      </c>
      <c r="Z11">
        <v>1.5586838579361966E-3</v>
      </c>
      <c r="AA11">
        <v>1.5586838579361966E-3</v>
      </c>
      <c r="AB11">
        <v>1.5586838579361966E-3</v>
      </c>
      <c r="AC11">
        <v>1.5586838579361966E-3</v>
      </c>
      <c r="AD11">
        <v>1.5586838579361966E-3</v>
      </c>
      <c r="AE11">
        <v>1.5586838579361966E-3</v>
      </c>
      <c r="AF11">
        <v>1.5586838579361966E-3</v>
      </c>
      <c r="AG11">
        <v>1.5586838579361966E-3</v>
      </c>
      <c r="AH11">
        <v>1.5586838579361966E-3</v>
      </c>
      <c r="AI11">
        <v>1.5586838579361966E-3</v>
      </c>
      <c r="AJ11">
        <v>1.5586838579361966E-3</v>
      </c>
      <c r="AK11">
        <v>1.5586838579361966E-3</v>
      </c>
      <c r="AL11">
        <v>1.5586838579361966E-3</v>
      </c>
      <c r="AM11">
        <v>1.5586838579361966E-3</v>
      </c>
      <c r="AN11">
        <v>1.5586838579361966E-3</v>
      </c>
      <c r="AO11">
        <v>1.5586838579361966E-3</v>
      </c>
      <c r="AP11">
        <v>1.5586838579361966E-3</v>
      </c>
      <c r="AQ11">
        <v>1.5586838579361966E-3</v>
      </c>
      <c r="AR11">
        <v>1.5586838579361966E-3</v>
      </c>
      <c r="AS11">
        <v>1.5586838579361966E-3</v>
      </c>
      <c r="AT11">
        <v>1.5586838579361966E-3</v>
      </c>
      <c r="AU11">
        <v>1.5586838579361966E-3</v>
      </c>
      <c r="AV11">
        <v>1.5586838579361966E-3</v>
      </c>
      <c r="AW11">
        <v>1.5586838579361966E-3</v>
      </c>
      <c r="AX11">
        <v>1.5586838579361966E-3</v>
      </c>
      <c r="AY11">
        <v>1.5586838579361966E-3</v>
      </c>
      <c r="AZ11">
        <v>1.5586838579361966E-3</v>
      </c>
      <c r="BA11">
        <v>1.5586838579361966E-3</v>
      </c>
      <c r="BB11">
        <v>1.5586838579361966E-3</v>
      </c>
      <c r="BC11">
        <v>1.5586838579361966E-3</v>
      </c>
      <c r="BD11">
        <v>1.5586838579361966E-3</v>
      </c>
      <c r="BE11">
        <v>1.5586838579361966E-3</v>
      </c>
      <c r="BF11">
        <v>1.5586838579361966E-3</v>
      </c>
      <c r="BG11">
        <v>1.5586838579361966E-3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f>'Camp Data'!I10*'Camp Data'!BG10/'Camp Data'!BF10</f>
        <v>553.76142604518304</v>
      </c>
    </row>
    <row r="12" spans="1:72" x14ac:dyDescent="0.25">
      <c r="A12">
        <v>1254</v>
      </c>
      <c r="B12">
        <v>610.17812762248286</v>
      </c>
      <c r="C12">
        <v>1.4985431879213594E-3</v>
      </c>
      <c r="D12">
        <v>-30</v>
      </c>
      <c r="E12">
        <v>597</v>
      </c>
      <c r="F12">
        <v>-657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1.4985431879213594E-3</v>
      </c>
      <c r="P12">
        <v>1.4985431879213594E-3</v>
      </c>
      <c r="Q12">
        <v>1.4985431879213594E-3</v>
      </c>
      <c r="R12">
        <v>1.4985431879213594E-3</v>
      </c>
      <c r="S12">
        <v>1.4985431879213594E-3</v>
      </c>
      <c r="T12">
        <v>1.4985431879213594E-3</v>
      </c>
      <c r="U12">
        <v>1.4985431879213594E-3</v>
      </c>
      <c r="V12">
        <v>1.4985431879213594E-3</v>
      </c>
      <c r="W12">
        <v>1.4985431879213594E-3</v>
      </c>
      <c r="X12">
        <v>1.4985431879213594E-3</v>
      </c>
      <c r="Y12">
        <v>1.4985431879213594E-3</v>
      </c>
      <c r="Z12">
        <v>1.4985431879213594E-3</v>
      </c>
      <c r="AA12">
        <v>1.4985431879213594E-3</v>
      </c>
      <c r="AB12">
        <v>1.4985431879213594E-3</v>
      </c>
      <c r="AC12">
        <v>1.4985431879213594E-3</v>
      </c>
      <c r="AD12">
        <v>1.4985431879213594E-3</v>
      </c>
      <c r="AE12">
        <v>1.4985431879213594E-3</v>
      </c>
      <c r="AF12">
        <v>1.4985431879213594E-3</v>
      </c>
      <c r="AG12">
        <v>1.4985431879213594E-3</v>
      </c>
      <c r="AH12">
        <v>1.4985431879213594E-3</v>
      </c>
      <c r="AI12">
        <v>1.4985431879213594E-3</v>
      </c>
      <c r="AJ12">
        <v>1.4985431879213594E-3</v>
      </c>
      <c r="AK12">
        <v>1.4985431879213594E-3</v>
      </c>
      <c r="AL12">
        <v>1.4985431879213594E-3</v>
      </c>
      <c r="AM12">
        <v>1.4985431879213594E-3</v>
      </c>
      <c r="AN12">
        <v>1.4985431879213594E-3</v>
      </c>
      <c r="AO12">
        <v>1.4985431879213594E-3</v>
      </c>
      <c r="AP12">
        <v>1.4985431879213594E-3</v>
      </c>
      <c r="AQ12">
        <v>1.4985431879213594E-3</v>
      </c>
      <c r="AR12">
        <v>1.4985431879213594E-3</v>
      </c>
      <c r="AS12">
        <v>1.4985431879213594E-3</v>
      </c>
      <c r="AT12">
        <v>1.4985431879213594E-3</v>
      </c>
      <c r="AU12">
        <v>1.4985431879213594E-3</v>
      </c>
      <c r="AV12">
        <v>1.4985431879213594E-3</v>
      </c>
      <c r="AW12">
        <v>1.4985431879213594E-3</v>
      </c>
      <c r="AX12">
        <v>1.4985431879213594E-3</v>
      </c>
      <c r="AY12">
        <v>1.4985431879213594E-3</v>
      </c>
      <c r="AZ12">
        <v>1.4985431879213594E-3</v>
      </c>
      <c r="BA12">
        <v>1.4985431879213594E-3</v>
      </c>
      <c r="BB12">
        <v>1.4985431879213594E-3</v>
      </c>
      <c r="BC12">
        <v>1.4985431879213594E-3</v>
      </c>
      <c r="BD12">
        <v>1.4985431879213594E-3</v>
      </c>
      <c r="BE12">
        <v>1.4985431879213594E-3</v>
      </c>
      <c r="BF12">
        <v>1.4985431879213594E-3</v>
      </c>
      <c r="BG12">
        <v>1.4985431879213594E-3</v>
      </c>
      <c r="BH12">
        <v>1.4985431879213594E-3</v>
      </c>
      <c r="BI12">
        <v>1.4985431879213594E-3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f>'Camp Data'!I11*'Camp Data'!BG11/'Camp Data'!BF11</f>
        <v>573.19902018023345</v>
      </c>
    </row>
    <row r="13" spans="1:72" x14ac:dyDescent="0.25">
      <c r="A13">
        <v>1254</v>
      </c>
      <c r="B13">
        <v>593.91029636948156</v>
      </c>
      <c r="C13">
        <v>1.4585908418721383E-3</v>
      </c>
      <c r="D13">
        <v>-20</v>
      </c>
      <c r="E13">
        <v>607</v>
      </c>
      <c r="F13">
        <v>-647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1.4585908418721383E-3</v>
      </c>
      <c r="P13">
        <v>1.4585908418721383E-3</v>
      </c>
      <c r="Q13">
        <v>1.4585908418721383E-3</v>
      </c>
      <c r="R13">
        <v>1.4585908418721383E-3</v>
      </c>
      <c r="S13">
        <v>1.4585908418721383E-3</v>
      </c>
      <c r="T13">
        <v>1.4585908418721383E-3</v>
      </c>
      <c r="U13">
        <v>1.4585908418721383E-3</v>
      </c>
      <c r="V13">
        <v>1.4585908418721383E-3</v>
      </c>
      <c r="W13">
        <v>1.4585908418721383E-3</v>
      </c>
      <c r="X13">
        <v>1.4585908418721383E-3</v>
      </c>
      <c r="Y13">
        <v>1.4585908418721383E-3</v>
      </c>
      <c r="Z13">
        <v>1.4585908418721383E-3</v>
      </c>
      <c r="AA13">
        <v>1.4585908418721383E-3</v>
      </c>
      <c r="AB13">
        <v>1.4585908418721383E-3</v>
      </c>
      <c r="AC13">
        <v>1.4585908418721383E-3</v>
      </c>
      <c r="AD13">
        <v>1.4585908418721383E-3</v>
      </c>
      <c r="AE13">
        <v>1.4585908418721383E-3</v>
      </c>
      <c r="AF13">
        <v>1.4585908418721383E-3</v>
      </c>
      <c r="AG13">
        <v>1.4585908418721383E-3</v>
      </c>
      <c r="AH13">
        <v>1.4585908418721383E-3</v>
      </c>
      <c r="AI13">
        <v>1.4585908418721383E-3</v>
      </c>
      <c r="AJ13">
        <v>1.4585908418721383E-3</v>
      </c>
      <c r="AK13">
        <v>1.4585908418721383E-3</v>
      </c>
      <c r="AL13">
        <v>1.4585908418721383E-3</v>
      </c>
      <c r="AM13">
        <v>1.4585908418721383E-3</v>
      </c>
      <c r="AN13">
        <v>1.4585908418721383E-3</v>
      </c>
      <c r="AO13">
        <v>1.4585908418721383E-3</v>
      </c>
      <c r="AP13">
        <v>1.4585908418721383E-3</v>
      </c>
      <c r="AQ13">
        <v>1.4585908418721383E-3</v>
      </c>
      <c r="AR13">
        <v>1.4585908418721383E-3</v>
      </c>
      <c r="AS13">
        <v>1.4585908418721383E-3</v>
      </c>
      <c r="AT13">
        <v>1.4585908418721383E-3</v>
      </c>
      <c r="AU13">
        <v>1.4585908418721383E-3</v>
      </c>
      <c r="AV13">
        <v>1.4585908418721383E-3</v>
      </c>
      <c r="AW13">
        <v>1.4585908418721383E-3</v>
      </c>
      <c r="AX13">
        <v>1.4585908418721383E-3</v>
      </c>
      <c r="AY13">
        <v>1.4585908418721383E-3</v>
      </c>
      <c r="AZ13">
        <v>1.4585908418721383E-3</v>
      </c>
      <c r="BA13">
        <v>1.4585908418721383E-3</v>
      </c>
      <c r="BB13">
        <v>1.4585908418721383E-3</v>
      </c>
      <c r="BC13">
        <v>1.4585908418721383E-3</v>
      </c>
      <c r="BD13">
        <v>1.4585908418721383E-3</v>
      </c>
      <c r="BE13">
        <v>1.4585908418721383E-3</v>
      </c>
      <c r="BF13">
        <v>1.4585908418721383E-3</v>
      </c>
      <c r="BG13">
        <v>1.4585908418721383E-3</v>
      </c>
      <c r="BH13">
        <v>1.4585908418721383E-3</v>
      </c>
      <c r="BI13">
        <v>1.4585908418721383E-3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f>'Camp Data'!I12*'Camp Data'!BG12/'Camp Data'!BF12</f>
        <v>577.98254469850804</v>
      </c>
    </row>
    <row r="14" spans="1:72" x14ac:dyDescent="0.25">
      <c r="A14">
        <v>1257</v>
      </c>
      <c r="B14">
        <v>500.80030343079477</v>
      </c>
      <c r="C14">
        <v>1.2299209841220063E-3</v>
      </c>
      <c r="D14">
        <v>-10</v>
      </c>
      <c r="E14">
        <v>618.5</v>
      </c>
      <c r="F14">
        <v>-638.5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1.2299209841220063E-3</v>
      </c>
      <c r="Q14">
        <v>1.2299209841220063E-3</v>
      </c>
      <c r="R14">
        <v>1.2299209841220063E-3</v>
      </c>
      <c r="S14">
        <v>1.2299209841220063E-3</v>
      </c>
      <c r="T14">
        <v>1.2299209841220063E-3</v>
      </c>
      <c r="U14">
        <v>1.2299209841220063E-3</v>
      </c>
      <c r="V14">
        <v>1.2299209841220063E-3</v>
      </c>
      <c r="W14">
        <v>1.2299209841220063E-3</v>
      </c>
      <c r="X14">
        <v>1.2299209841220063E-3</v>
      </c>
      <c r="Y14">
        <v>1.2299209841220063E-3</v>
      </c>
      <c r="Z14">
        <v>1.2299209841220063E-3</v>
      </c>
      <c r="AA14">
        <v>1.2299209841220063E-3</v>
      </c>
      <c r="AB14">
        <v>1.2299209841220063E-3</v>
      </c>
      <c r="AC14">
        <v>1.2299209841220063E-3</v>
      </c>
      <c r="AD14">
        <v>1.2299209841220063E-3</v>
      </c>
      <c r="AE14">
        <v>1.2299209841220063E-3</v>
      </c>
      <c r="AF14">
        <v>1.2299209841220063E-3</v>
      </c>
      <c r="AG14">
        <v>1.2299209841220063E-3</v>
      </c>
      <c r="AH14">
        <v>1.2299209841220063E-3</v>
      </c>
      <c r="AI14">
        <v>1.2299209841220063E-3</v>
      </c>
      <c r="AJ14">
        <v>1.2299209841220063E-3</v>
      </c>
      <c r="AK14">
        <v>1.2299209841220063E-3</v>
      </c>
      <c r="AL14">
        <v>1.2299209841220063E-3</v>
      </c>
      <c r="AM14">
        <v>1.2299209841220063E-3</v>
      </c>
      <c r="AN14">
        <v>1.2299209841220063E-3</v>
      </c>
      <c r="AO14">
        <v>1.2299209841220063E-3</v>
      </c>
      <c r="AP14">
        <v>1.2299209841220063E-3</v>
      </c>
      <c r="AQ14">
        <v>1.2299209841220063E-3</v>
      </c>
      <c r="AR14">
        <v>1.2299209841220063E-3</v>
      </c>
      <c r="AS14">
        <v>1.2299209841220063E-3</v>
      </c>
      <c r="AT14">
        <v>1.2299209841220063E-3</v>
      </c>
      <c r="AU14">
        <v>1.2299209841220063E-3</v>
      </c>
      <c r="AV14">
        <v>1.2299209841220063E-3</v>
      </c>
      <c r="AW14">
        <v>1.2299209841220063E-3</v>
      </c>
      <c r="AX14">
        <v>1.2299209841220063E-3</v>
      </c>
      <c r="AY14">
        <v>1.2299209841220063E-3</v>
      </c>
      <c r="AZ14">
        <v>1.2299209841220063E-3</v>
      </c>
      <c r="BA14">
        <v>1.2299209841220063E-3</v>
      </c>
      <c r="BB14">
        <v>1.2299209841220063E-3</v>
      </c>
      <c r="BC14">
        <v>1.2299209841220063E-3</v>
      </c>
      <c r="BD14">
        <v>1.2299209841220063E-3</v>
      </c>
      <c r="BE14">
        <v>1.2299209841220063E-3</v>
      </c>
      <c r="BF14">
        <v>1.2299209841220063E-3</v>
      </c>
      <c r="BG14">
        <v>1.2299209841220063E-3</v>
      </c>
      <c r="BH14">
        <v>1.2299209841220063E-3</v>
      </c>
      <c r="BI14">
        <v>1.2299209841220063E-3</v>
      </c>
      <c r="BJ14">
        <v>1.2299209841220063E-3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f>'Camp Data'!I13*'Camp Data'!BG13/'Camp Data'!BF13</f>
        <v>474.94009844747677</v>
      </c>
    </row>
    <row r="15" spans="1:72" x14ac:dyDescent="0.25">
      <c r="A15">
        <v>1257</v>
      </c>
      <c r="B15">
        <v>482.95372997795295</v>
      </c>
      <c r="C15">
        <v>1.1860913877061205E-3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1.1860913877061205E-3</v>
      </c>
      <c r="Q15">
        <v>1.1860913877061205E-3</v>
      </c>
      <c r="R15">
        <v>1.1860913877061205E-3</v>
      </c>
      <c r="S15">
        <v>1.1860913877061205E-3</v>
      </c>
      <c r="T15">
        <v>1.1860913877061205E-3</v>
      </c>
      <c r="U15">
        <v>1.1860913877061205E-3</v>
      </c>
      <c r="V15">
        <v>1.1860913877061205E-3</v>
      </c>
      <c r="W15">
        <v>1.1860913877061205E-3</v>
      </c>
      <c r="X15">
        <v>1.1860913877061205E-3</v>
      </c>
      <c r="Y15">
        <v>1.1860913877061205E-3</v>
      </c>
      <c r="Z15">
        <v>1.1860913877061205E-3</v>
      </c>
      <c r="AA15">
        <v>1.1860913877061205E-3</v>
      </c>
      <c r="AB15">
        <v>1.1860913877061205E-3</v>
      </c>
      <c r="AC15">
        <v>1.1860913877061205E-3</v>
      </c>
      <c r="AD15">
        <v>1.1860913877061205E-3</v>
      </c>
      <c r="AE15">
        <v>1.1860913877061205E-3</v>
      </c>
      <c r="AF15">
        <v>1.1860913877061205E-3</v>
      </c>
      <c r="AG15">
        <v>1.1860913877061205E-3</v>
      </c>
      <c r="AH15">
        <v>1.1860913877061205E-3</v>
      </c>
      <c r="AI15">
        <v>1.1860913877061205E-3</v>
      </c>
      <c r="AJ15">
        <v>1.1860913877061205E-3</v>
      </c>
      <c r="AK15">
        <v>1.1860913877061205E-3</v>
      </c>
      <c r="AL15">
        <v>1.1860913877061205E-3</v>
      </c>
      <c r="AM15">
        <v>1.1860913877061205E-3</v>
      </c>
      <c r="AN15">
        <v>1.1860913877061205E-3</v>
      </c>
      <c r="AO15">
        <v>1.1860913877061205E-3</v>
      </c>
      <c r="AP15">
        <v>1.1860913877061205E-3</v>
      </c>
      <c r="AQ15">
        <v>1.1860913877061205E-3</v>
      </c>
      <c r="AR15">
        <v>1.1860913877061205E-3</v>
      </c>
      <c r="AS15">
        <v>1.1860913877061205E-3</v>
      </c>
      <c r="AT15">
        <v>1.1860913877061205E-3</v>
      </c>
      <c r="AU15">
        <v>1.1860913877061205E-3</v>
      </c>
      <c r="AV15">
        <v>1.1860913877061205E-3</v>
      </c>
      <c r="AW15">
        <v>1.1860913877061205E-3</v>
      </c>
      <c r="AX15">
        <v>1.1860913877061205E-3</v>
      </c>
      <c r="AY15">
        <v>1.1860913877061205E-3</v>
      </c>
      <c r="AZ15">
        <v>1.1860913877061205E-3</v>
      </c>
      <c r="BA15">
        <v>1.1860913877061205E-3</v>
      </c>
      <c r="BB15">
        <v>1.1860913877061205E-3</v>
      </c>
      <c r="BC15">
        <v>1.1860913877061205E-3</v>
      </c>
      <c r="BD15">
        <v>1.1860913877061205E-3</v>
      </c>
      <c r="BE15">
        <v>1.1860913877061205E-3</v>
      </c>
      <c r="BF15">
        <v>1.1860913877061205E-3</v>
      </c>
      <c r="BG15">
        <v>1.1860913877061205E-3</v>
      </c>
      <c r="BH15">
        <v>1.1860913877061205E-3</v>
      </c>
      <c r="BI15">
        <v>1.1860913877061205E-3</v>
      </c>
      <c r="BJ15">
        <v>1.1860913877061205E-3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f>'Camp Data'!I14*'Camp Data'!BG14/'Camp Data'!BF14</f>
        <v>469.03564751779874</v>
      </c>
    </row>
    <row r="16" spans="1:72" x14ac:dyDescent="0.25">
      <c r="A16">
        <v>1257</v>
      </c>
      <c r="B16">
        <v>593.22806715340835</v>
      </c>
      <c r="C16">
        <v>1.4569153476220722E-3</v>
      </c>
      <c r="D16">
        <v>10</v>
      </c>
      <c r="E16">
        <v>638.5</v>
      </c>
      <c r="F16">
        <v>-618.5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1.4569153476220722E-3</v>
      </c>
      <c r="Q16">
        <v>1.4569153476220722E-3</v>
      </c>
      <c r="R16">
        <v>1.4569153476220722E-3</v>
      </c>
      <c r="S16">
        <v>1.4569153476220722E-3</v>
      </c>
      <c r="T16">
        <v>1.4569153476220722E-3</v>
      </c>
      <c r="U16">
        <v>1.4569153476220722E-3</v>
      </c>
      <c r="V16">
        <v>1.4569153476220722E-3</v>
      </c>
      <c r="W16">
        <v>1.4569153476220722E-3</v>
      </c>
      <c r="X16">
        <v>1.4569153476220722E-3</v>
      </c>
      <c r="Y16">
        <v>1.4569153476220722E-3</v>
      </c>
      <c r="Z16">
        <v>1.4569153476220722E-3</v>
      </c>
      <c r="AA16">
        <v>1.4569153476220722E-3</v>
      </c>
      <c r="AB16">
        <v>1.4569153476220722E-3</v>
      </c>
      <c r="AC16">
        <v>1.4569153476220722E-3</v>
      </c>
      <c r="AD16">
        <v>1.4569153476220722E-3</v>
      </c>
      <c r="AE16">
        <v>1.4569153476220722E-3</v>
      </c>
      <c r="AF16">
        <v>1.4569153476220722E-3</v>
      </c>
      <c r="AG16">
        <v>1.4569153476220722E-3</v>
      </c>
      <c r="AH16">
        <v>1.4569153476220722E-3</v>
      </c>
      <c r="AI16">
        <v>1.4569153476220722E-3</v>
      </c>
      <c r="AJ16">
        <v>1.4569153476220722E-3</v>
      </c>
      <c r="AK16">
        <v>1.4569153476220722E-3</v>
      </c>
      <c r="AL16">
        <v>1.4569153476220722E-3</v>
      </c>
      <c r="AM16">
        <v>1.4569153476220722E-3</v>
      </c>
      <c r="AN16">
        <v>1.4569153476220722E-3</v>
      </c>
      <c r="AO16">
        <v>1.4569153476220722E-3</v>
      </c>
      <c r="AP16">
        <v>1.4569153476220722E-3</v>
      </c>
      <c r="AQ16">
        <v>1.4569153476220722E-3</v>
      </c>
      <c r="AR16">
        <v>1.4569153476220722E-3</v>
      </c>
      <c r="AS16">
        <v>1.4569153476220722E-3</v>
      </c>
      <c r="AT16">
        <v>1.4569153476220722E-3</v>
      </c>
      <c r="AU16">
        <v>1.4569153476220722E-3</v>
      </c>
      <c r="AV16">
        <v>1.4569153476220722E-3</v>
      </c>
      <c r="AW16">
        <v>1.4569153476220722E-3</v>
      </c>
      <c r="AX16">
        <v>1.4569153476220722E-3</v>
      </c>
      <c r="AY16">
        <v>1.4569153476220722E-3</v>
      </c>
      <c r="AZ16">
        <v>1.4569153476220722E-3</v>
      </c>
      <c r="BA16">
        <v>1.4569153476220722E-3</v>
      </c>
      <c r="BB16">
        <v>1.4569153476220722E-3</v>
      </c>
      <c r="BC16">
        <v>1.4569153476220722E-3</v>
      </c>
      <c r="BD16">
        <v>1.4569153476220722E-3</v>
      </c>
      <c r="BE16">
        <v>1.4569153476220722E-3</v>
      </c>
      <c r="BF16">
        <v>1.4569153476220722E-3</v>
      </c>
      <c r="BG16">
        <v>1.4569153476220722E-3</v>
      </c>
      <c r="BH16">
        <v>1.4569153476220722E-3</v>
      </c>
      <c r="BI16">
        <v>1.4569153476220722E-3</v>
      </c>
      <c r="BJ16">
        <v>1.4569153476220722E-3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f>'Camp Data'!I15*'Camp Data'!BG15/'Camp Data'!BF15</f>
        <v>509.68275187290095</v>
      </c>
    </row>
    <row r="17" spans="1:72" x14ac:dyDescent="0.25">
      <c r="A17">
        <v>1257</v>
      </c>
      <c r="B17">
        <v>551.5298001623479</v>
      </c>
      <c r="C17">
        <v>1.3545081141949178E-3</v>
      </c>
      <c r="D17">
        <v>20</v>
      </c>
      <c r="E17">
        <v>648.5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1.3545081141949178E-3</v>
      </c>
      <c r="R17">
        <v>1.3545081141949178E-3</v>
      </c>
      <c r="S17">
        <v>1.3545081141949178E-3</v>
      </c>
      <c r="T17">
        <v>1.3545081141949178E-3</v>
      </c>
      <c r="U17">
        <v>1.3545081141949178E-3</v>
      </c>
      <c r="V17">
        <v>1.3545081141949178E-3</v>
      </c>
      <c r="W17">
        <v>1.3545081141949178E-3</v>
      </c>
      <c r="X17">
        <v>1.3545081141949178E-3</v>
      </c>
      <c r="Y17">
        <v>1.3545081141949178E-3</v>
      </c>
      <c r="Z17">
        <v>1.3545081141949178E-3</v>
      </c>
      <c r="AA17">
        <v>1.3545081141949178E-3</v>
      </c>
      <c r="AB17">
        <v>1.3545081141949178E-3</v>
      </c>
      <c r="AC17">
        <v>1.3545081141949178E-3</v>
      </c>
      <c r="AD17">
        <v>1.3545081141949178E-3</v>
      </c>
      <c r="AE17">
        <v>1.3545081141949178E-3</v>
      </c>
      <c r="AF17">
        <v>1.3545081141949178E-3</v>
      </c>
      <c r="AG17">
        <v>1.3545081141949178E-3</v>
      </c>
      <c r="AH17">
        <v>1.3545081141949178E-3</v>
      </c>
      <c r="AI17">
        <v>1.3545081141949178E-3</v>
      </c>
      <c r="AJ17">
        <v>1.3545081141949178E-3</v>
      </c>
      <c r="AK17">
        <v>1.3545081141949178E-3</v>
      </c>
      <c r="AL17">
        <v>1.3545081141949178E-3</v>
      </c>
      <c r="AM17">
        <v>1.3545081141949178E-3</v>
      </c>
      <c r="AN17">
        <v>1.3545081141949178E-3</v>
      </c>
      <c r="AO17">
        <v>1.3545081141949178E-3</v>
      </c>
      <c r="AP17">
        <v>1.3545081141949178E-3</v>
      </c>
      <c r="AQ17">
        <v>1.3545081141949178E-3</v>
      </c>
      <c r="AR17">
        <v>1.3545081141949178E-3</v>
      </c>
      <c r="AS17">
        <v>1.3545081141949178E-3</v>
      </c>
      <c r="AT17">
        <v>1.3545081141949178E-3</v>
      </c>
      <c r="AU17">
        <v>1.3545081141949178E-3</v>
      </c>
      <c r="AV17">
        <v>1.3545081141949178E-3</v>
      </c>
      <c r="AW17">
        <v>1.3545081141949178E-3</v>
      </c>
      <c r="AX17">
        <v>1.3545081141949178E-3</v>
      </c>
      <c r="AY17">
        <v>1.3545081141949178E-3</v>
      </c>
      <c r="AZ17">
        <v>1.3545081141949178E-3</v>
      </c>
      <c r="BA17">
        <v>1.3545081141949178E-3</v>
      </c>
      <c r="BB17">
        <v>1.3545081141949178E-3</v>
      </c>
      <c r="BC17">
        <v>1.3545081141949178E-3</v>
      </c>
      <c r="BD17">
        <v>1.3545081141949178E-3</v>
      </c>
      <c r="BE17">
        <v>1.3545081141949178E-3</v>
      </c>
      <c r="BF17">
        <v>1.3545081141949178E-3</v>
      </c>
      <c r="BG17">
        <v>1.3545081141949178E-3</v>
      </c>
      <c r="BH17">
        <v>1.3545081141949178E-3</v>
      </c>
      <c r="BI17">
        <v>1.3545081141949178E-3</v>
      </c>
      <c r="BJ17">
        <v>1.3545081141949178E-3</v>
      </c>
      <c r="BK17">
        <v>1.3545081141949178E-3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f>'Camp Data'!I16*'Camp Data'!BG16/'Camp Data'!BF16</f>
        <v>549.85503882452485</v>
      </c>
    </row>
    <row r="18" spans="1:72" x14ac:dyDescent="0.25">
      <c r="A18">
        <v>1257</v>
      </c>
      <c r="B18">
        <v>602.34482556346643</v>
      </c>
      <c r="C18">
        <v>1.4793052950699591E-3</v>
      </c>
      <c r="D18">
        <v>30</v>
      </c>
      <c r="E18">
        <v>658.5</v>
      </c>
      <c r="F18">
        <v>-598.5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1.4793052950699591E-3</v>
      </c>
      <c r="R18">
        <v>1.4793052950699591E-3</v>
      </c>
      <c r="S18">
        <v>1.4793052950699591E-3</v>
      </c>
      <c r="T18">
        <v>1.4793052950699591E-3</v>
      </c>
      <c r="U18">
        <v>1.4793052950699591E-3</v>
      </c>
      <c r="V18">
        <v>1.4793052950699591E-3</v>
      </c>
      <c r="W18">
        <v>1.4793052950699591E-3</v>
      </c>
      <c r="X18">
        <v>1.4793052950699591E-3</v>
      </c>
      <c r="Y18">
        <v>1.4793052950699591E-3</v>
      </c>
      <c r="Z18">
        <v>1.4793052950699591E-3</v>
      </c>
      <c r="AA18">
        <v>1.4793052950699591E-3</v>
      </c>
      <c r="AB18">
        <v>1.4793052950699591E-3</v>
      </c>
      <c r="AC18">
        <v>1.4793052950699591E-3</v>
      </c>
      <c r="AD18">
        <v>1.4793052950699591E-3</v>
      </c>
      <c r="AE18">
        <v>1.4793052950699591E-3</v>
      </c>
      <c r="AF18">
        <v>1.4793052950699591E-3</v>
      </c>
      <c r="AG18">
        <v>1.4793052950699591E-3</v>
      </c>
      <c r="AH18">
        <v>1.4793052950699591E-3</v>
      </c>
      <c r="AI18">
        <v>1.4793052950699591E-3</v>
      </c>
      <c r="AJ18">
        <v>1.4793052950699591E-3</v>
      </c>
      <c r="AK18">
        <v>1.4793052950699591E-3</v>
      </c>
      <c r="AL18">
        <v>1.4793052950699591E-3</v>
      </c>
      <c r="AM18">
        <v>1.4793052950699591E-3</v>
      </c>
      <c r="AN18">
        <v>1.4793052950699591E-3</v>
      </c>
      <c r="AO18">
        <v>1.4793052950699591E-3</v>
      </c>
      <c r="AP18">
        <v>1.4793052950699591E-3</v>
      </c>
      <c r="AQ18">
        <v>1.4793052950699591E-3</v>
      </c>
      <c r="AR18">
        <v>1.4793052950699591E-3</v>
      </c>
      <c r="AS18">
        <v>1.4793052950699591E-3</v>
      </c>
      <c r="AT18">
        <v>1.4793052950699591E-3</v>
      </c>
      <c r="AU18">
        <v>1.4793052950699591E-3</v>
      </c>
      <c r="AV18">
        <v>1.4793052950699591E-3</v>
      </c>
      <c r="AW18">
        <v>1.4793052950699591E-3</v>
      </c>
      <c r="AX18">
        <v>1.4793052950699591E-3</v>
      </c>
      <c r="AY18">
        <v>1.4793052950699591E-3</v>
      </c>
      <c r="AZ18">
        <v>1.4793052950699591E-3</v>
      </c>
      <c r="BA18">
        <v>1.4793052950699591E-3</v>
      </c>
      <c r="BB18">
        <v>1.4793052950699591E-3</v>
      </c>
      <c r="BC18">
        <v>1.4793052950699591E-3</v>
      </c>
      <c r="BD18">
        <v>1.4793052950699591E-3</v>
      </c>
      <c r="BE18">
        <v>1.4793052950699591E-3</v>
      </c>
      <c r="BF18">
        <v>1.4793052950699591E-3</v>
      </c>
      <c r="BG18">
        <v>1.4793052950699591E-3</v>
      </c>
      <c r="BH18">
        <v>1.4793052950699591E-3</v>
      </c>
      <c r="BI18">
        <v>1.4793052950699591E-3</v>
      </c>
      <c r="BJ18">
        <v>1.4793052950699591E-3</v>
      </c>
      <c r="BK18">
        <v>1.4793052950699591E-3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f>'Camp Data'!I17*'Camp Data'!BG17/'Camp Data'!BF17</f>
        <v>537.46047611945141</v>
      </c>
    </row>
    <row r="19" spans="1:72" x14ac:dyDescent="0.25">
      <c r="A19">
        <v>1257</v>
      </c>
      <c r="B19">
        <v>504.46541489908918</v>
      </c>
      <c r="C19">
        <v>1.2389221717673019E-3</v>
      </c>
      <c r="D19">
        <v>40</v>
      </c>
      <c r="E19">
        <v>668.5</v>
      </c>
      <c r="F19">
        <v>-588.5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1.2389221717673019E-3</v>
      </c>
      <c r="R19">
        <v>1.2389221717673019E-3</v>
      </c>
      <c r="S19">
        <v>1.2389221717673019E-3</v>
      </c>
      <c r="T19">
        <v>1.2389221717673019E-3</v>
      </c>
      <c r="U19">
        <v>1.2389221717673019E-3</v>
      </c>
      <c r="V19">
        <v>1.2389221717673019E-3</v>
      </c>
      <c r="W19">
        <v>1.2389221717673019E-3</v>
      </c>
      <c r="X19">
        <v>1.2389221717673019E-3</v>
      </c>
      <c r="Y19">
        <v>1.2389221717673019E-3</v>
      </c>
      <c r="Z19">
        <v>1.2389221717673019E-3</v>
      </c>
      <c r="AA19">
        <v>1.2389221717673019E-3</v>
      </c>
      <c r="AB19">
        <v>1.2389221717673019E-3</v>
      </c>
      <c r="AC19">
        <v>1.2389221717673019E-3</v>
      </c>
      <c r="AD19">
        <v>1.2389221717673019E-3</v>
      </c>
      <c r="AE19">
        <v>1.2389221717673019E-3</v>
      </c>
      <c r="AF19">
        <v>1.2389221717673019E-3</v>
      </c>
      <c r="AG19">
        <v>1.2389221717673019E-3</v>
      </c>
      <c r="AH19">
        <v>1.2389221717673019E-3</v>
      </c>
      <c r="AI19">
        <v>1.2389221717673019E-3</v>
      </c>
      <c r="AJ19">
        <v>1.2389221717673019E-3</v>
      </c>
      <c r="AK19">
        <v>1.2389221717673019E-3</v>
      </c>
      <c r="AL19">
        <v>1.2389221717673019E-3</v>
      </c>
      <c r="AM19">
        <v>1.2389221717673019E-3</v>
      </c>
      <c r="AN19">
        <v>1.2389221717673019E-3</v>
      </c>
      <c r="AO19">
        <v>1.2389221717673019E-3</v>
      </c>
      <c r="AP19">
        <v>1.2389221717673019E-3</v>
      </c>
      <c r="AQ19">
        <v>1.2389221717673019E-3</v>
      </c>
      <c r="AR19">
        <v>1.2389221717673019E-3</v>
      </c>
      <c r="AS19">
        <v>1.2389221717673019E-3</v>
      </c>
      <c r="AT19">
        <v>1.2389221717673019E-3</v>
      </c>
      <c r="AU19">
        <v>1.2389221717673019E-3</v>
      </c>
      <c r="AV19">
        <v>1.2389221717673019E-3</v>
      </c>
      <c r="AW19">
        <v>1.2389221717673019E-3</v>
      </c>
      <c r="AX19">
        <v>1.2389221717673019E-3</v>
      </c>
      <c r="AY19">
        <v>1.2389221717673019E-3</v>
      </c>
      <c r="AZ19">
        <v>1.2389221717673019E-3</v>
      </c>
      <c r="BA19">
        <v>1.2389221717673019E-3</v>
      </c>
      <c r="BB19">
        <v>1.2389221717673019E-3</v>
      </c>
      <c r="BC19">
        <v>1.2389221717673019E-3</v>
      </c>
      <c r="BD19">
        <v>1.2389221717673019E-3</v>
      </c>
      <c r="BE19">
        <v>1.2389221717673019E-3</v>
      </c>
      <c r="BF19">
        <v>1.2389221717673019E-3</v>
      </c>
      <c r="BG19">
        <v>1.2389221717673019E-3</v>
      </c>
      <c r="BH19">
        <v>1.2389221717673019E-3</v>
      </c>
      <c r="BI19">
        <v>1.2389221717673019E-3</v>
      </c>
      <c r="BJ19">
        <v>1.2389221717673019E-3</v>
      </c>
      <c r="BK19">
        <v>1.2389221717673019E-3</v>
      </c>
      <c r="BL19">
        <v>1.2389221717673019E-3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f>'Camp Data'!I18*'Camp Data'!BG18/'Camp Data'!BF18</f>
        <v>498.30106992114656</v>
      </c>
    </row>
    <row r="20" spans="1:72" x14ac:dyDescent="0.25">
      <c r="A20">
        <v>1286</v>
      </c>
      <c r="B20">
        <v>708.4695502996907</v>
      </c>
      <c r="C20">
        <v>1.7399381760667876E-3</v>
      </c>
      <c r="D20">
        <v>30</v>
      </c>
      <c r="E20">
        <v>673</v>
      </c>
      <c r="F20">
        <v>-613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1.7399381760667876E-3</v>
      </c>
      <c r="R20">
        <v>1.7399381760667876E-3</v>
      </c>
      <c r="S20">
        <v>1.7399381760667876E-3</v>
      </c>
      <c r="T20">
        <v>1.7399381760667876E-3</v>
      </c>
      <c r="U20">
        <v>1.7399381760667876E-3</v>
      </c>
      <c r="V20">
        <v>1.7399381760667876E-3</v>
      </c>
      <c r="W20">
        <v>1.7399381760667876E-3</v>
      </c>
      <c r="X20">
        <v>1.7399381760667876E-3</v>
      </c>
      <c r="Y20">
        <v>1.7399381760667876E-3</v>
      </c>
      <c r="Z20">
        <v>1.7399381760667876E-3</v>
      </c>
      <c r="AA20">
        <v>1.7399381760667876E-3</v>
      </c>
      <c r="AB20">
        <v>1.7399381760667876E-3</v>
      </c>
      <c r="AC20">
        <v>1.7399381760667876E-3</v>
      </c>
      <c r="AD20">
        <v>1.7399381760667876E-3</v>
      </c>
      <c r="AE20">
        <v>1.7399381760667876E-3</v>
      </c>
      <c r="AF20">
        <v>1.7399381760667876E-3</v>
      </c>
      <c r="AG20">
        <v>1.7399381760667876E-3</v>
      </c>
      <c r="AH20">
        <v>1.7399381760667876E-3</v>
      </c>
      <c r="AI20">
        <v>1.7399381760667876E-3</v>
      </c>
      <c r="AJ20">
        <v>1.7399381760667876E-3</v>
      </c>
      <c r="AK20">
        <v>1.7399381760667876E-3</v>
      </c>
      <c r="AL20">
        <v>1.7399381760667876E-3</v>
      </c>
      <c r="AM20">
        <v>1.7399381760667876E-3</v>
      </c>
      <c r="AN20">
        <v>1.7399381760667876E-3</v>
      </c>
      <c r="AO20">
        <v>1.7399381760667876E-3</v>
      </c>
      <c r="AP20">
        <v>1.7399381760667876E-3</v>
      </c>
      <c r="AQ20">
        <v>1.7399381760667876E-3</v>
      </c>
      <c r="AR20">
        <v>1.7399381760667876E-3</v>
      </c>
      <c r="AS20">
        <v>1.7399381760667876E-3</v>
      </c>
      <c r="AT20">
        <v>1.7399381760667876E-3</v>
      </c>
      <c r="AU20">
        <v>1.7399381760667876E-3</v>
      </c>
      <c r="AV20">
        <v>1.7399381760667876E-3</v>
      </c>
      <c r="AW20">
        <v>1.7399381760667876E-3</v>
      </c>
      <c r="AX20">
        <v>1.7399381760667876E-3</v>
      </c>
      <c r="AY20">
        <v>1.7399381760667876E-3</v>
      </c>
      <c r="AZ20">
        <v>1.7399381760667876E-3</v>
      </c>
      <c r="BA20">
        <v>1.7399381760667876E-3</v>
      </c>
      <c r="BB20">
        <v>1.7399381760667876E-3</v>
      </c>
      <c r="BC20">
        <v>1.7399381760667876E-3</v>
      </c>
      <c r="BD20">
        <v>1.7399381760667876E-3</v>
      </c>
      <c r="BE20">
        <v>1.7399381760667876E-3</v>
      </c>
      <c r="BF20">
        <v>1.7399381760667876E-3</v>
      </c>
      <c r="BG20">
        <v>1.7399381760667876E-3</v>
      </c>
      <c r="BH20">
        <v>1.7399381760667876E-3</v>
      </c>
      <c r="BI20">
        <v>1.7399381760667876E-3</v>
      </c>
      <c r="BJ20">
        <v>1.7399381760667876E-3</v>
      </c>
      <c r="BK20">
        <v>1.7399381760667876E-3</v>
      </c>
      <c r="BL20">
        <v>1.7399381760667876E-3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f>'Camp Data'!I19*'Camp Data'!BG19/'Camp Data'!BF19</f>
        <v>708.24534603812617</v>
      </c>
    </row>
    <row r="21" spans="1:72" x14ac:dyDescent="0.25">
      <c r="A21">
        <v>1292</v>
      </c>
      <c r="B21">
        <v>529.13179369365218</v>
      </c>
      <c r="C21">
        <v>1.2995006032776324E-3</v>
      </c>
      <c r="D21">
        <v>20</v>
      </c>
      <c r="E21">
        <v>666</v>
      </c>
      <c r="F21">
        <v>-626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1.2995006032776324E-3</v>
      </c>
      <c r="Q21">
        <v>1.2995006032776324E-3</v>
      </c>
      <c r="R21">
        <v>1.2995006032776324E-3</v>
      </c>
      <c r="S21">
        <v>1.2995006032776324E-3</v>
      </c>
      <c r="T21">
        <v>1.2995006032776324E-3</v>
      </c>
      <c r="U21">
        <v>1.2995006032776324E-3</v>
      </c>
      <c r="V21">
        <v>1.2995006032776324E-3</v>
      </c>
      <c r="W21">
        <v>1.2995006032776324E-3</v>
      </c>
      <c r="X21">
        <v>1.2995006032776324E-3</v>
      </c>
      <c r="Y21">
        <v>1.2995006032776324E-3</v>
      </c>
      <c r="Z21">
        <v>1.2995006032776324E-3</v>
      </c>
      <c r="AA21">
        <v>1.2995006032776324E-3</v>
      </c>
      <c r="AB21">
        <v>1.2995006032776324E-3</v>
      </c>
      <c r="AC21">
        <v>1.2995006032776324E-3</v>
      </c>
      <c r="AD21">
        <v>1.2995006032776324E-3</v>
      </c>
      <c r="AE21">
        <v>1.2995006032776324E-3</v>
      </c>
      <c r="AF21">
        <v>1.2995006032776324E-3</v>
      </c>
      <c r="AG21">
        <v>1.2995006032776324E-3</v>
      </c>
      <c r="AH21">
        <v>1.2995006032776324E-3</v>
      </c>
      <c r="AI21">
        <v>1.2995006032776324E-3</v>
      </c>
      <c r="AJ21">
        <v>1.2995006032776324E-3</v>
      </c>
      <c r="AK21">
        <v>1.2995006032776324E-3</v>
      </c>
      <c r="AL21">
        <v>1.2995006032776324E-3</v>
      </c>
      <c r="AM21">
        <v>1.2995006032776324E-3</v>
      </c>
      <c r="AN21">
        <v>1.2995006032776324E-3</v>
      </c>
      <c r="AO21">
        <v>1.2995006032776324E-3</v>
      </c>
      <c r="AP21">
        <v>1.2995006032776324E-3</v>
      </c>
      <c r="AQ21">
        <v>1.2995006032776324E-3</v>
      </c>
      <c r="AR21">
        <v>1.2995006032776324E-3</v>
      </c>
      <c r="AS21">
        <v>1.2995006032776324E-3</v>
      </c>
      <c r="AT21">
        <v>1.2995006032776324E-3</v>
      </c>
      <c r="AU21">
        <v>1.2995006032776324E-3</v>
      </c>
      <c r="AV21">
        <v>1.2995006032776324E-3</v>
      </c>
      <c r="AW21">
        <v>1.2995006032776324E-3</v>
      </c>
      <c r="AX21">
        <v>1.2995006032776324E-3</v>
      </c>
      <c r="AY21">
        <v>1.2995006032776324E-3</v>
      </c>
      <c r="AZ21">
        <v>1.2995006032776324E-3</v>
      </c>
      <c r="BA21">
        <v>1.2995006032776324E-3</v>
      </c>
      <c r="BB21">
        <v>1.2995006032776324E-3</v>
      </c>
      <c r="BC21">
        <v>1.2995006032776324E-3</v>
      </c>
      <c r="BD21">
        <v>1.2995006032776324E-3</v>
      </c>
      <c r="BE21">
        <v>1.2995006032776324E-3</v>
      </c>
      <c r="BF21">
        <v>1.2995006032776324E-3</v>
      </c>
      <c r="BG21">
        <v>1.2995006032776324E-3</v>
      </c>
      <c r="BH21">
        <v>1.2995006032776324E-3</v>
      </c>
      <c r="BI21">
        <v>1.2995006032776324E-3</v>
      </c>
      <c r="BJ21">
        <v>1.2995006032776324E-3</v>
      </c>
      <c r="BK21">
        <v>1.2995006032776324E-3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f>'Camp Data'!I20*'Camp Data'!BG20/'Camp Data'!BF20</f>
        <v>483.53934765183101</v>
      </c>
    </row>
    <row r="22" spans="1:72" x14ac:dyDescent="0.25">
      <c r="A22">
        <v>1305</v>
      </c>
      <c r="B22">
        <v>576.96623380330936</v>
      </c>
      <c r="C22">
        <v>1.4169777318886871E-3</v>
      </c>
      <c r="D22">
        <v>10</v>
      </c>
      <c r="E22">
        <v>662.5</v>
      </c>
      <c r="F22">
        <v>-642.5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1.4169777318886871E-3</v>
      </c>
      <c r="P22">
        <v>1.4169777318886871E-3</v>
      </c>
      <c r="Q22">
        <v>1.4169777318886871E-3</v>
      </c>
      <c r="R22">
        <v>1.4169777318886871E-3</v>
      </c>
      <c r="S22">
        <v>1.4169777318886871E-3</v>
      </c>
      <c r="T22">
        <v>1.4169777318886871E-3</v>
      </c>
      <c r="U22">
        <v>1.4169777318886871E-3</v>
      </c>
      <c r="V22">
        <v>1.4169777318886871E-3</v>
      </c>
      <c r="W22">
        <v>1.4169777318886871E-3</v>
      </c>
      <c r="X22">
        <v>1.4169777318886871E-3</v>
      </c>
      <c r="Y22">
        <v>1.4169777318886871E-3</v>
      </c>
      <c r="Z22">
        <v>1.4169777318886871E-3</v>
      </c>
      <c r="AA22">
        <v>1.4169777318886871E-3</v>
      </c>
      <c r="AB22">
        <v>1.4169777318886871E-3</v>
      </c>
      <c r="AC22">
        <v>1.4169777318886871E-3</v>
      </c>
      <c r="AD22">
        <v>1.4169777318886871E-3</v>
      </c>
      <c r="AE22">
        <v>1.4169777318886871E-3</v>
      </c>
      <c r="AF22">
        <v>1.4169777318886871E-3</v>
      </c>
      <c r="AG22">
        <v>1.4169777318886871E-3</v>
      </c>
      <c r="AH22">
        <v>1.4169777318886871E-3</v>
      </c>
      <c r="AI22">
        <v>1.4169777318886871E-3</v>
      </c>
      <c r="AJ22">
        <v>1.4169777318886871E-3</v>
      </c>
      <c r="AK22">
        <v>1.4169777318886871E-3</v>
      </c>
      <c r="AL22">
        <v>1.4169777318886871E-3</v>
      </c>
      <c r="AM22">
        <v>1.4169777318886871E-3</v>
      </c>
      <c r="AN22">
        <v>1.4169777318886871E-3</v>
      </c>
      <c r="AO22">
        <v>1.4169777318886871E-3</v>
      </c>
      <c r="AP22">
        <v>1.4169777318886871E-3</v>
      </c>
      <c r="AQ22">
        <v>1.4169777318886871E-3</v>
      </c>
      <c r="AR22">
        <v>1.4169777318886871E-3</v>
      </c>
      <c r="AS22">
        <v>1.4169777318886871E-3</v>
      </c>
      <c r="AT22">
        <v>1.4169777318886871E-3</v>
      </c>
      <c r="AU22">
        <v>1.4169777318886871E-3</v>
      </c>
      <c r="AV22">
        <v>1.4169777318886871E-3</v>
      </c>
      <c r="AW22">
        <v>1.4169777318886871E-3</v>
      </c>
      <c r="AX22">
        <v>1.4169777318886871E-3</v>
      </c>
      <c r="AY22">
        <v>1.4169777318886871E-3</v>
      </c>
      <c r="AZ22">
        <v>1.4169777318886871E-3</v>
      </c>
      <c r="BA22">
        <v>1.4169777318886871E-3</v>
      </c>
      <c r="BB22">
        <v>1.4169777318886871E-3</v>
      </c>
      <c r="BC22">
        <v>1.4169777318886871E-3</v>
      </c>
      <c r="BD22">
        <v>1.4169777318886871E-3</v>
      </c>
      <c r="BE22">
        <v>1.4169777318886871E-3</v>
      </c>
      <c r="BF22">
        <v>1.4169777318886871E-3</v>
      </c>
      <c r="BG22">
        <v>1.4169777318886871E-3</v>
      </c>
      <c r="BH22">
        <v>1.4169777318886871E-3</v>
      </c>
      <c r="BI22">
        <v>1.4169777318886871E-3</v>
      </c>
      <c r="BJ22">
        <v>1.4169777318886871E-3</v>
      </c>
      <c r="BK22">
        <v>1.4169777318886871E-3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f>'Camp Data'!I21*'Camp Data'!BG21/'Camp Data'!BF21</f>
        <v>542.67131928868491</v>
      </c>
    </row>
    <row r="23" spans="1:72" x14ac:dyDescent="0.25">
      <c r="A23">
        <v>1370</v>
      </c>
      <c r="B23">
        <v>292.85025225002681</v>
      </c>
      <c r="C23">
        <v>7.1921416177317507E-4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7.1921416177317507E-4</v>
      </c>
      <c r="O23">
        <v>7.1921416177317507E-4</v>
      </c>
      <c r="P23">
        <v>7.1921416177317507E-4</v>
      </c>
      <c r="Q23">
        <v>7.1921416177317507E-4</v>
      </c>
      <c r="R23">
        <v>7.1921416177317507E-4</v>
      </c>
      <c r="S23">
        <v>7.1921416177317507E-4</v>
      </c>
      <c r="T23">
        <v>7.1921416177317507E-4</v>
      </c>
      <c r="U23">
        <v>7.1921416177317507E-4</v>
      </c>
      <c r="V23">
        <v>7.1921416177317507E-4</v>
      </c>
      <c r="W23">
        <v>7.1921416177317507E-4</v>
      </c>
      <c r="X23">
        <v>7.1921416177317507E-4</v>
      </c>
      <c r="Y23">
        <v>7.1921416177317507E-4</v>
      </c>
      <c r="Z23">
        <v>7.1921416177317507E-4</v>
      </c>
      <c r="AA23">
        <v>7.1921416177317507E-4</v>
      </c>
      <c r="AB23">
        <v>7.1921416177317507E-4</v>
      </c>
      <c r="AC23">
        <v>7.1921416177317507E-4</v>
      </c>
      <c r="AD23">
        <v>7.1921416177317507E-4</v>
      </c>
      <c r="AE23">
        <v>7.1921416177317507E-4</v>
      </c>
      <c r="AF23">
        <v>7.1921416177317507E-4</v>
      </c>
      <c r="AG23">
        <v>7.1921416177317507E-4</v>
      </c>
      <c r="AH23">
        <v>7.1921416177317507E-4</v>
      </c>
      <c r="AI23">
        <v>7.1921416177317507E-4</v>
      </c>
      <c r="AJ23">
        <v>7.1921416177317507E-4</v>
      </c>
      <c r="AK23">
        <v>7.1921416177317507E-4</v>
      </c>
      <c r="AL23">
        <v>7.1921416177317507E-4</v>
      </c>
      <c r="AM23">
        <v>7.1921416177317507E-4</v>
      </c>
      <c r="AN23">
        <v>7.1921416177317507E-4</v>
      </c>
      <c r="AO23">
        <v>7.1921416177317507E-4</v>
      </c>
      <c r="AP23">
        <v>7.1921416177317507E-4</v>
      </c>
      <c r="AQ23">
        <v>7.1921416177317507E-4</v>
      </c>
      <c r="AR23">
        <v>7.1921416177317507E-4</v>
      </c>
      <c r="AS23">
        <v>7.1921416177317507E-4</v>
      </c>
      <c r="AT23">
        <v>7.1921416177317507E-4</v>
      </c>
      <c r="AU23">
        <v>7.1921416177317507E-4</v>
      </c>
      <c r="AV23">
        <v>7.1921416177317507E-4</v>
      </c>
      <c r="AW23">
        <v>7.1921416177317507E-4</v>
      </c>
      <c r="AX23">
        <v>7.1921416177317507E-4</v>
      </c>
      <c r="AY23">
        <v>7.1921416177317507E-4</v>
      </c>
      <c r="AZ23">
        <v>7.1921416177317507E-4</v>
      </c>
      <c r="BA23">
        <v>7.1921416177317507E-4</v>
      </c>
      <c r="BB23">
        <v>7.1921416177317507E-4</v>
      </c>
      <c r="BC23">
        <v>7.1921416177317507E-4</v>
      </c>
      <c r="BD23">
        <v>7.1921416177317507E-4</v>
      </c>
      <c r="BE23">
        <v>7.1921416177317507E-4</v>
      </c>
      <c r="BF23">
        <v>7.1921416177317507E-4</v>
      </c>
      <c r="BG23">
        <v>7.1921416177317507E-4</v>
      </c>
      <c r="BH23">
        <v>7.1921416177317507E-4</v>
      </c>
      <c r="BI23">
        <v>7.1921416177317507E-4</v>
      </c>
      <c r="BJ23">
        <v>7.1921416177317507E-4</v>
      </c>
      <c r="BK23">
        <v>7.1921416177317507E-4</v>
      </c>
      <c r="BL23">
        <v>7.1921416177317507E-4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f>'Camp Data'!I22*'Camp Data'!BG22/'Camp Data'!BF22</f>
        <v>364.24210330254897</v>
      </c>
    </row>
    <row r="24" spans="1:72" x14ac:dyDescent="0.25">
      <c r="A24">
        <v>1400</v>
      </c>
      <c r="B24">
        <v>421.72543921298131</v>
      </c>
      <c r="C24">
        <v>1.0357201536675838E-3</v>
      </c>
      <c r="D24">
        <v>-10</v>
      </c>
      <c r="E24">
        <v>690</v>
      </c>
      <c r="F24">
        <v>-710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1.0357201536675838E-3</v>
      </c>
      <c r="N24">
        <v>1.0357201536675838E-3</v>
      </c>
      <c r="O24">
        <v>1.0357201536675838E-3</v>
      </c>
      <c r="P24">
        <v>1.0357201536675838E-3</v>
      </c>
      <c r="Q24">
        <v>1.0357201536675838E-3</v>
      </c>
      <c r="R24">
        <v>1.0357201536675838E-3</v>
      </c>
      <c r="S24">
        <v>1.0357201536675838E-3</v>
      </c>
      <c r="T24">
        <v>1.0357201536675838E-3</v>
      </c>
      <c r="U24">
        <v>1.0357201536675838E-3</v>
      </c>
      <c r="V24">
        <v>1.0357201536675838E-3</v>
      </c>
      <c r="W24">
        <v>1.0357201536675838E-3</v>
      </c>
      <c r="X24">
        <v>1.0357201536675838E-3</v>
      </c>
      <c r="Y24">
        <v>1.0357201536675838E-3</v>
      </c>
      <c r="Z24">
        <v>1.0357201536675838E-3</v>
      </c>
      <c r="AA24">
        <v>1.0357201536675838E-3</v>
      </c>
      <c r="AB24">
        <v>1.0357201536675838E-3</v>
      </c>
      <c r="AC24">
        <v>1.0357201536675838E-3</v>
      </c>
      <c r="AD24">
        <v>1.0357201536675838E-3</v>
      </c>
      <c r="AE24">
        <v>1.0357201536675838E-3</v>
      </c>
      <c r="AF24">
        <v>1.0357201536675838E-3</v>
      </c>
      <c r="AG24">
        <v>1.0357201536675838E-3</v>
      </c>
      <c r="AH24">
        <v>1.0357201536675838E-3</v>
      </c>
      <c r="AI24">
        <v>1.0357201536675838E-3</v>
      </c>
      <c r="AJ24">
        <v>1.0357201536675838E-3</v>
      </c>
      <c r="AK24">
        <v>1.0357201536675838E-3</v>
      </c>
      <c r="AL24">
        <v>1.0357201536675838E-3</v>
      </c>
      <c r="AM24">
        <v>1.0357201536675838E-3</v>
      </c>
      <c r="AN24">
        <v>1.0357201536675838E-3</v>
      </c>
      <c r="AO24">
        <v>1.0357201536675838E-3</v>
      </c>
      <c r="AP24">
        <v>1.0357201536675838E-3</v>
      </c>
      <c r="AQ24">
        <v>1.0357201536675838E-3</v>
      </c>
      <c r="AR24">
        <v>1.0357201536675838E-3</v>
      </c>
      <c r="AS24">
        <v>1.0357201536675838E-3</v>
      </c>
      <c r="AT24">
        <v>1.0357201536675838E-3</v>
      </c>
      <c r="AU24">
        <v>1.0357201536675838E-3</v>
      </c>
      <c r="AV24">
        <v>1.0357201536675838E-3</v>
      </c>
      <c r="AW24">
        <v>1.0357201536675838E-3</v>
      </c>
      <c r="AX24">
        <v>1.0357201536675838E-3</v>
      </c>
      <c r="AY24">
        <v>1.0357201536675838E-3</v>
      </c>
      <c r="AZ24">
        <v>1.0357201536675838E-3</v>
      </c>
      <c r="BA24">
        <v>1.0357201536675838E-3</v>
      </c>
      <c r="BB24">
        <v>1.0357201536675838E-3</v>
      </c>
      <c r="BC24">
        <v>1.0357201536675838E-3</v>
      </c>
      <c r="BD24">
        <v>1.0357201536675838E-3</v>
      </c>
      <c r="BE24">
        <v>1.0357201536675838E-3</v>
      </c>
      <c r="BF24">
        <v>1.0357201536675838E-3</v>
      </c>
      <c r="BG24">
        <v>1.0357201536675838E-3</v>
      </c>
      <c r="BH24">
        <v>1.0357201536675838E-3</v>
      </c>
      <c r="BI24">
        <v>1.0357201536675838E-3</v>
      </c>
      <c r="BJ24">
        <v>1.0357201536675838E-3</v>
      </c>
      <c r="BK24">
        <v>1.0357201536675838E-3</v>
      </c>
      <c r="BL24">
        <v>1.0357201536675838E-3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f>'Camp Data'!I23*'Camp Data'!BG23/'Camp Data'!BF23</f>
        <v>446.16431251303925</v>
      </c>
    </row>
    <row r="25" spans="1:72" x14ac:dyDescent="0.25">
      <c r="A25">
        <v>1450</v>
      </c>
      <c r="B25">
        <v>422.31069115221072</v>
      </c>
      <c r="C25">
        <v>1.0371574803547388E-3</v>
      </c>
      <c r="D25">
        <v>-20</v>
      </c>
      <c r="E25">
        <v>705</v>
      </c>
      <c r="F25">
        <v>-745</v>
      </c>
      <c r="G25">
        <v>0</v>
      </c>
      <c r="H25">
        <v>0</v>
      </c>
      <c r="I25">
        <v>0</v>
      </c>
      <c r="J25">
        <v>0</v>
      </c>
      <c r="K25">
        <v>0</v>
      </c>
      <c r="L25">
        <v>1.0371574803547388E-3</v>
      </c>
      <c r="M25">
        <v>1.0371574803547388E-3</v>
      </c>
      <c r="N25">
        <v>1.0371574803547388E-3</v>
      </c>
      <c r="O25">
        <v>1.0371574803547388E-3</v>
      </c>
      <c r="P25">
        <v>1.0371574803547388E-3</v>
      </c>
      <c r="Q25">
        <v>1.0371574803547388E-3</v>
      </c>
      <c r="R25">
        <v>1.0371574803547388E-3</v>
      </c>
      <c r="S25">
        <v>1.0371574803547388E-3</v>
      </c>
      <c r="T25">
        <v>1.0371574803547388E-3</v>
      </c>
      <c r="U25">
        <v>1.0371574803547388E-3</v>
      </c>
      <c r="V25">
        <v>1.0371574803547388E-3</v>
      </c>
      <c r="W25">
        <v>1.0371574803547388E-3</v>
      </c>
      <c r="X25">
        <v>1.0371574803547388E-3</v>
      </c>
      <c r="Y25">
        <v>1.0371574803547388E-3</v>
      </c>
      <c r="Z25">
        <v>1.0371574803547388E-3</v>
      </c>
      <c r="AA25">
        <v>1.0371574803547388E-3</v>
      </c>
      <c r="AB25">
        <v>1.0371574803547388E-3</v>
      </c>
      <c r="AC25">
        <v>1.0371574803547388E-3</v>
      </c>
      <c r="AD25">
        <v>1.0371574803547388E-3</v>
      </c>
      <c r="AE25">
        <v>1.0371574803547388E-3</v>
      </c>
      <c r="AF25">
        <v>1.0371574803547388E-3</v>
      </c>
      <c r="AG25">
        <v>1.0371574803547388E-3</v>
      </c>
      <c r="AH25">
        <v>1.0371574803547388E-3</v>
      </c>
      <c r="AI25">
        <v>1.0371574803547388E-3</v>
      </c>
      <c r="AJ25">
        <v>1.0371574803547388E-3</v>
      </c>
      <c r="AK25">
        <v>1.0371574803547388E-3</v>
      </c>
      <c r="AL25">
        <v>1.0371574803547388E-3</v>
      </c>
      <c r="AM25">
        <v>1.0371574803547388E-3</v>
      </c>
      <c r="AN25">
        <v>1.0371574803547388E-3</v>
      </c>
      <c r="AO25">
        <v>1.0371574803547388E-3</v>
      </c>
      <c r="AP25">
        <v>1.0371574803547388E-3</v>
      </c>
      <c r="AQ25">
        <v>1.0371574803547388E-3</v>
      </c>
      <c r="AR25">
        <v>1.0371574803547388E-3</v>
      </c>
      <c r="AS25">
        <v>1.0371574803547388E-3</v>
      </c>
      <c r="AT25">
        <v>1.0371574803547388E-3</v>
      </c>
      <c r="AU25">
        <v>1.0371574803547388E-3</v>
      </c>
      <c r="AV25">
        <v>1.0371574803547388E-3</v>
      </c>
      <c r="AW25">
        <v>1.0371574803547388E-3</v>
      </c>
      <c r="AX25">
        <v>1.0371574803547388E-3</v>
      </c>
      <c r="AY25">
        <v>1.0371574803547388E-3</v>
      </c>
      <c r="AZ25">
        <v>1.0371574803547388E-3</v>
      </c>
      <c r="BA25">
        <v>1.0371574803547388E-3</v>
      </c>
      <c r="BB25">
        <v>1.0371574803547388E-3</v>
      </c>
      <c r="BC25">
        <v>1.0371574803547388E-3</v>
      </c>
      <c r="BD25">
        <v>1.0371574803547388E-3</v>
      </c>
      <c r="BE25">
        <v>1.0371574803547388E-3</v>
      </c>
      <c r="BF25">
        <v>1.0371574803547388E-3</v>
      </c>
      <c r="BG25">
        <v>1.0371574803547388E-3</v>
      </c>
      <c r="BH25">
        <v>1.0371574803547388E-3</v>
      </c>
      <c r="BI25">
        <v>1.0371574803547388E-3</v>
      </c>
      <c r="BJ25">
        <v>1.0371574803547388E-3</v>
      </c>
      <c r="BK25">
        <v>1.0371574803547388E-3</v>
      </c>
      <c r="BL25">
        <v>1.0371574803547388E-3</v>
      </c>
      <c r="BM25">
        <v>1.0371574803547388E-3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f>'Camp Data'!I24*'Camp Data'!BG24/'Camp Data'!BF24</f>
        <v>494.53468525475864</v>
      </c>
    </row>
    <row r="26" spans="1:72" x14ac:dyDescent="0.25">
      <c r="A26">
        <v>1513</v>
      </c>
      <c r="B26">
        <v>437.84275581681845</v>
      </c>
      <c r="C26">
        <v>1.0753028491312191E-3</v>
      </c>
      <c r="D26">
        <v>-30</v>
      </c>
      <c r="E26">
        <v>726.5</v>
      </c>
      <c r="F26">
        <v>-786.5</v>
      </c>
      <c r="G26">
        <v>0</v>
      </c>
      <c r="H26">
        <v>0</v>
      </c>
      <c r="I26">
        <v>0</v>
      </c>
      <c r="J26">
        <v>1.0753028491312191E-3</v>
      </c>
      <c r="K26">
        <v>1.0753028491312191E-3</v>
      </c>
      <c r="L26">
        <v>1.0753028491312191E-3</v>
      </c>
      <c r="M26">
        <v>1.0753028491312191E-3</v>
      </c>
      <c r="N26">
        <v>1.0753028491312191E-3</v>
      </c>
      <c r="O26">
        <v>1.0753028491312191E-3</v>
      </c>
      <c r="P26">
        <v>1.0753028491312191E-3</v>
      </c>
      <c r="Q26">
        <v>1.0753028491312191E-3</v>
      </c>
      <c r="R26">
        <v>1.0753028491312191E-3</v>
      </c>
      <c r="S26">
        <v>1.0753028491312191E-3</v>
      </c>
      <c r="T26">
        <v>1.0753028491312191E-3</v>
      </c>
      <c r="U26">
        <v>1.0753028491312191E-3</v>
      </c>
      <c r="V26">
        <v>1.0753028491312191E-3</v>
      </c>
      <c r="W26">
        <v>1.0753028491312191E-3</v>
      </c>
      <c r="X26">
        <v>1.0753028491312191E-3</v>
      </c>
      <c r="Y26">
        <v>1.0753028491312191E-3</v>
      </c>
      <c r="Z26">
        <v>1.0753028491312191E-3</v>
      </c>
      <c r="AA26">
        <v>1.0753028491312191E-3</v>
      </c>
      <c r="AB26">
        <v>1.0753028491312191E-3</v>
      </c>
      <c r="AC26">
        <v>1.0753028491312191E-3</v>
      </c>
      <c r="AD26">
        <v>1.0753028491312191E-3</v>
      </c>
      <c r="AE26">
        <v>1.0753028491312191E-3</v>
      </c>
      <c r="AF26">
        <v>1.0753028491312191E-3</v>
      </c>
      <c r="AG26">
        <v>1.0753028491312191E-3</v>
      </c>
      <c r="AH26">
        <v>1.0753028491312191E-3</v>
      </c>
      <c r="AI26">
        <v>1.0753028491312191E-3</v>
      </c>
      <c r="AJ26">
        <v>1.0753028491312191E-3</v>
      </c>
      <c r="AK26">
        <v>1.0753028491312191E-3</v>
      </c>
      <c r="AL26">
        <v>1.0753028491312191E-3</v>
      </c>
      <c r="AM26">
        <v>1.0753028491312191E-3</v>
      </c>
      <c r="AN26">
        <v>1.0753028491312191E-3</v>
      </c>
      <c r="AO26">
        <v>1.0753028491312191E-3</v>
      </c>
      <c r="AP26">
        <v>1.0753028491312191E-3</v>
      </c>
      <c r="AQ26">
        <v>1.0753028491312191E-3</v>
      </c>
      <c r="AR26">
        <v>1.0753028491312191E-3</v>
      </c>
      <c r="AS26">
        <v>1.0753028491312191E-3</v>
      </c>
      <c r="AT26">
        <v>1.0753028491312191E-3</v>
      </c>
      <c r="AU26">
        <v>1.0753028491312191E-3</v>
      </c>
      <c r="AV26">
        <v>1.0753028491312191E-3</v>
      </c>
      <c r="AW26">
        <v>1.0753028491312191E-3</v>
      </c>
      <c r="AX26">
        <v>1.0753028491312191E-3</v>
      </c>
      <c r="AY26">
        <v>1.0753028491312191E-3</v>
      </c>
      <c r="AZ26">
        <v>1.0753028491312191E-3</v>
      </c>
      <c r="BA26">
        <v>1.0753028491312191E-3</v>
      </c>
      <c r="BB26">
        <v>1.0753028491312191E-3</v>
      </c>
      <c r="BC26">
        <v>1.0753028491312191E-3</v>
      </c>
      <c r="BD26">
        <v>1.0753028491312191E-3</v>
      </c>
      <c r="BE26">
        <v>1.0753028491312191E-3</v>
      </c>
      <c r="BF26">
        <v>1.0753028491312191E-3</v>
      </c>
      <c r="BG26">
        <v>1.0753028491312191E-3</v>
      </c>
      <c r="BH26">
        <v>1.0753028491312191E-3</v>
      </c>
      <c r="BI26">
        <v>1.0753028491312191E-3</v>
      </c>
      <c r="BJ26">
        <v>1.0753028491312191E-3</v>
      </c>
      <c r="BK26">
        <v>1.0753028491312191E-3</v>
      </c>
      <c r="BL26">
        <v>1.0753028491312191E-3</v>
      </c>
      <c r="BM26">
        <v>1.0753028491312191E-3</v>
      </c>
      <c r="BN26">
        <v>1.0753028491312191E-3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f>'Camp Data'!I25*'Camp Data'!BG25/'Camp Data'!BF25</f>
        <v>417.81966650851302</v>
      </c>
    </row>
    <row r="27" spans="1:72" x14ac:dyDescent="0.25">
      <c r="A27">
        <v>1569</v>
      </c>
      <c r="B27">
        <v>382.09803034250916</v>
      </c>
      <c r="C27">
        <v>9.3839876352008083E-4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9.3839876352008083E-4</v>
      </c>
      <c r="J27">
        <v>9.3839876352008083E-4</v>
      </c>
      <c r="K27">
        <v>9.3839876352008083E-4</v>
      </c>
      <c r="L27">
        <v>9.3839876352008083E-4</v>
      </c>
      <c r="M27">
        <v>9.3839876352008083E-4</v>
      </c>
      <c r="N27">
        <v>9.3839876352008083E-4</v>
      </c>
      <c r="O27">
        <v>9.3839876352008083E-4</v>
      </c>
      <c r="P27">
        <v>9.3839876352008083E-4</v>
      </c>
      <c r="Q27">
        <v>9.3839876352008083E-4</v>
      </c>
      <c r="R27">
        <v>9.3839876352008083E-4</v>
      </c>
      <c r="S27">
        <v>9.3839876352008083E-4</v>
      </c>
      <c r="T27">
        <v>9.3839876352008083E-4</v>
      </c>
      <c r="U27">
        <v>9.3839876352008083E-4</v>
      </c>
      <c r="V27">
        <v>9.3839876352008083E-4</v>
      </c>
      <c r="W27">
        <v>9.3839876352008083E-4</v>
      </c>
      <c r="X27">
        <v>9.3839876352008083E-4</v>
      </c>
      <c r="Y27">
        <v>9.3839876352008083E-4</v>
      </c>
      <c r="Z27">
        <v>9.3839876352008083E-4</v>
      </c>
      <c r="AA27">
        <v>9.3839876352008083E-4</v>
      </c>
      <c r="AB27">
        <v>9.3839876352008083E-4</v>
      </c>
      <c r="AC27">
        <v>9.3839876352008083E-4</v>
      </c>
      <c r="AD27">
        <v>9.3839876352008083E-4</v>
      </c>
      <c r="AE27">
        <v>9.3839876352008083E-4</v>
      </c>
      <c r="AF27">
        <v>9.3839876352008083E-4</v>
      </c>
      <c r="AG27">
        <v>9.3839876352008083E-4</v>
      </c>
      <c r="AH27">
        <v>9.3839876352008083E-4</v>
      </c>
      <c r="AI27">
        <v>9.3839876352008083E-4</v>
      </c>
      <c r="AJ27">
        <v>9.3839876352008083E-4</v>
      </c>
      <c r="AK27">
        <v>9.3839876352008083E-4</v>
      </c>
      <c r="AL27">
        <v>9.3839876352008083E-4</v>
      </c>
      <c r="AM27">
        <v>9.3839876352008083E-4</v>
      </c>
      <c r="AN27">
        <v>9.3839876352008083E-4</v>
      </c>
      <c r="AO27">
        <v>9.3839876352008083E-4</v>
      </c>
      <c r="AP27">
        <v>9.3839876352008083E-4</v>
      </c>
      <c r="AQ27">
        <v>9.3839876352008083E-4</v>
      </c>
      <c r="AR27">
        <v>9.3839876352008083E-4</v>
      </c>
      <c r="AS27">
        <v>9.3839876352008083E-4</v>
      </c>
      <c r="AT27">
        <v>9.3839876352008083E-4</v>
      </c>
      <c r="AU27">
        <v>9.3839876352008083E-4</v>
      </c>
      <c r="AV27">
        <v>9.3839876352008083E-4</v>
      </c>
      <c r="AW27">
        <v>9.3839876352008083E-4</v>
      </c>
      <c r="AX27">
        <v>9.3839876352008083E-4</v>
      </c>
      <c r="AY27">
        <v>9.3839876352008083E-4</v>
      </c>
      <c r="AZ27">
        <v>9.3839876352008083E-4</v>
      </c>
      <c r="BA27">
        <v>9.3839876352008083E-4</v>
      </c>
      <c r="BB27">
        <v>9.3839876352008083E-4</v>
      </c>
      <c r="BC27">
        <v>9.3839876352008083E-4</v>
      </c>
      <c r="BD27">
        <v>9.3839876352008083E-4</v>
      </c>
      <c r="BE27">
        <v>9.3839876352008083E-4</v>
      </c>
      <c r="BF27">
        <v>9.3839876352008083E-4</v>
      </c>
      <c r="BG27">
        <v>9.3839876352008083E-4</v>
      </c>
      <c r="BH27">
        <v>9.3839876352008083E-4</v>
      </c>
      <c r="BI27">
        <v>9.3839876352008083E-4</v>
      </c>
      <c r="BJ27">
        <v>9.3839876352008083E-4</v>
      </c>
      <c r="BK27">
        <v>9.3839876352008083E-4</v>
      </c>
      <c r="BL27">
        <v>9.3839876352008083E-4</v>
      </c>
      <c r="BM27">
        <v>9.3839876352008083E-4</v>
      </c>
      <c r="BN27">
        <v>9.3839876352008083E-4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f>'Camp Data'!I26*'Camp Data'!BG26/'Camp Data'!BF26</f>
        <v>416.8797506804998</v>
      </c>
    </row>
    <row r="28" spans="1:72" x14ac:dyDescent="0.25">
      <c r="A28">
        <v>1561</v>
      </c>
      <c r="B28">
        <v>333.30830931742685</v>
      </c>
      <c r="C28">
        <v>8.1857554998143376E-4</v>
      </c>
      <c r="D28">
        <v>-30</v>
      </c>
      <c r="E28">
        <v>750.5</v>
      </c>
      <c r="F28">
        <v>-810.5</v>
      </c>
      <c r="G28">
        <v>0</v>
      </c>
      <c r="H28">
        <v>0</v>
      </c>
      <c r="I28">
        <v>8.1857554998143376E-4</v>
      </c>
      <c r="J28">
        <v>8.1857554998143376E-4</v>
      </c>
      <c r="K28">
        <v>8.1857554998143376E-4</v>
      </c>
      <c r="L28">
        <v>8.1857554998143376E-4</v>
      </c>
      <c r="M28">
        <v>8.1857554998143376E-4</v>
      </c>
      <c r="N28">
        <v>8.1857554998143376E-4</v>
      </c>
      <c r="O28">
        <v>8.1857554998143376E-4</v>
      </c>
      <c r="P28">
        <v>8.1857554998143376E-4</v>
      </c>
      <c r="Q28">
        <v>8.1857554998143376E-4</v>
      </c>
      <c r="R28">
        <v>8.1857554998143376E-4</v>
      </c>
      <c r="S28">
        <v>8.1857554998143376E-4</v>
      </c>
      <c r="T28">
        <v>8.1857554998143376E-4</v>
      </c>
      <c r="U28">
        <v>8.1857554998143376E-4</v>
      </c>
      <c r="V28">
        <v>8.1857554998143376E-4</v>
      </c>
      <c r="W28">
        <v>8.1857554998143376E-4</v>
      </c>
      <c r="X28">
        <v>8.1857554998143376E-4</v>
      </c>
      <c r="Y28">
        <v>8.1857554998143376E-4</v>
      </c>
      <c r="Z28">
        <v>8.1857554998143376E-4</v>
      </c>
      <c r="AA28">
        <v>8.1857554998143376E-4</v>
      </c>
      <c r="AB28">
        <v>8.1857554998143376E-4</v>
      </c>
      <c r="AC28">
        <v>8.1857554998143376E-4</v>
      </c>
      <c r="AD28">
        <v>8.1857554998143376E-4</v>
      </c>
      <c r="AE28">
        <v>8.1857554998143376E-4</v>
      </c>
      <c r="AF28">
        <v>8.1857554998143376E-4</v>
      </c>
      <c r="AG28">
        <v>8.1857554998143376E-4</v>
      </c>
      <c r="AH28">
        <v>8.1857554998143376E-4</v>
      </c>
      <c r="AI28">
        <v>8.1857554998143376E-4</v>
      </c>
      <c r="AJ28">
        <v>8.1857554998143376E-4</v>
      </c>
      <c r="AK28">
        <v>8.1857554998143376E-4</v>
      </c>
      <c r="AL28">
        <v>8.1857554998143376E-4</v>
      </c>
      <c r="AM28">
        <v>8.1857554998143376E-4</v>
      </c>
      <c r="AN28">
        <v>8.1857554998143376E-4</v>
      </c>
      <c r="AO28">
        <v>8.1857554998143376E-4</v>
      </c>
      <c r="AP28">
        <v>8.1857554998143376E-4</v>
      </c>
      <c r="AQ28">
        <v>8.1857554998143376E-4</v>
      </c>
      <c r="AR28">
        <v>8.1857554998143376E-4</v>
      </c>
      <c r="AS28">
        <v>8.1857554998143376E-4</v>
      </c>
      <c r="AT28">
        <v>8.1857554998143376E-4</v>
      </c>
      <c r="AU28">
        <v>8.1857554998143376E-4</v>
      </c>
      <c r="AV28">
        <v>8.1857554998143376E-4</v>
      </c>
      <c r="AW28">
        <v>8.1857554998143376E-4</v>
      </c>
      <c r="AX28">
        <v>8.1857554998143376E-4</v>
      </c>
      <c r="AY28">
        <v>8.1857554998143376E-4</v>
      </c>
      <c r="AZ28">
        <v>8.1857554998143376E-4</v>
      </c>
      <c r="BA28">
        <v>8.1857554998143376E-4</v>
      </c>
      <c r="BB28">
        <v>8.1857554998143376E-4</v>
      </c>
      <c r="BC28">
        <v>8.1857554998143376E-4</v>
      </c>
      <c r="BD28">
        <v>8.1857554998143376E-4</v>
      </c>
      <c r="BE28">
        <v>8.1857554998143376E-4</v>
      </c>
      <c r="BF28">
        <v>8.1857554998143376E-4</v>
      </c>
      <c r="BG28">
        <v>8.1857554998143376E-4</v>
      </c>
      <c r="BH28">
        <v>8.1857554998143376E-4</v>
      </c>
      <c r="BI28">
        <v>8.1857554998143376E-4</v>
      </c>
      <c r="BJ28">
        <v>8.1857554998143376E-4</v>
      </c>
      <c r="BK28">
        <v>8.1857554998143376E-4</v>
      </c>
      <c r="BL28">
        <v>8.1857554998143376E-4</v>
      </c>
      <c r="BM28">
        <v>8.1857554998143376E-4</v>
      </c>
      <c r="BN28">
        <v>8.1857554998143376E-4</v>
      </c>
      <c r="BO28">
        <v>8.1857554998143376E-4</v>
      </c>
      <c r="BP28">
        <v>0</v>
      </c>
      <c r="BQ28">
        <v>0</v>
      </c>
      <c r="BR28">
        <v>0</v>
      </c>
      <c r="BS28">
        <v>0</v>
      </c>
      <c r="BT28">
        <f>'Camp Data'!I27*'Camp Data'!BG27/'Camp Data'!BF27</f>
        <v>394.08553942709295</v>
      </c>
    </row>
    <row r="29" spans="1:72" x14ac:dyDescent="0.25">
      <c r="A29">
        <v>1595</v>
      </c>
      <c r="B29">
        <v>555.21368881527292</v>
      </c>
      <c r="C29">
        <v>1.3635554169348762E-3</v>
      </c>
      <c r="D29">
        <v>-20</v>
      </c>
      <c r="E29">
        <v>777.5</v>
      </c>
      <c r="F29">
        <v>-817.5</v>
      </c>
      <c r="G29">
        <v>0</v>
      </c>
      <c r="H29">
        <v>0</v>
      </c>
      <c r="I29">
        <v>1.3635554169348762E-3</v>
      </c>
      <c r="J29">
        <v>1.3635554169348762E-3</v>
      </c>
      <c r="K29">
        <v>1.3635554169348762E-3</v>
      </c>
      <c r="L29">
        <v>1.3635554169348762E-3</v>
      </c>
      <c r="M29">
        <v>1.3635554169348762E-3</v>
      </c>
      <c r="N29">
        <v>1.3635554169348762E-3</v>
      </c>
      <c r="O29">
        <v>1.3635554169348762E-3</v>
      </c>
      <c r="P29">
        <v>1.3635554169348762E-3</v>
      </c>
      <c r="Q29">
        <v>1.3635554169348762E-3</v>
      </c>
      <c r="R29">
        <v>1.3635554169348762E-3</v>
      </c>
      <c r="S29">
        <v>1.3635554169348762E-3</v>
      </c>
      <c r="T29">
        <v>1.3635554169348762E-3</v>
      </c>
      <c r="U29">
        <v>1.3635554169348762E-3</v>
      </c>
      <c r="V29">
        <v>1.3635554169348762E-3</v>
      </c>
      <c r="W29">
        <v>1.3635554169348762E-3</v>
      </c>
      <c r="X29">
        <v>1.3635554169348762E-3</v>
      </c>
      <c r="Y29">
        <v>1.3635554169348762E-3</v>
      </c>
      <c r="Z29">
        <v>1.3635554169348762E-3</v>
      </c>
      <c r="AA29">
        <v>1.3635554169348762E-3</v>
      </c>
      <c r="AB29">
        <v>1.3635554169348762E-3</v>
      </c>
      <c r="AC29">
        <v>1.3635554169348762E-3</v>
      </c>
      <c r="AD29">
        <v>1.3635554169348762E-3</v>
      </c>
      <c r="AE29">
        <v>1.3635554169348762E-3</v>
      </c>
      <c r="AF29">
        <v>1.3635554169348762E-3</v>
      </c>
      <c r="AG29">
        <v>1.3635554169348762E-3</v>
      </c>
      <c r="AH29">
        <v>1.3635554169348762E-3</v>
      </c>
      <c r="AI29">
        <v>1.3635554169348762E-3</v>
      </c>
      <c r="AJ29">
        <v>1.3635554169348762E-3</v>
      </c>
      <c r="AK29">
        <v>1.3635554169348762E-3</v>
      </c>
      <c r="AL29">
        <v>1.3635554169348762E-3</v>
      </c>
      <c r="AM29">
        <v>1.3635554169348762E-3</v>
      </c>
      <c r="AN29">
        <v>1.3635554169348762E-3</v>
      </c>
      <c r="AO29">
        <v>1.3635554169348762E-3</v>
      </c>
      <c r="AP29">
        <v>1.3635554169348762E-3</v>
      </c>
      <c r="AQ29">
        <v>1.3635554169348762E-3</v>
      </c>
      <c r="AR29">
        <v>1.3635554169348762E-3</v>
      </c>
      <c r="AS29">
        <v>1.3635554169348762E-3</v>
      </c>
      <c r="AT29">
        <v>1.3635554169348762E-3</v>
      </c>
      <c r="AU29">
        <v>1.3635554169348762E-3</v>
      </c>
      <c r="AV29">
        <v>1.3635554169348762E-3</v>
      </c>
      <c r="AW29">
        <v>1.3635554169348762E-3</v>
      </c>
      <c r="AX29">
        <v>1.3635554169348762E-3</v>
      </c>
      <c r="AY29">
        <v>1.3635554169348762E-3</v>
      </c>
      <c r="AZ29">
        <v>1.3635554169348762E-3</v>
      </c>
      <c r="BA29">
        <v>1.3635554169348762E-3</v>
      </c>
      <c r="BB29">
        <v>1.3635554169348762E-3</v>
      </c>
      <c r="BC29">
        <v>1.3635554169348762E-3</v>
      </c>
      <c r="BD29">
        <v>1.3635554169348762E-3</v>
      </c>
      <c r="BE29">
        <v>1.3635554169348762E-3</v>
      </c>
      <c r="BF29">
        <v>1.3635554169348762E-3</v>
      </c>
      <c r="BG29">
        <v>1.3635554169348762E-3</v>
      </c>
      <c r="BH29">
        <v>1.3635554169348762E-3</v>
      </c>
      <c r="BI29">
        <v>1.3635554169348762E-3</v>
      </c>
      <c r="BJ29">
        <v>1.3635554169348762E-3</v>
      </c>
      <c r="BK29">
        <v>1.3635554169348762E-3</v>
      </c>
      <c r="BL29">
        <v>1.3635554169348762E-3</v>
      </c>
      <c r="BM29">
        <v>1.3635554169348762E-3</v>
      </c>
      <c r="BN29">
        <v>1.3635554169348762E-3</v>
      </c>
      <c r="BO29">
        <v>1.3635554169348762E-3</v>
      </c>
      <c r="BP29">
        <v>1.3635554169348762E-3</v>
      </c>
      <c r="BQ29">
        <v>0</v>
      </c>
      <c r="BR29">
        <v>0</v>
      </c>
      <c r="BS29">
        <v>0</v>
      </c>
      <c r="BT29">
        <f>'Camp Data'!I28*'Camp Data'!BG28/'Camp Data'!BF28</f>
        <v>501.16911921921923</v>
      </c>
    </row>
    <row r="30" spans="1:72" x14ac:dyDescent="0.25">
      <c r="A30">
        <v>1595</v>
      </c>
      <c r="B30">
        <v>529.12287636204815</v>
      </c>
      <c r="C30">
        <v>1.2994787031046751E-3</v>
      </c>
      <c r="D30">
        <v>-10</v>
      </c>
      <c r="E30">
        <v>787.5</v>
      </c>
      <c r="F30">
        <v>-807.5</v>
      </c>
      <c r="G30">
        <v>0</v>
      </c>
      <c r="H30">
        <v>0</v>
      </c>
      <c r="I30">
        <v>1.2994787031046751E-3</v>
      </c>
      <c r="J30">
        <v>1.2994787031046751E-3</v>
      </c>
      <c r="K30">
        <v>1.2994787031046751E-3</v>
      </c>
      <c r="L30">
        <v>1.2994787031046751E-3</v>
      </c>
      <c r="M30">
        <v>1.2994787031046751E-3</v>
      </c>
      <c r="N30">
        <v>1.2994787031046751E-3</v>
      </c>
      <c r="O30">
        <v>1.2994787031046751E-3</v>
      </c>
      <c r="P30">
        <v>1.2994787031046751E-3</v>
      </c>
      <c r="Q30">
        <v>1.2994787031046751E-3</v>
      </c>
      <c r="R30">
        <v>1.2994787031046751E-3</v>
      </c>
      <c r="S30">
        <v>1.2994787031046751E-3</v>
      </c>
      <c r="T30">
        <v>1.2994787031046751E-3</v>
      </c>
      <c r="U30">
        <v>1.2994787031046751E-3</v>
      </c>
      <c r="V30">
        <v>1.2994787031046751E-3</v>
      </c>
      <c r="W30">
        <v>1.2994787031046751E-3</v>
      </c>
      <c r="X30">
        <v>1.2994787031046751E-3</v>
      </c>
      <c r="Y30">
        <v>1.2994787031046751E-3</v>
      </c>
      <c r="Z30">
        <v>1.2994787031046751E-3</v>
      </c>
      <c r="AA30">
        <v>1.2994787031046751E-3</v>
      </c>
      <c r="AB30">
        <v>1.2994787031046751E-3</v>
      </c>
      <c r="AC30">
        <v>1.2994787031046751E-3</v>
      </c>
      <c r="AD30">
        <v>1.2994787031046751E-3</v>
      </c>
      <c r="AE30">
        <v>1.2994787031046751E-3</v>
      </c>
      <c r="AF30">
        <v>1.2994787031046751E-3</v>
      </c>
      <c r="AG30">
        <v>1.2994787031046751E-3</v>
      </c>
      <c r="AH30">
        <v>1.2994787031046751E-3</v>
      </c>
      <c r="AI30">
        <v>1.2994787031046751E-3</v>
      </c>
      <c r="AJ30">
        <v>1.2994787031046751E-3</v>
      </c>
      <c r="AK30">
        <v>1.2994787031046751E-3</v>
      </c>
      <c r="AL30">
        <v>1.2994787031046751E-3</v>
      </c>
      <c r="AM30">
        <v>1.2994787031046751E-3</v>
      </c>
      <c r="AN30">
        <v>1.2994787031046751E-3</v>
      </c>
      <c r="AO30">
        <v>1.2994787031046751E-3</v>
      </c>
      <c r="AP30">
        <v>1.2994787031046751E-3</v>
      </c>
      <c r="AQ30">
        <v>1.2994787031046751E-3</v>
      </c>
      <c r="AR30">
        <v>1.2994787031046751E-3</v>
      </c>
      <c r="AS30">
        <v>1.2994787031046751E-3</v>
      </c>
      <c r="AT30">
        <v>1.2994787031046751E-3</v>
      </c>
      <c r="AU30">
        <v>1.2994787031046751E-3</v>
      </c>
      <c r="AV30">
        <v>1.2994787031046751E-3</v>
      </c>
      <c r="AW30">
        <v>1.2994787031046751E-3</v>
      </c>
      <c r="AX30">
        <v>1.2994787031046751E-3</v>
      </c>
      <c r="AY30">
        <v>1.2994787031046751E-3</v>
      </c>
      <c r="AZ30">
        <v>1.2994787031046751E-3</v>
      </c>
      <c r="BA30">
        <v>1.2994787031046751E-3</v>
      </c>
      <c r="BB30">
        <v>1.2994787031046751E-3</v>
      </c>
      <c r="BC30">
        <v>1.2994787031046751E-3</v>
      </c>
      <c r="BD30">
        <v>1.2994787031046751E-3</v>
      </c>
      <c r="BE30">
        <v>1.2994787031046751E-3</v>
      </c>
      <c r="BF30">
        <v>1.2994787031046751E-3</v>
      </c>
      <c r="BG30">
        <v>1.2994787031046751E-3</v>
      </c>
      <c r="BH30">
        <v>1.2994787031046751E-3</v>
      </c>
      <c r="BI30">
        <v>1.2994787031046751E-3</v>
      </c>
      <c r="BJ30">
        <v>1.2994787031046751E-3</v>
      </c>
      <c r="BK30">
        <v>1.2994787031046751E-3</v>
      </c>
      <c r="BL30">
        <v>1.2994787031046751E-3</v>
      </c>
      <c r="BM30">
        <v>1.2994787031046751E-3</v>
      </c>
      <c r="BN30">
        <v>1.2994787031046751E-3</v>
      </c>
      <c r="BO30">
        <v>1.2994787031046751E-3</v>
      </c>
      <c r="BP30">
        <v>1.2994787031046751E-3</v>
      </c>
      <c r="BQ30">
        <v>0</v>
      </c>
      <c r="BR30">
        <v>0</v>
      </c>
      <c r="BS30">
        <v>0</v>
      </c>
      <c r="BT30">
        <f>'Camp Data'!I29*'Camp Data'!BG29/'Camp Data'!BF29</f>
        <v>519.40009731160808</v>
      </c>
    </row>
    <row r="31" spans="1:72" x14ac:dyDescent="0.25">
      <c r="A31">
        <v>1595</v>
      </c>
      <c r="B31">
        <v>516.69738197015806</v>
      </c>
      <c r="C31">
        <v>1.2689627944960299E-3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1.2689627944960299E-3</v>
      </c>
      <c r="K31">
        <v>1.2689627944960299E-3</v>
      </c>
      <c r="L31">
        <v>1.2689627944960299E-3</v>
      </c>
      <c r="M31">
        <v>1.2689627944960299E-3</v>
      </c>
      <c r="N31">
        <v>1.2689627944960299E-3</v>
      </c>
      <c r="O31">
        <v>1.2689627944960299E-3</v>
      </c>
      <c r="P31">
        <v>1.2689627944960299E-3</v>
      </c>
      <c r="Q31">
        <v>1.2689627944960299E-3</v>
      </c>
      <c r="R31">
        <v>1.2689627944960299E-3</v>
      </c>
      <c r="S31">
        <v>1.2689627944960299E-3</v>
      </c>
      <c r="T31">
        <v>1.2689627944960299E-3</v>
      </c>
      <c r="U31">
        <v>1.2689627944960299E-3</v>
      </c>
      <c r="V31">
        <v>1.2689627944960299E-3</v>
      </c>
      <c r="W31">
        <v>1.2689627944960299E-3</v>
      </c>
      <c r="X31">
        <v>1.2689627944960299E-3</v>
      </c>
      <c r="Y31">
        <v>1.2689627944960299E-3</v>
      </c>
      <c r="Z31">
        <v>1.2689627944960299E-3</v>
      </c>
      <c r="AA31">
        <v>1.2689627944960299E-3</v>
      </c>
      <c r="AB31">
        <v>1.2689627944960299E-3</v>
      </c>
      <c r="AC31">
        <v>1.2689627944960299E-3</v>
      </c>
      <c r="AD31">
        <v>1.2689627944960299E-3</v>
      </c>
      <c r="AE31">
        <v>1.2689627944960299E-3</v>
      </c>
      <c r="AF31">
        <v>1.2689627944960299E-3</v>
      </c>
      <c r="AG31">
        <v>1.2689627944960299E-3</v>
      </c>
      <c r="AH31">
        <v>1.2689627944960299E-3</v>
      </c>
      <c r="AI31">
        <v>1.2689627944960299E-3</v>
      </c>
      <c r="AJ31">
        <v>1.2689627944960299E-3</v>
      </c>
      <c r="AK31">
        <v>1.2689627944960299E-3</v>
      </c>
      <c r="AL31">
        <v>1.2689627944960299E-3</v>
      </c>
      <c r="AM31">
        <v>1.2689627944960299E-3</v>
      </c>
      <c r="AN31">
        <v>1.2689627944960299E-3</v>
      </c>
      <c r="AO31">
        <v>1.2689627944960299E-3</v>
      </c>
      <c r="AP31">
        <v>1.2689627944960299E-3</v>
      </c>
      <c r="AQ31">
        <v>1.2689627944960299E-3</v>
      </c>
      <c r="AR31">
        <v>1.2689627944960299E-3</v>
      </c>
      <c r="AS31">
        <v>1.2689627944960299E-3</v>
      </c>
      <c r="AT31">
        <v>1.2689627944960299E-3</v>
      </c>
      <c r="AU31">
        <v>1.2689627944960299E-3</v>
      </c>
      <c r="AV31">
        <v>1.2689627944960299E-3</v>
      </c>
      <c r="AW31">
        <v>1.2689627944960299E-3</v>
      </c>
      <c r="AX31">
        <v>1.2689627944960299E-3</v>
      </c>
      <c r="AY31">
        <v>1.2689627944960299E-3</v>
      </c>
      <c r="AZ31">
        <v>1.2689627944960299E-3</v>
      </c>
      <c r="BA31">
        <v>1.2689627944960299E-3</v>
      </c>
      <c r="BB31">
        <v>1.2689627944960299E-3</v>
      </c>
      <c r="BC31">
        <v>1.2689627944960299E-3</v>
      </c>
      <c r="BD31">
        <v>1.2689627944960299E-3</v>
      </c>
      <c r="BE31">
        <v>1.2689627944960299E-3</v>
      </c>
      <c r="BF31">
        <v>1.2689627944960299E-3</v>
      </c>
      <c r="BG31">
        <v>1.2689627944960299E-3</v>
      </c>
      <c r="BH31">
        <v>1.2689627944960299E-3</v>
      </c>
      <c r="BI31">
        <v>1.2689627944960299E-3</v>
      </c>
      <c r="BJ31">
        <v>1.2689627944960299E-3</v>
      </c>
      <c r="BK31">
        <v>1.2689627944960299E-3</v>
      </c>
      <c r="BL31">
        <v>1.2689627944960299E-3</v>
      </c>
      <c r="BM31">
        <v>1.2689627944960299E-3</v>
      </c>
      <c r="BN31">
        <v>1.2689627944960299E-3</v>
      </c>
      <c r="BO31">
        <v>1.2689627944960299E-3</v>
      </c>
      <c r="BP31">
        <v>1.2689627944960299E-3</v>
      </c>
      <c r="BQ31">
        <v>0</v>
      </c>
      <c r="BR31">
        <v>0</v>
      </c>
      <c r="BS31">
        <v>0</v>
      </c>
      <c r="BT31">
        <f>'Camp Data'!I30*'Camp Data'!BG30/'Camp Data'!BF30</f>
        <v>515.26442997514812</v>
      </c>
    </row>
    <row r="32" spans="1:72" x14ac:dyDescent="0.25">
      <c r="A32">
        <v>1595</v>
      </c>
      <c r="B32">
        <v>527.33294517312231</v>
      </c>
      <c r="C32">
        <v>1.2950827913723682E-3</v>
      </c>
      <c r="D32">
        <v>10</v>
      </c>
      <c r="E32">
        <v>807.5</v>
      </c>
      <c r="F32">
        <v>-787.5</v>
      </c>
      <c r="G32">
        <v>0</v>
      </c>
      <c r="H32">
        <v>0</v>
      </c>
      <c r="I32">
        <v>0</v>
      </c>
      <c r="J32">
        <v>1.2950827913723682E-3</v>
      </c>
      <c r="K32">
        <v>1.2950827913723682E-3</v>
      </c>
      <c r="L32">
        <v>1.2950827913723682E-3</v>
      </c>
      <c r="M32">
        <v>1.2950827913723682E-3</v>
      </c>
      <c r="N32">
        <v>1.2950827913723682E-3</v>
      </c>
      <c r="O32">
        <v>1.2950827913723682E-3</v>
      </c>
      <c r="P32">
        <v>1.2950827913723682E-3</v>
      </c>
      <c r="Q32">
        <v>1.2950827913723682E-3</v>
      </c>
      <c r="R32">
        <v>1.2950827913723682E-3</v>
      </c>
      <c r="S32">
        <v>1.2950827913723682E-3</v>
      </c>
      <c r="T32">
        <v>1.2950827913723682E-3</v>
      </c>
      <c r="U32">
        <v>1.2950827913723682E-3</v>
      </c>
      <c r="V32">
        <v>1.2950827913723682E-3</v>
      </c>
      <c r="W32">
        <v>1.2950827913723682E-3</v>
      </c>
      <c r="X32">
        <v>1.2950827913723682E-3</v>
      </c>
      <c r="Y32">
        <v>1.2950827913723682E-3</v>
      </c>
      <c r="Z32">
        <v>1.2950827913723682E-3</v>
      </c>
      <c r="AA32">
        <v>1.2950827913723682E-3</v>
      </c>
      <c r="AB32">
        <v>1.2950827913723682E-3</v>
      </c>
      <c r="AC32">
        <v>1.2950827913723682E-3</v>
      </c>
      <c r="AD32">
        <v>1.2950827913723682E-3</v>
      </c>
      <c r="AE32">
        <v>1.2950827913723682E-3</v>
      </c>
      <c r="AF32">
        <v>1.2950827913723682E-3</v>
      </c>
      <c r="AG32">
        <v>1.2950827913723682E-3</v>
      </c>
      <c r="AH32">
        <v>1.2950827913723682E-3</v>
      </c>
      <c r="AI32">
        <v>1.2950827913723682E-3</v>
      </c>
      <c r="AJ32">
        <v>1.2950827913723682E-3</v>
      </c>
      <c r="AK32">
        <v>1.2950827913723682E-3</v>
      </c>
      <c r="AL32">
        <v>1.2950827913723682E-3</v>
      </c>
      <c r="AM32">
        <v>1.2950827913723682E-3</v>
      </c>
      <c r="AN32">
        <v>1.2950827913723682E-3</v>
      </c>
      <c r="AO32">
        <v>1.2950827913723682E-3</v>
      </c>
      <c r="AP32">
        <v>1.2950827913723682E-3</v>
      </c>
      <c r="AQ32">
        <v>1.2950827913723682E-3</v>
      </c>
      <c r="AR32">
        <v>1.2950827913723682E-3</v>
      </c>
      <c r="AS32">
        <v>1.2950827913723682E-3</v>
      </c>
      <c r="AT32">
        <v>1.2950827913723682E-3</v>
      </c>
      <c r="AU32">
        <v>1.2950827913723682E-3</v>
      </c>
      <c r="AV32">
        <v>1.2950827913723682E-3</v>
      </c>
      <c r="AW32">
        <v>1.2950827913723682E-3</v>
      </c>
      <c r="AX32">
        <v>1.2950827913723682E-3</v>
      </c>
      <c r="AY32">
        <v>1.2950827913723682E-3</v>
      </c>
      <c r="AZ32">
        <v>1.2950827913723682E-3</v>
      </c>
      <c r="BA32">
        <v>1.2950827913723682E-3</v>
      </c>
      <c r="BB32">
        <v>1.2950827913723682E-3</v>
      </c>
      <c r="BC32">
        <v>1.2950827913723682E-3</v>
      </c>
      <c r="BD32">
        <v>1.2950827913723682E-3</v>
      </c>
      <c r="BE32">
        <v>1.2950827913723682E-3</v>
      </c>
      <c r="BF32">
        <v>1.2950827913723682E-3</v>
      </c>
      <c r="BG32">
        <v>1.2950827913723682E-3</v>
      </c>
      <c r="BH32">
        <v>1.2950827913723682E-3</v>
      </c>
      <c r="BI32">
        <v>1.2950827913723682E-3</v>
      </c>
      <c r="BJ32">
        <v>1.2950827913723682E-3</v>
      </c>
      <c r="BK32">
        <v>1.2950827913723682E-3</v>
      </c>
      <c r="BL32">
        <v>1.2950827913723682E-3</v>
      </c>
      <c r="BM32">
        <v>1.2950827913723682E-3</v>
      </c>
      <c r="BN32">
        <v>1.2950827913723682E-3</v>
      </c>
      <c r="BO32">
        <v>1.2950827913723682E-3</v>
      </c>
      <c r="BP32">
        <v>1.2950827913723682E-3</v>
      </c>
      <c r="BQ32">
        <v>1.2950827913723682E-3</v>
      </c>
      <c r="BR32">
        <v>0</v>
      </c>
      <c r="BS32">
        <v>0</v>
      </c>
      <c r="BT32">
        <f>'Camp Data'!I31*'Camp Data'!BG31/'Camp Data'!BF31</f>
        <v>503.45654232677987</v>
      </c>
    </row>
    <row r="33" spans="1:72" x14ac:dyDescent="0.25">
      <c r="A33">
        <v>1595</v>
      </c>
      <c r="B33">
        <v>510.66683333974555</v>
      </c>
      <c r="C33">
        <v>1.2541523036566657E-3</v>
      </c>
      <c r="D33">
        <v>20</v>
      </c>
      <c r="E33">
        <v>817.5</v>
      </c>
      <c r="F33">
        <v>-777.5</v>
      </c>
      <c r="G33">
        <v>0</v>
      </c>
      <c r="H33">
        <v>0</v>
      </c>
      <c r="I33">
        <v>0</v>
      </c>
      <c r="J33">
        <v>1.2541523036566657E-3</v>
      </c>
      <c r="K33">
        <v>1.2541523036566657E-3</v>
      </c>
      <c r="L33">
        <v>1.2541523036566657E-3</v>
      </c>
      <c r="M33">
        <v>1.2541523036566657E-3</v>
      </c>
      <c r="N33">
        <v>1.2541523036566657E-3</v>
      </c>
      <c r="O33">
        <v>1.2541523036566657E-3</v>
      </c>
      <c r="P33">
        <v>1.2541523036566657E-3</v>
      </c>
      <c r="Q33">
        <v>1.2541523036566657E-3</v>
      </c>
      <c r="R33">
        <v>1.2541523036566657E-3</v>
      </c>
      <c r="S33">
        <v>1.2541523036566657E-3</v>
      </c>
      <c r="T33">
        <v>1.2541523036566657E-3</v>
      </c>
      <c r="U33">
        <v>1.2541523036566657E-3</v>
      </c>
      <c r="V33">
        <v>1.2541523036566657E-3</v>
      </c>
      <c r="W33">
        <v>1.2541523036566657E-3</v>
      </c>
      <c r="X33">
        <v>1.2541523036566657E-3</v>
      </c>
      <c r="Y33">
        <v>1.2541523036566657E-3</v>
      </c>
      <c r="Z33">
        <v>1.2541523036566657E-3</v>
      </c>
      <c r="AA33">
        <v>1.2541523036566657E-3</v>
      </c>
      <c r="AB33">
        <v>1.2541523036566657E-3</v>
      </c>
      <c r="AC33">
        <v>1.2541523036566657E-3</v>
      </c>
      <c r="AD33">
        <v>1.2541523036566657E-3</v>
      </c>
      <c r="AE33">
        <v>1.2541523036566657E-3</v>
      </c>
      <c r="AF33">
        <v>1.2541523036566657E-3</v>
      </c>
      <c r="AG33">
        <v>1.2541523036566657E-3</v>
      </c>
      <c r="AH33">
        <v>1.2541523036566657E-3</v>
      </c>
      <c r="AI33">
        <v>1.2541523036566657E-3</v>
      </c>
      <c r="AJ33">
        <v>1.2541523036566657E-3</v>
      </c>
      <c r="AK33">
        <v>1.2541523036566657E-3</v>
      </c>
      <c r="AL33">
        <v>1.2541523036566657E-3</v>
      </c>
      <c r="AM33">
        <v>1.2541523036566657E-3</v>
      </c>
      <c r="AN33">
        <v>1.2541523036566657E-3</v>
      </c>
      <c r="AO33">
        <v>1.2541523036566657E-3</v>
      </c>
      <c r="AP33">
        <v>1.2541523036566657E-3</v>
      </c>
      <c r="AQ33">
        <v>1.2541523036566657E-3</v>
      </c>
      <c r="AR33">
        <v>1.2541523036566657E-3</v>
      </c>
      <c r="AS33">
        <v>1.2541523036566657E-3</v>
      </c>
      <c r="AT33">
        <v>1.2541523036566657E-3</v>
      </c>
      <c r="AU33">
        <v>1.2541523036566657E-3</v>
      </c>
      <c r="AV33">
        <v>1.2541523036566657E-3</v>
      </c>
      <c r="AW33">
        <v>1.2541523036566657E-3</v>
      </c>
      <c r="AX33">
        <v>1.2541523036566657E-3</v>
      </c>
      <c r="AY33">
        <v>1.2541523036566657E-3</v>
      </c>
      <c r="AZ33">
        <v>1.2541523036566657E-3</v>
      </c>
      <c r="BA33">
        <v>1.2541523036566657E-3</v>
      </c>
      <c r="BB33">
        <v>1.2541523036566657E-3</v>
      </c>
      <c r="BC33">
        <v>1.2541523036566657E-3</v>
      </c>
      <c r="BD33">
        <v>1.2541523036566657E-3</v>
      </c>
      <c r="BE33">
        <v>1.2541523036566657E-3</v>
      </c>
      <c r="BF33">
        <v>1.2541523036566657E-3</v>
      </c>
      <c r="BG33">
        <v>1.2541523036566657E-3</v>
      </c>
      <c r="BH33">
        <v>1.2541523036566657E-3</v>
      </c>
      <c r="BI33">
        <v>1.2541523036566657E-3</v>
      </c>
      <c r="BJ33">
        <v>1.2541523036566657E-3</v>
      </c>
      <c r="BK33">
        <v>1.2541523036566657E-3</v>
      </c>
      <c r="BL33">
        <v>1.2541523036566657E-3</v>
      </c>
      <c r="BM33">
        <v>1.2541523036566657E-3</v>
      </c>
      <c r="BN33">
        <v>1.2541523036566657E-3</v>
      </c>
      <c r="BO33">
        <v>1.2541523036566657E-3</v>
      </c>
      <c r="BP33">
        <v>1.2541523036566657E-3</v>
      </c>
      <c r="BQ33">
        <v>1.2541523036566657E-3</v>
      </c>
      <c r="BR33">
        <v>0</v>
      </c>
      <c r="BS33">
        <v>0</v>
      </c>
      <c r="BT33">
        <f>'Camp Data'!I32*'Camp Data'!BG32/'Camp Data'!BF32</f>
        <v>504.78931343037817</v>
      </c>
    </row>
    <row r="34" spans="1:72" x14ac:dyDescent="0.25">
      <c r="A34">
        <v>1595</v>
      </c>
      <c r="B34">
        <v>538.31297344657821</v>
      </c>
      <c r="C34">
        <v>1.3220487638114053E-3</v>
      </c>
      <c r="D34">
        <v>30</v>
      </c>
      <c r="E34">
        <v>827.5</v>
      </c>
      <c r="F34">
        <v>-767.5</v>
      </c>
      <c r="G34">
        <v>0</v>
      </c>
      <c r="H34">
        <v>0</v>
      </c>
      <c r="I34">
        <v>0</v>
      </c>
      <c r="J34">
        <v>0</v>
      </c>
      <c r="K34">
        <v>1.3220487638114053E-3</v>
      </c>
      <c r="L34">
        <v>1.3220487638114053E-3</v>
      </c>
      <c r="M34">
        <v>1.3220487638114053E-3</v>
      </c>
      <c r="N34">
        <v>1.3220487638114053E-3</v>
      </c>
      <c r="O34">
        <v>1.3220487638114053E-3</v>
      </c>
      <c r="P34">
        <v>1.3220487638114053E-3</v>
      </c>
      <c r="Q34">
        <v>1.3220487638114053E-3</v>
      </c>
      <c r="R34">
        <v>1.3220487638114053E-3</v>
      </c>
      <c r="S34">
        <v>1.3220487638114053E-3</v>
      </c>
      <c r="T34">
        <v>1.3220487638114053E-3</v>
      </c>
      <c r="U34">
        <v>1.3220487638114053E-3</v>
      </c>
      <c r="V34">
        <v>1.3220487638114053E-3</v>
      </c>
      <c r="W34">
        <v>1.3220487638114053E-3</v>
      </c>
      <c r="X34">
        <v>1.3220487638114053E-3</v>
      </c>
      <c r="Y34">
        <v>1.3220487638114053E-3</v>
      </c>
      <c r="Z34">
        <v>1.3220487638114053E-3</v>
      </c>
      <c r="AA34">
        <v>1.3220487638114053E-3</v>
      </c>
      <c r="AB34">
        <v>1.3220487638114053E-3</v>
      </c>
      <c r="AC34">
        <v>1.3220487638114053E-3</v>
      </c>
      <c r="AD34">
        <v>1.3220487638114053E-3</v>
      </c>
      <c r="AE34">
        <v>1.3220487638114053E-3</v>
      </c>
      <c r="AF34">
        <v>1.3220487638114053E-3</v>
      </c>
      <c r="AG34">
        <v>1.3220487638114053E-3</v>
      </c>
      <c r="AH34">
        <v>1.3220487638114053E-3</v>
      </c>
      <c r="AI34">
        <v>1.3220487638114053E-3</v>
      </c>
      <c r="AJ34">
        <v>1.3220487638114053E-3</v>
      </c>
      <c r="AK34">
        <v>1.3220487638114053E-3</v>
      </c>
      <c r="AL34">
        <v>1.3220487638114053E-3</v>
      </c>
      <c r="AM34">
        <v>1.3220487638114053E-3</v>
      </c>
      <c r="AN34">
        <v>1.3220487638114053E-3</v>
      </c>
      <c r="AO34">
        <v>1.3220487638114053E-3</v>
      </c>
      <c r="AP34">
        <v>1.3220487638114053E-3</v>
      </c>
      <c r="AQ34">
        <v>1.3220487638114053E-3</v>
      </c>
      <c r="AR34">
        <v>1.3220487638114053E-3</v>
      </c>
      <c r="AS34">
        <v>1.3220487638114053E-3</v>
      </c>
      <c r="AT34">
        <v>1.3220487638114053E-3</v>
      </c>
      <c r="AU34">
        <v>1.3220487638114053E-3</v>
      </c>
      <c r="AV34">
        <v>1.3220487638114053E-3</v>
      </c>
      <c r="AW34">
        <v>1.3220487638114053E-3</v>
      </c>
      <c r="AX34">
        <v>1.3220487638114053E-3</v>
      </c>
      <c r="AY34">
        <v>1.3220487638114053E-3</v>
      </c>
      <c r="AZ34">
        <v>1.3220487638114053E-3</v>
      </c>
      <c r="BA34">
        <v>1.3220487638114053E-3</v>
      </c>
      <c r="BB34">
        <v>1.3220487638114053E-3</v>
      </c>
      <c r="BC34">
        <v>1.3220487638114053E-3</v>
      </c>
      <c r="BD34">
        <v>1.3220487638114053E-3</v>
      </c>
      <c r="BE34">
        <v>1.3220487638114053E-3</v>
      </c>
      <c r="BF34">
        <v>1.3220487638114053E-3</v>
      </c>
      <c r="BG34">
        <v>1.3220487638114053E-3</v>
      </c>
      <c r="BH34">
        <v>1.3220487638114053E-3</v>
      </c>
      <c r="BI34">
        <v>1.3220487638114053E-3</v>
      </c>
      <c r="BJ34">
        <v>1.3220487638114053E-3</v>
      </c>
      <c r="BK34">
        <v>1.3220487638114053E-3</v>
      </c>
      <c r="BL34">
        <v>1.3220487638114053E-3</v>
      </c>
      <c r="BM34">
        <v>1.3220487638114053E-3</v>
      </c>
      <c r="BN34">
        <v>1.3220487638114053E-3</v>
      </c>
      <c r="BO34">
        <v>1.3220487638114053E-3</v>
      </c>
      <c r="BP34">
        <v>1.3220487638114053E-3</v>
      </c>
      <c r="BQ34">
        <v>1.3220487638114053E-3</v>
      </c>
      <c r="BR34">
        <v>0</v>
      </c>
      <c r="BS34">
        <v>0</v>
      </c>
      <c r="BT34">
        <f>'Camp Data'!I33*'Camp Data'!BG33/'Camp Data'!BF33</f>
        <v>511.60546801078482</v>
      </c>
    </row>
    <row r="35" spans="1:72" x14ac:dyDescent="0.25">
      <c r="A35">
        <v>1595</v>
      </c>
      <c r="B35">
        <v>528.1197697630887</v>
      </c>
      <c r="C35">
        <v>1.2970151625538416E-3</v>
      </c>
      <c r="D35">
        <v>40</v>
      </c>
      <c r="E35">
        <v>837.5</v>
      </c>
      <c r="F35">
        <v>-757.5</v>
      </c>
      <c r="G35">
        <v>0</v>
      </c>
      <c r="H35">
        <v>0</v>
      </c>
      <c r="I35">
        <v>0</v>
      </c>
      <c r="J35">
        <v>0</v>
      </c>
      <c r="K35">
        <v>1.2970151625538416E-3</v>
      </c>
      <c r="L35">
        <v>1.2970151625538416E-3</v>
      </c>
      <c r="M35">
        <v>1.2970151625538416E-3</v>
      </c>
      <c r="N35">
        <v>1.2970151625538416E-3</v>
      </c>
      <c r="O35">
        <v>1.2970151625538416E-3</v>
      </c>
      <c r="P35">
        <v>1.2970151625538416E-3</v>
      </c>
      <c r="Q35">
        <v>1.2970151625538416E-3</v>
      </c>
      <c r="R35">
        <v>1.2970151625538416E-3</v>
      </c>
      <c r="S35">
        <v>1.2970151625538416E-3</v>
      </c>
      <c r="T35">
        <v>1.2970151625538416E-3</v>
      </c>
      <c r="U35">
        <v>1.2970151625538416E-3</v>
      </c>
      <c r="V35">
        <v>1.2970151625538416E-3</v>
      </c>
      <c r="W35">
        <v>1.2970151625538416E-3</v>
      </c>
      <c r="X35">
        <v>1.2970151625538416E-3</v>
      </c>
      <c r="Y35">
        <v>1.2970151625538416E-3</v>
      </c>
      <c r="Z35">
        <v>1.2970151625538416E-3</v>
      </c>
      <c r="AA35">
        <v>1.2970151625538416E-3</v>
      </c>
      <c r="AB35">
        <v>1.2970151625538416E-3</v>
      </c>
      <c r="AC35">
        <v>1.2970151625538416E-3</v>
      </c>
      <c r="AD35">
        <v>1.2970151625538416E-3</v>
      </c>
      <c r="AE35">
        <v>1.2970151625538416E-3</v>
      </c>
      <c r="AF35">
        <v>1.2970151625538416E-3</v>
      </c>
      <c r="AG35">
        <v>1.2970151625538416E-3</v>
      </c>
      <c r="AH35">
        <v>1.2970151625538416E-3</v>
      </c>
      <c r="AI35">
        <v>1.2970151625538416E-3</v>
      </c>
      <c r="AJ35">
        <v>1.2970151625538416E-3</v>
      </c>
      <c r="AK35">
        <v>1.2970151625538416E-3</v>
      </c>
      <c r="AL35">
        <v>1.2970151625538416E-3</v>
      </c>
      <c r="AM35">
        <v>1.2970151625538416E-3</v>
      </c>
      <c r="AN35">
        <v>1.2970151625538416E-3</v>
      </c>
      <c r="AO35">
        <v>1.2970151625538416E-3</v>
      </c>
      <c r="AP35">
        <v>1.2970151625538416E-3</v>
      </c>
      <c r="AQ35">
        <v>1.2970151625538416E-3</v>
      </c>
      <c r="AR35">
        <v>1.2970151625538416E-3</v>
      </c>
      <c r="AS35">
        <v>1.2970151625538416E-3</v>
      </c>
      <c r="AT35">
        <v>1.2970151625538416E-3</v>
      </c>
      <c r="AU35">
        <v>1.2970151625538416E-3</v>
      </c>
      <c r="AV35">
        <v>1.2970151625538416E-3</v>
      </c>
      <c r="AW35">
        <v>1.2970151625538416E-3</v>
      </c>
      <c r="AX35">
        <v>1.2970151625538416E-3</v>
      </c>
      <c r="AY35">
        <v>1.2970151625538416E-3</v>
      </c>
      <c r="AZ35">
        <v>1.2970151625538416E-3</v>
      </c>
      <c r="BA35">
        <v>1.2970151625538416E-3</v>
      </c>
      <c r="BB35">
        <v>1.2970151625538416E-3</v>
      </c>
      <c r="BC35">
        <v>1.2970151625538416E-3</v>
      </c>
      <c r="BD35">
        <v>1.2970151625538416E-3</v>
      </c>
      <c r="BE35">
        <v>1.2970151625538416E-3</v>
      </c>
      <c r="BF35">
        <v>1.2970151625538416E-3</v>
      </c>
      <c r="BG35">
        <v>1.2970151625538416E-3</v>
      </c>
      <c r="BH35">
        <v>1.2970151625538416E-3</v>
      </c>
      <c r="BI35">
        <v>1.2970151625538416E-3</v>
      </c>
      <c r="BJ35">
        <v>1.2970151625538416E-3</v>
      </c>
      <c r="BK35">
        <v>1.2970151625538416E-3</v>
      </c>
      <c r="BL35">
        <v>1.2970151625538416E-3</v>
      </c>
      <c r="BM35">
        <v>1.2970151625538416E-3</v>
      </c>
      <c r="BN35">
        <v>1.2970151625538416E-3</v>
      </c>
      <c r="BO35">
        <v>1.2970151625538416E-3</v>
      </c>
      <c r="BP35">
        <v>1.2970151625538416E-3</v>
      </c>
      <c r="BQ35">
        <v>1.2970151625538416E-3</v>
      </c>
      <c r="BR35">
        <v>1.2970151625538416E-3</v>
      </c>
      <c r="BS35">
        <v>0</v>
      </c>
      <c r="BT35">
        <f>'Camp Data'!I34*'Camp Data'!BG34/'Camp Data'!BF34</f>
        <v>506.11411828769582</v>
      </c>
    </row>
    <row r="36" spans="1:72" x14ac:dyDescent="0.25">
      <c r="A36">
        <v>1595</v>
      </c>
      <c r="B36">
        <v>550.4686421047121</v>
      </c>
      <c r="C36">
        <v>1.3519020044269814E-3</v>
      </c>
      <c r="D36">
        <v>30</v>
      </c>
      <c r="E36">
        <v>827.5</v>
      </c>
      <c r="F36">
        <v>-767.5</v>
      </c>
      <c r="G36">
        <v>0</v>
      </c>
      <c r="H36">
        <v>0</v>
      </c>
      <c r="I36">
        <v>0</v>
      </c>
      <c r="J36">
        <v>0</v>
      </c>
      <c r="K36">
        <v>1.3519020044269814E-3</v>
      </c>
      <c r="L36">
        <v>1.3519020044269814E-3</v>
      </c>
      <c r="M36">
        <v>1.3519020044269814E-3</v>
      </c>
      <c r="N36">
        <v>1.3519020044269814E-3</v>
      </c>
      <c r="O36">
        <v>1.3519020044269814E-3</v>
      </c>
      <c r="P36">
        <v>1.3519020044269814E-3</v>
      </c>
      <c r="Q36">
        <v>1.3519020044269814E-3</v>
      </c>
      <c r="R36">
        <v>1.3519020044269814E-3</v>
      </c>
      <c r="S36">
        <v>1.3519020044269814E-3</v>
      </c>
      <c r="T36">
        <v>1.3519020044269814E-3</v>
      </c>
      <c r="U36">
        <v>1.3519020044269814E-3</v>
      </c>
      <c r="V36">
        <v>1.3519020044269814E-3</v>
      </c>
      <c r="W36">
        <v>1.3519020044269814E-3</v>
      </c>
      <c r="X36">
        <v>1.3519020044269814E-3</v>
      </c>
      <c r="Y36">
        <v>1.3519020044269814E-3</v>
      </c>
      <c r="Z36">
        <v>1.3519020044269814E-3</v>
      </c>
      <c r="AA36">
        <v>1.3519020044269814E-3</v>
      </c>
      <c r="AB36">
        <v>1.3519020044269814E-3</v>
      </c>
      <c r="AC36">
        <v>1.3519020044269814E-3</v>
      </c>
      <c r="AD36">
        <v>1.3519020044269814E-3</v>
      </c>
      <c r="AE36">
        <v>1.3519020044269814E-3</v>
      </c>
      <c r="AF36">
        <v>1.3519020044269814E-3</v>
      </c>
      <c r="AG36">
        <v>1.3519020044269814E-3</v>
      </c>
      <c r="AH36">
        <v>1.3519020044269814E-3</v>
      </c>
      <c r="AI36">
        <v>1.3519020044269814E-3</v>
      </c>
      <c r="AJ36">
        <v>1.3519020044269814E-3</v>
      </c>
      <c r="AK36">
        <v>1.3519020044269814E-3</v>
      </c>
      <c r="AL36">
        <v>1.3519020044269814E-3</v>
      </c>
      <c r="AM36">
        <v>1.3519020044269814E-3</v>
      </c>
      <c r="AN36">
        <v>1.3519020044269814E-3</v>
      </c>
      <c r="AO36">
        <v>1.3519020044269814E-3</v>
      </c>
      <c r="AP36">
        <v>1.3519020044269814E-3</v>
      </c>
      <c r="AQ36">
        <v>1.3519020044269814E-3</v>
      </c>
      <c r="AR36">
        <v>1.3519020044269814E-3</v>
      </c>
      <c r="AS36">
        <v>1.3519020044269814E-3</v>
      </c>
      <c r="AT36">
        <v>1.3519020044269814E-3</v>
      </c>
      <c r="AU36">
        <v>1.3519020044269814E-3</v>
      </c>
      <c r="AV36">
        <v>1.3519020044269814E-3</v>
      </c>
      <c r="AW36">
        <v>1.3519020044269814E-3</v>
      </c>
      <c r="AX36">
        <v>1.3519020044269814E-3</v>
      </c>
      <c r="AY36">
        <v>1.3519020044269814E-3</v>
      </c>
      <c r="AZ36">
        <v>1.3519020044269814E-3</v>
      </c>
      <c r="BA36">
        <v>1.3519020044269814E-3</v>
      </c>
      <c r="BB36">
        <v>1.3519020044269814E-3</v>
      </c>
      <c r="BC36">
        <v>1.3519020044269814E-3</v>
      </c>
      <c r="BD36">
        <v>1.3519020044269814E-3</v>
      </c>
      <c r="BE36">
        <v>1.3519020044269814E-3</v>
      </c>
      <c r="BF36">
        <v>1.3519020044269814E-3</v>
      </c>
      <c r="BG36">
        <v>1.3519020044269814E-3</v>
      </c>
      <c r="BH36">
        <v>1.3519020044269814E-3</v>
      </c>
      <c r="BI36">
        <v>1.3519020044269814E-3</v>
      </c>
      <c r="BJ36">
        <v>1.3519020044269814E-3</v>
      </c>
      <c r="BK36">
        <v>1.3519020044269814E-3</v>
      </c>
      <c r="BL36">
        <v>1.3519020044269814E-3</v>
      </c>
      <c r="BM36">
        <v>1.3519020044269814E-3</v>
      </c>
      <c r="BN36">
        <v>1.3519020044269814E-3</v>
      </c>
      <c r="BO36">
        <v>1.3519020044269814E-3</v>
      </c>
      <c r="BP36">
        <v>1.3519020044269814E-3</v>
      </c>
      <c r="BQ36">
        <v>1.3519020044269814E-3</v>
      </c>
      <c r="BR36">
        <v>0</v>
      </c>
      <c r="BS36">
        <v>0</v>
      </c>
      <c r="BT36">
        <f>'Camp Data'!I35*'Camp Data'!BG35/'Camp Data'!BF35</f>
        <v>519.56249171583397</v>
      </c>
    </row>
    <row r="37" spans="1:72" x14ac:dyDescent="0.25">
      <c r="A37">
        <v>1595</v>
      </c>
      <c r="B37">
        <v>539.53063207714865</v>
      </c>
      <c r="C37">
        <v>1.3250392250610816E-3</v>
      </c>
      <c r="D37">
        <v>20</v>
      </c>
      <c r="E37">
        <v>817.5</v>
      </c>
      <c r="F37">
        <v>-777.5</v>
      </c>
      <c r="G37">
        <v>0</v>
      </c>
      <c r="H37">
        <v>0</v>
      </c>
      <c r="I37">
        <v>0</v>
      </c>
      <c r="J37">
        <v>1.3250392250610816E-3</v>
      </c>
      <c r="K37">
        <v>1.3250392250610816E-3</v>
      </c>
      <c r="L37">
        <v>1.3250392250610816E-3</v>
      </c>
      <c r="M37">
        <v>1.3250392250610816E-3</v>
      </c>
      <c r="N37">
        <v>1.3250392250610816E-3</v>
      </c>
      <c r="O37">
        <v>1.3250392250610816E-3</v>
      </c>
      <c r="P37">
        <v>1.3250392250610816E-3</v>
      </c>
      <c r="Q37">
        <v>1.3250392250610816E-3</v>
      </c>
      <c r="R37">
        <v>1.3250392250610816E-3</v>
      </c>
      <c r="S37">
        <v>1.3250392250610816E-3</v>
      </c>
      <c r="T37">
        <v>1.3250392250610816E-3</v>
      </c>
      <c r="U37">
        <v>1.3250392250610816E-3</v>
      </c>
      <c r="V37">
        <v>1.3250392250610816E-3</v>
      </c>
      <c r="W37">
        <v>1.3250392250610816E-3</v>
      </c>
      <c r="X37">
        <v>1.3250392250610816E-3</v>
      </c>
      <c r="Y37">
        <v>1.3250392250610816E-3</v>
      </c>
      <c r="Z37">
        <v>1.3250392250610816E-3</v>
      </c>
      <c r="AA37">
        <v>1.3250392250610816E-3</v>
      </c>
      <c r="AB37">
        <v>1.3250392250610816E-3</v>
      </c>
      <c r="AC37">
        <v>1.3250392250610816E-3</v>
      </c>
      <c r="AD37">
        <v>1.3250392250610816E-3</v>
      </c>
      <c r="AE37">
        <v>1.3250392250610816E-3</v>
      </c>
      <c r="AF37">
        <v>1.3250392250610816E-3</v>
      </c>
      <c r="AG37">
        <v>1.3250392250610816E-3</v>
      </c>
      <c r="AH37">
        <v>1.3250392250610816E-3</v>
      </c>
      <c r="AI37">
        <v>1.3250392250610816E-3</v>
      </c>
      <c r="AJ37">
        <v>1.3250392250610816E-3</v>
      </c>
      <c r="AK37">
        <v>1.3250392250610816E-3</v>
      </c>
      <c r="AL37">
        <v>1.3250392250610816E-3</v>
      </c>
      <c r="AM37">
        <v>1.3250392250610816E-3</v>
      </c>
      <c r="AN37">
        <v>1.3250392250610816E-3</v>
      </c>
      <c r="AO37">
        <v>1.3250392250610816E-3</v>
      </c>
      <c r="AP37">
        <v>1.3250392250610816E-3</v>
      </c>
      <c r="AQ37">
        <v>1.3250392250610816E-3</v>
      </c>
      <c r="AR37">
        <v>1.3250392250610816E-3</v>
      </c>
      <c r="AS37">
        <v>1.3250392250610816E-3</v>
      </c>
      <c r="AT37">
        <v>1.3250392250610816E-3</v>
      </c>
      <c r="AU37">
        <v>1.3250392250610816E-3</v>
      </c>
      <c r="AV37">
        <v>1.3250392250610816E-3</v>
      </c>
      <c r="AW37">
        <v>1.3250392250610816E-3</v>
      </c>
      <c r="AX37">
        <v>1.3250392250610816E-3</v>
      </c>
      <c r="AY37">
        <v>1.3250392250610816E-3</v>
      </c>
      <c r="AZ37">
        <v>1.3250392250610816E-3</v>
      </c>
      <c r="BA37">
        <v>1.3250392250610816E-3</v>
      </c>
      <c r="BB37">
        <v>1.3250392250610816E-3</v>
      </c>
      <c r="BC37">
        <v>1.3250392250610816E-3</v>
      </c>
      <c r="BD37">
        <v>1.3250392250610816E-3</v>
      </c>
      <c r="BE37">
        <v>1.3250392250610816E-3</v>
      </c>
      <c r="BF37">
        <v>1.3250392250610816E-3</v>
      </c>
      <c r="BG37">
        <v>1.3250392250610816E-3</v>
      </c>
      <c r="BH37">
        <v>1.3250392250610816E-3</v>
      </c>
      <c r="BI37">
        <v>1.3250392250610816E-3</v>
      </c>
      <c r="BJ37">
        <v>1.3250392250610816E-3</v>
      </c>
      <c r="BK37">
        <v>1.3250392250610816E-3</v>
      </c>
      <c r="BL37">
        <v>1.3250392250610816E-3</v>
      </c>
      <c r="BM37">
        <v>1.3250392250610816E-3</v>
      </c>
      <c r="BN37">
        <v>1.3250392250610816E-3</v>
      </c>
      <c r="BO37">
        <v>1.3250392250610816E-3</v>
      </c>
      <c r="BP37">
        <v>1.3250392250610816E-3</v>
      </c>
      <c r="BQ37">
        <v>1.3250392250610816E-3</v>
      </c>
      <c r="BR37">
        <v>0</v>
      </c>
      <c r="BS37">
        <v>0</v>
      </c>
      <c r="BT37">
        <f>'Camp Data'!I36*'Camp Data'!BG36/'Camp Data'!BF36</f>
        <v>502.18916792895203</v>
      </c>
    </row>
    <row r="38" spans="1:72" x14ac:dyDescent="0.25">
      <c r="A38">
        <v>1595</v>
      </c>
      <c r="B38">
        <v>526.93897749497819</v>
      </c>
      <c r="C38">
        <v>1.294115241810006E-3</v>
      </c>
      <c r="D38">
        <v>10</v>
      </c>
      <c r="E38">
        <v>807.5</v>
      </c>
      <c r="F38">
        <v>-787.5</v>
      </c>
      <c r="G38">
        <v>0</v>
      </c>
      <c r="H38">
        <v>0</v>
      </c>
      <c r="I38">
        <v>0</v>
      </c>
      <c r="J38">
        <v>1.294115241810006E-3</v>
      </c>
      <c r="K38">
        <v>1.294115241810006E-3</v>
      </c>
      <c r="L38">
        <v>1.294115241810006E-3</v>
      </c>
      <c r="M38">
        <v>1.294115241810006E-3</v>
      </c>
      <c r="N38">
        <v>1.294115241810006E-3</v>
      </c>
      <c r="O38">
        <v>1.294115241810006E-3</v>
      </c>
      <c r="P38">
        <v>1.294115241810006E-3</v>
      </c>
      <c r="Q38">
        <v>1.294115241810006E-3</v>
      </c>
      <c r="R38">
        <v>1.294115241810006E-3</v>
      </c>
      <c r="S38">
        <v>1.294115241810006E-3</v>
      </c>
      <c r="T38">
        <v>1.294115241810006E-3</v>
      </c>
      <c r="U38">
        <v>1.294115241810006E-3</v>
      </c>
      <c r="V38">
        <v>1.294115241810006E-3</v>
      </c>
      <c r="W38">
        <v>1.294115241810006E-3</v>
      </c>
      <c r="X38">
        <v>1.294115241810006E-3</v>
      </c>
      <c r="Y38">
        <v>1.294115241810006E-3</v>
      </c>
      <c r="Z38">
        <v>1.294115241810006E-3</v>
      </c>
      <c r="AA38">
        <v>1.294115241810006E-3</v>
      </c>
      <c r="AB38">
        <v>1.294115241810006E-3</v>
      </c>
      <c r="AC38">
        <v>1.294115241810006E-3</v>
      </c>
      <c r="AD38">
        <v>1.294115241810006E-3</v>
      </c>
      <c r="AE38">
        <v>1.294115241810006E-3</v>
      </c>
      <c r="AF38">
        <v>1.294115241810006E-3</v>
      </c>
      <c r="AG38">
        <v>1.294115241810006E-3</v>
      </c>
      <c r="AH38">
        <v>1.294115241810006E-3</v>
      </c>
      <c r="AI38">
        <v>1.294115241810006E-3</v>
      </c>
      <c r="AJ38">
        <v>1.294115241810006E-3</v>
      </c>
      <c r="AK38">
        <v>1.294115241810006E-3</v>
      </c>
      <c r="AL38">
        <v>1.294115241810006E-3</v>
      </c>
      <c r="AM38">
        <v>1.294115241810006E-3</v>
      </c>
      <c r="AN38">
        <v>1.294115241810006E-3</v>
      </c>
      <c r="AO38">
        <v>1.294115241810006E-3</v>
      </c>
      <c r="AP38">
        <v>1.294115241810006E-3</v>
      </c>
      <c r="AQ38">
        <v>1.294115241810006E-3</v>
      </c>
      <c r="AR38">
        <v>1.294115241810006E-3</v>
      </c>
      <c r="AS38">
        <v>1.294115241810006E-3</v>
      </c>
      <c r="AT38">
        <v>1.294115241810006E-3</v>
      </c>
      <c r="AU38">
        <v>1.294115241810006E-3</v>
      </c>
      <c r="AV38">
        <v>1.294115241810006E-3</v>
      </c>
      <c r="AW38">
        <v>1.294115241810006E-3</v>
      </c>
      <c r="AX38">
        <v>1.294115241810006E-3</v>
      </c>
      <c r="AY38">
        <v>1.294115241810006E-3</v>
      </c>
      <c r="AZ38">
        <v>1.294115241810006E-3</v>
      </c>
      <c r="BA38">
        <v>1.294115241810006E-3</v>
      </c>
      <c r="BB38">
        <v>1.294115241810006E-3</v>
      </c>
      <c r="BC38">
        <v>1.294115241810006E-3</v>
      </c>
      <c r="BD38">
        <v>1.294115241810006E-3</v>
      </c>
      <c r="BE38">
        <v>1.294115241810006E-3</v>
      </c>
      <c r="BF38">
        <v>1.294115241810006E-3</v>
      </c>
      <c r="BG38">
        <v>1.294115241810006E-3</v>
      </c>
      <c r="BH38">
        <v>1.294115241810006E-3</v>
      </c>
      <c r="BI38">
        <v>1.294115241810006E-3</v>
      </c>
      <c r="BJ38">
        <v>1.294115241810006E-3</v>
      </c>
      <c r="BK38">
        <v>1.294115241810006E-3</v>
      </c>
      <c r="BL38">
        <v>1.294115241810006E-3</v>
      </c>
      <c r="BM38">
        <v>1.294115241810006E-3</v>
      </c>
      <c r="BN38">
        <v>1.294115241810006E-3</v>
      </c>
      <c r="BO38">
        <v>1.294115241810006E-3</v>
      </c>
      <c r="BP38">
        <v>1.294115241810006E-3</v>
      </c>
      <c r="BQ38">
        <v>1.294115241810006E-3</v>
      </c>
      <c r="BR38">
        <v>0</v>
      </c>
      <c r="BS38">
        <v>0</v>
      </c>
      <c r="BT38">
        <f>'Camp Data'!I37*'Camp Data'!BG37/'Camp Data'!BF37</f>
        <v>507.03889304083629</v>
      </c>
    </row>
    <row r="39" spans="1:72" x14ac:dyDescent="0.25">
      <c r="A39">
        <v>1595</v>
      </c>
      <c r="B39">
        <v>516.73563839740268</v>
      </c>
      <c r="C39">
        <v>1.2690567488772939E-3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0</v>
      </c>
      <c r="J39">
        <v>1.2690567488772939E-3</v>
      </c>
      <c r="K39">
        <v>1.2690567488772939E-3</v>
      </c>
      <c r="L39">
        <v>1.2690567488772939E-3</v>
      </c>
      <c r="M39">
        <v>1.2690567488772939E-3</v>
      </c>
      <c r="N39">
        <v>1.2690567488772939E-3</v>
      </c>
      <c r="O39">
        <v>1.2690567488772939E-3</v>
      </c>
      <c r="P39">
        <v>1.2690567488772939E-3</v>
      </c>
      <c r="Q39">
        <v>1.2690567488772939E-3</v>
      </c>
      <c r="R39">
        <v>1.2690567488772939E-3</v>
      </c>
      <c r="S39">
        <v>1.2690567488772939E-3</v>
      </c>
      <c r="T39">
        <v>1.2690567488772939E-3</v>
      </c>
      <c r="U39">
        <v>1.2690567488772939E-3</v>
      </c>
      <c r="V39">
        <v>1.2690567488772939E-3</v>
      </c>
      <c r="W39">
        <v>1.2690567488772939E-3</v>
      </c>
      <c r="X39">
        <v>1.2690567488772939E-3</v>
      </c>
      <c r="Y39">
        <v>1.2690567488772939E-3</v>
      </c>
      <c r="Z39">
        <v>1.2690567488772939E-3</v>
      </c>
      <c r="AA39">
        <v>1.2690567488772939E-3</v>
      </c>
      <c r="AB39">
        <v>1.2690567488772939E-3</v>
      </c>
      <c r="AC39">
        <v>1.2690567488772939E-3</v>
      </c>
      <c r="AD39">
        <v>1.2690567488772939E-3</v>
      </c>
      <c r="AE39">
        <v>1.2690567488772939E-3</v>
      </c>
      <c r="AF39">
        <v>1.2690567488772939E-3</v>
      </c>
      <c r="AG39">
        <v>1.2690567488772939E-3</v>
      </c>
      <c r="AH39">
        <v>1.2690567488772939E-3</v>
      </c>
      <c r="AI39">
        <v>1.2690567488772939E-3</v>
      </c>
      <c r="AJ39">
        <v>1.2690567488772939E-3</v>
      </c>
      <c r="AK39">
        <v>1.2690567488772939E-3</v>
      </c>
      <c r="AL39">
        <v>1.2690567488772939E-3</v>
      </c>
      <c r="AM39">
        <v>1.2690567488772939E-3</v>
      </c>
      <c r="AN39">
        <v>1.2690567488772939E-3</v>
      </c>
      <c r="AO39">
        <v>1.2690567488772939E-3</v>
      </c>
      <c r="AP39">
        <v>1.2690567488772939E-3</v>
      </c>
      <c r="AQ39">
        <v>1.2690567488772939E-3</v>
      </c>
      <c r="AR39">
        <v>1.2690567488772939E-3</v>
      </c>
      <c r="AS39">
        <v>1.2690567488772939E-3</v>
      </c>
      <c r="AT39">
        <v>1.2690567488772939E-3</v>
      </c>
      <c r="AU39">
        <v>1.2690567488772939E-3</v>
      </c>
      <c r="AV39">
        <v>1.2690567488772939E-3</v>
      </c>
      <c r="AW39">
        <v>1.2690567488772939E-3</v>
      </c>
      <c r="AX39">
        <v>1.2690567488772939E-3</v>
      </c>
      <c r="AY39">
        <v>1.2690567488772939E-3</v>
      </c>
      <c r="AZ39">
        <v>1.2690567488772939E-3</v>
      </c>
      <c r="BA39">
        <v>1.2690567488772939E-3</v>
      </c>
      <c r="BB39">
        <v>1.2690567488772939E-3</v>
      </c>
      <c r="BC39">
        <v>1.2690567488772939E-3</v>
      </c>
      <c r="BD39">
        <v>1.2690567488772939E-3</v>
      </c>
      <c r="BE39">
        <v>1.2690567488772939E-3</v>
      </c>
      <c r="BF39">
        <v>1.2690567488772939E-3</v>
      </c>
      <c r="BG39">
        <v>1.2690567488772939E-3</v>
      </c>
      <c r="BH39">
        <v>1.2690567488772939E-3</v>
      </c>
      <c r="BI39">
        <v>1.2690567488772939E-3</v>
      </c>
      <c r="BJ39">
        <v>1.2690567488772939E-3</v>
      </c>
      <c r="BK39">
        <v>1.2690567488772939E-3</v>
      </c>
      <c r="BL39">
        <v>1.2690567488772939E-3</v>
      </c>
      <c r="BM39">
        <v>1.2690567488772939E-3</v>
      </c>
      <c r="BN39">
        <v>1.2690567488772939E-3</v>
      </c>
      <c r="BO39">
        <v>1.2690567488772939E-3</v>
      </c>
      <c r="BP39">
        <v>1.2690567488772939E-3</v>
      </c>
      <c r="BQ39">
        <v>0</v>
      </c>
      <c r="BR39">
        <v>0</v>
      </c>
      <c r="BS39">
        <v>0</v>
      </c>
      <c r="BT39">
        <f>'Camp Data'!I38*'Camp Data'!BG38/'Camp Data'!BF38</f>
        <v>507.43235139712925</v>
      </c>
    </row>
    <row r="40" spans="1:72" x14ac:dyDescent="0.25">
      <c r="A40">
        <v>1595</v>
      </c>
      <c r="B40">
        <v>516.43737837204344</v>
      </c>
      <c r="C40">
        <v>1.268324248794125E-3</v>
      </c>
      <c r="D40">
        <v>-10</v>
      </c>
      <c r="E40">
        <v>787.5</v>
      </c>
      <c r="F40">
        <v>-807.5</v>
      </c>
      <c r="G40">
        <v>0</v>
      </c>
      <c r="H40">
        <v>0</v>
      </c>
      <c r="I40">
        <v>1.268324248794125E-3</v>
      </c>
      <c r="J40">
        <v>1.268324248794125E-3</v>
      </c>
      <c r="K40">
        <v>1.268324248794125E-3</v>
      </c>
      <c r="L40">
        <v>1.268324248794125E-3</v>
      </c>
      <c r="M40">
        <v>1.268324248794125E-3</v>
      </c>
      <c r="N40">
        <v>1.268324248794125E-3</v>
      </c>
      <c r="O40">
        <v>1.268324248794125E-3</v>
      </c>
      <c r="P40">
        <v>1.268324248794125E-3</v>
      </c>
      <c r="Q40">
        <v>1.268324248794125E-3</v>
      </c>
      <c r="R40">
        <v>1.268324248794125E-3</v>
      </c>
      <c r="S40">
        <v>1.268324248794125E-3</v>
      </c>
      <c r="T40">
        <v>1.268324248794125E-3</v>
      </c>
      <c r="U40">
        <v>1.268324248794125E-3</v>
      </c>
      <c r="V40">
        <v>1.268324248794125E-3</v>
      </c>
      <c r="W40">
        <v>1.268324248794125E-3</v>
      </c>
      <c r="X40">
        <v>1.268324248794125E-3</v>
      </c>
      <c r="Y40">
        <v>1.268324248794125E-3</v>
      </c>
      <c r="Z40">
        <v>1.268324248794125E-3</v>
      </c>
      <c r="AA40">
        <v>1.268324248794125E-3</v>
      </c>
      <c r="AB40">
        <v>1.268324248794125E-3</v>
      </c>
      <c r="AC40">
        <v>1.268324248794125E-3</v>
      </c>
      <c r="AD40">
        <v>1.268324248794125E-3</v>
      </c>
      <c r="AE40">
        <v>1.268324248794125E-3</v>
      </c>
      <c r="AF40">
        <v>1.268324248794125E-3</v>
      </c>
      <c r="AG40">
        <v>1.268324248794125E-3</v>
      </c>
      <c r="AH40">
        <v>1.268324248794125E-3</v>
      </c>
      <c r="AI40">
        <v>1.268324248794125E-3</v>
      </c>
      <c r="AJ40">
        <v>1.268324248794125E-3</v>
      </c>
      <c r="AK40">
        <v>1.268324248794125E-3</v>
      </c>
      <c r="AL40">
        <v>1.268324248794125E-3</v>
      </c>
      <c r="AM40">
        <v>1.268324248794125E-3</v>
      </c>
      <c r="AN40">
        <v>1.268324248794125E-3</v>
      </c>
      <c r="AO40">
        <v>1.268324248794125E-3</v>
      </c>
      <c r="AP40">
        <v>1.268324248794125E-3</v>
      </c>
      <c r="AQ40">
        <v>1.268324248794125E-3</v>
      </c>
      <c r="AR40">
        <v>1.268324248794125E-3</v>
      </c>
      <c r="AS40">
        <v>1.268324248794125E-3</v>
      </c>
      <c r="AT40">
        <v>1.268324248794125E-3</v>
      </c>
      <c r="AU40">
        <v>1.268324248794125E-3</v>
      </c>
      <c r="AV40">
        <v>1.268324248794125E-3</v>
      </c>
      <c r="AW40">
        <v>1.268324248794125E-3</v>
      </c>
      <c r="AX40">
        <v>1.268324248794125E-3</v>
      </c>
      <c r="AY40">
        <v>1.268324248794125E-3</v>
      </c>
      <c r="AZ40">
        <v>1.268324248794125E-3</v>
      </c>
      <c r="BA40">
        <v>1.268324248794125E-3</v>
      </c>
      <c r="BB40">
        <v>1.268324248794125E-3</v>
      </c>
      <c r="BC40">
        <v>1.268324248794125E-3</v>
      </c>
      <c r="BD40">
        <v>1.268324248794125E-3</v>
      </c>
      <c r="BE40">
        <v>1.268324248794125E-3</v>
      </c>
      <c r="BF40">
        <v>1.268324248794125E-3</v>
      </c>
      <c r="BG40">
        <v>1.268324248794125E-3</v>
      </c>
      <c r="BH40">
        <v>1.268324248794125E-3</v>
      </c>
      <c r="BI40">
        <v>1.268324248794125E-3</v>
      </c>
      <c r="BJ40">
        <v>1.268324248794125E-3</v>
      </c>
      <c r="BK40">
        <v>1.268324248794125E-3</v>
      </c>
      <c r="BL40">
        <v>1.268324248794125E-3</v>
      </c>
      <c r="BM40">
        <v>1.268324248794125E-3</v>
      </c>
      <c r="BN40">
        <v>1.268324248794125E-3</v>
      </c>
      <c r="BO40">
        <v>1.268324248794125E-3</v>
      </c>
      <c r="BP40">
        <v>1.268324248794125E-3</v>
      </c>
      <c r="BQ40">
        <v>0</v>
      </c>
      <c r="BR40">
        <v>0</v>
      </c>
      <c r="BS40">
        <v>0</v>
      </c>
      <c r="BT40">
        <f>'Camp Data'!I39*'Camp Data'!BG39/'Camp Data'!BF39</f>
        <v>509.79161344413058</v>
      </c>
    </row>
    <row r="41" spans="1:72" x14ac:dyDescent="0.25">
      <c r="A41">
        <v>1595</v>
      </c>
      <c r="B41">
        <v>511.81689102737806</v>
      </c>
      <c r="C41">
        <v>1.2569767430056038E-3</v>
      </c>
      <c r="D41">
        <v>-20</v>
      </c>
      <c r="E41">
        <v>777.5</v>
      </c>
      <c r="F41">
        <v>-817.5</v>
      </c>
      <c r="G41">
        <v>0</v>
      </c>
      <c r="H41">
        <v>0</v>
      </c>
      <c r="I41">
        <v>1.2569767430056038E-3</v>
      </c>
      <c r="J41">
        <v>1.2569767430056038E-3</v>
      </c>
      <c r="K41">
        <v>1.2569767430056038E-3</v>
      </c>
      <c r="L41">
        <v>1.2569767430056038E-3</v>
      </c>
      <c r="M41">
        <v>1.2569767430056038E-3</v>
      </c>
      <c r="N41">
        <v>1.2569767430056038E-3</v>
      </c>
      <c r="O41">
        <v>1.2569767430056038E-3</v>
      </c>
      <c r="P41">
        <v>1.2569767430056038E-3</v>
      </c>
      <c r="Q41">
        <v>1.2569767430056038E-3</v>
      </c>
      <c r="R41">
        <v>1.2569767430056038E-3</v>
      </c>
      <c r="S41">
        <v>1.2569767430056038E-3</v>
      </c>
      <c r="T41">
        <v>1.2569767430056038E-3</v>
      </c>
      <c r="U41">
        <v>1.2569767430056038E-3</v>
      </c>
      <c r="V41">
        <v>1.2569767430056038E-3</v>
      </c>
      <c r="W41">
        <v>1.2569767430056038E-3</v>
      </c>
      <c r="X41">
        <v>1.2569767430056038E-3</v>
      </c>
      <c r="Y41">
        <v>1.2569767430056038E-3</v>
      </c>
      <c r="Z41">
        <v>1.2569767430056038E-3</v>
      </c>
      <c r="AA41">
        <v>1.2569767430056038E-3</v>
      </c>
      <c r="AB41">
        <v>1.2569767430056038E-3</v>
      </c>
      <c r="AC41">
        <v>1.2569767430056038E-3</v>
      </c>
      <c r="AD41">
        <v>1.2569767430056038E-3</v>
      </c>
      <c r="AE41">
        <v>1.2569767430056038E-3</v>
      </c>
      <c r="AF41">
        <v>1.2569767430056038E-3</v>
      </c>
      <c r="AG41">
        <v>1.2569767430056038E-3</v>
      </c>
      <c r="AH41">
        <v>1.2569767430056038E-3</v>
      </c>
      <c r="AI41">
        <v>1.2569767430056038E-3</v>
      </c>
      <c r="AJ41">
        <v>1.2569767430056038E-3</v>
      </c>
      <c r="AK41">
        <v>1.2569767430056038E-3</v>
      </c>
      <c r="AL41">
        <v>1.2569767430056038E-3</v>
      </c>
      <c r="AM41">
        <v>1.2569767430056038E-3</v>
      </c>
      <c r="AN41">
        <v>1.2569767430056038E-3</v>
      </c>
      <c r="AO41">
        <v>1.2569767430056038E-3</v>
      </c>
      <c r="AP41">
        <v>1.2569767430056038E-3</v>
      </c>
      <c r="AQ41">
        <v>1.2569767430056038E-3</v>
      </c>
      <c r="AR41">
        <v>1.2569767430056038E-3</v>
      </c>
      <c r="AS41">
        <v>1.2569767430056038E-3</v>
      </c>
      <c r="AT41">
        <v>1.2569767430056038E-3</v>
      </c>
      <c r="AU41">
        <v>1.2569767430056038E-3</v>
      </c>
      <c r="AV41">
        <v>1.2569767430056038E-3</v>
      </c>
      <c r="AW41">
        <v>1.2569767430056038E-3</v>
      </c>
      <c r="AX41">
        <v>1.2569767430056038E-3</v>
      </c>
      <c r="AY41">
        <v>1.2569767430056038E-3</v>
      </c>
      <c r="AZ41">
        <v>1.2569767430056038E-3</v>
      </c>
      <c r="BA41">
        <v>1.2569767430056038E-3</v>
      </c>
      <c r="BB41">
        <v>1.2569767430056038E-3</v>
      </c>
      <c r="BC41">
        <v>1.2569767430056038E-3</v>
      </c>
      <c r="BD41">
        <v>1.2569767430056038E-3</v>
      </c>
      <c r="BE41">
        <v>1.2569767430056038E-3</v>
      </c>
      <c r="BF41">
        <v>1.2569767430056038E-3</v>
      </c>
      <c r="BG41">
        <v>1.2569767430056038E-3</v>
      </c>
      <c r="BH41">
        <v>1.2569767430056038E-3</v>
      </c>
      <c r="BI41">
        <v>1.2569767430056038E-3</v>
      </c>
      <c r="BJ41">
        <v>1.2569767430056038E-3</v>
      </c>
      <c r="BK41">
        <v>1.2569767430056038E-3</v>
      </c>
      <c r="BL41">
        <v>1.2569767430056038E-3</v>
      </c>
      <c r="BM41">
        <v>1.2569767430056038E-3</v>
      </c>
      <c r="BN41">
        <v>1.2569767430056038E-3</v>
      </c>
      <c r="BO41">
        <v>1.2569767430056038E-3</v>
      </c>
      <c r="BP41">
        <v>1.2569767430056038E-3</v>
      </c>
      <c r="BQ41">
        <v>0</v>
      </c>
      <c r="BR41">
        <v>0</v>
      </c>
      <c r="BS41">
        <v>0</v>
      </c>
      <c r="BT41">
        <f>'Camp Data'!I40*'Camp Data'!BG40/'Camp Data'!BF40</f>
        <v>514.23029146173235</v>
      </c>
    </row>
    <row r="42" spans="1:72" x14ac:dyDescent="0.25">
      <c r="A42">
        <v>1595</v>
      </c>
      <c r="B42">
        <v>501.64133602438136</v>
      </c>
      <c r="C42">
        <v>1.2319864853369545E-3</v>
      </c>
      <c r="D42">
        <v>-30</v>
      </c>
      <c r="E42">
        <v>767.5</v>
      </c>
      <c r="F42">
        <v>-827.5</v>
      </c>
      <c r="G42">
        <v>0</v>
      </c>
      <c r="H42">
        <v>0</v>
      </c>
      <c r="I42">
        <v>1.2319864853369545E-3</v>
      </c>
      <c r="J42">
        <v>1.2319864853369545E-3</v>
      </c>
      <c r="K42">
        <v>1.2319864853369545E-3</v>
      </c>
      <c r="L42">
        <v>1.2319864853369545E-3</v>
      </c>
      <c r="M42">
        <v>1.2319864853369545E-3</v>
      </c>
      <c r="N42">
        <v>1.2319864853369545E-3</v>
      </c>
      <c r="O42">
        <v>1.2319864853369545E-3</v>
      </c>
      <c r="P42">
        <v>1.2319864853369545E-3</v>
      </c>
      <c r="Q42">
        <v>1.2319864853369545E-3</v>
      </c>
      <c r="R42">
        <v>1.2319864853369545E-3</v>
      </c>
      <c r="S42">
        <v>1.2319864853369545E-3</v>
      </c>
      <c r="T42">
        <v>1.2319864853369545E-3</v>
      </c>
      <c r="U42">
        <v>1.2319864853369545E-3</v>
      </c>
      <c r="V42">
        <v>1.2319864853369545E-3</v>
      </c>
      <c r="W42">
        <v>1.2319864853369545E-3</v>
      </c>
      <c r="X42">
        <v>1.2319864853369545E-3</v>
      </c>
      <c r="Y42">
        <v>1.2319864853369545E-3</v>
      </c>
      <c r="Z42">
        <v>1.2319864853369545E-3</v>
      </c>
      <c r="AA42">
        <v>1.2319864853369545E-3</v>
      </c>
      <c r="AB42">
        <v>1.2319864853369545E-3</v>
      </c>
      <c r="AC42">
        <v>1.2319864853369545E-3</v>
      </c>
      <c r="AD42">
        <v>1.2319864853369545E-3</v>
      </c>
      <c r="AE42">
        <v>1.2319864853369545E-3</v>
      </c>
      <c r="AF42">
        <v>1.2319864853369545E-3</v>
      </c>
      <c r="AG42">
        <v>1.2319864853369545E-3</v>
      </c>
      <c r="AH42">
        <v>1.2319864853369545E-3</v>
      </c>
      <c r="AI42">
        <v>1.2319864853369545E-3</v>
      </c>
      <c r="AJ42">
        <v>1.2319864853369545E-3</v>
      </c>
      <c r="AK42">
        <v>1.2319864853369545E-3</v>
      </c>
      <c r="AL42">
        <v>1.2319864853369545E-3</v>
      </c>
      <c r="AM42">
        <v>1.2319864853369545E-3</v>
      </c>
      <c r="AN42">
        <v>1.2319864853369545E-3</v>
      </c>
      <c r="AO42">
        <v>1.2319864853369545E-3</v>
      </c>
      <c r="AP42">
        <v>1.2319864853369545E-3</v>
      </c>
      <c r="AQ42">
        <v>1.2319864853369545E-3</v>
      </c>
      <c r="AR42">
        <v>1.2319864853369545E-3</v>
      </c>
      <c r="AS42">
        <v>1.2319864853369545E-3</v>
      </c>
      <c r="AT42">
        <v>1.2319864853369545E-3</v>
      </c>
      <c r="AU42">
        <v>1.2319864853369545E-3</v>
      </c>
      <c r="AV42">
        <v>1.2319864853369545E-3</v>
      </c>
      <c r="AW42">
        <v>1.2319864853369545E-3</v>
      </c>
      <c r="AX42">
        <v>1.2319864853369545E-3</v>
      </c>
      <c r="AY42">
        <v>1.2319864853369545E-3</v>
      </c>
      <c r="AZ42">
        <v>1.2319864853369545E-3</v>
      </c>
      <c r="BA42">
        <v>1.2319864853369545E-3</v>
      </c>
      <c r="BB42">
        <v>1.2319864853369545E-3</v>
      </c>
      <c r="BC42">
        <v>1.2319864853369545E-3</v>
      </c>
      <c r="BD42">
        <v>1.2319864853369545E-3</v>
      </c>
      <c r="BE42">
        <v>1.2319864853369545E-3</v>
      </c>
      <c r="BF42">
        <v>1.2319864853369545E-3</v>
      </c>
      <c r="BG42">
        <v>1.2319864853369545E-3</v>
      </c>
      <c r="BH42">
        <v>1.2319864853369545E-3</v>
      </c>
      <c r="BI42">
        <v>1.2319864853369545E-3</v>
      </c>
      <c r="BJ42">
        <v>1.2319864853369545E-3</v>
      </c>
      <c r="BK42">
        <v>1.2319864853369545E-3</v>
      </c>
      <c r="BL42">
        <v>1.2319864853369545E-3</v>
      </c>
      <c r="BM42">
        <v>1.2319864853369545E-3</v>
      </c>
      <c r="BN42">
        <v>1.2319864853369545E-3</v>
      </c>
      <c r="BO42">
        <v>1.2319864853369545E-3</v>
      </c>
      <c r="BP42">
        <v>0</v>
      </c>
      <c r="BQ42">
        <v>0</v>
      </c>
      <c r="BR42">
        <v>0</v>
      </c>
      <c r="BS42">
        <v>0</v>
      </c>
      <c r="BT42">
        <f>'Camp Data'!I41*'Camp Data'!BG41/'Camp Data'!BF41</f>
        <v>506.56636798780477</v>
      </c>
    </row>
    <row r="43" spans="1:72" x14ac:dyDescent="0.25">
      <c r="A43">
        <v>1595</v>
      </c>
      <c r="B43">
        <v>549.92737598549536</v>
      </c>
      <c r="C43">
        <v>1.3505727029999289E-3</v>
      </c>
      <c r="D43">
        <v>-40</v>
      </c>
      <c r="E43">
        <v>757.5</v>
      </c>
      <c r="F43">
        <v>-837.5</v>
      </c>
      <c r="G43">
        <v>0</v>
      </c>
      <c r="H43">
        <v>1.3505727029999289E-3</v>
      </c>
      <c r="I43">
        <v>1.3505727029999289E-3</v>
      </c>
      <c r="J43">
        <v>1.3505727029999289E-3</v>
      </c>
      <c r="K43">
        <v>1.3505727029999289E-3</v>
      </c>
      <c r="L43">
        <v>1.3505727029999289E-3</v>
      </c>
      <c r="M43">
        <v>1.3505727029999289E-3</v>
      </c>
      <c r="N43">
        <v>1.3505727029999289E-3</v>
      </c>
      <c r="O43">
        <v>1.3505727029999289E-3</v>
      </c>
      <c r="P43">
        <v>1.3505727029999289E-3</v>
      </c>
      <c r="Q43">
        <v>1.3505727029999289E-3</v>
      </c>
      <c r="R43">
        <v>1.3505727029999289E-3</v>
      </c>
      <c r="S43">
        <v>1.3505727029999289E-3</v>
      </c>
      <c r="T43">
        <v>1.3505727029999289E-3</v>
      </c>
      <c r="U43">
        <v>1.3505727029999289E-3</v>
      </c>
      <c r="V43">
        <v>1.3505727029999289E-3</v>
      </c>
      <c r="W43">
        <v>1.3505727029999289E-3</v>
      </c>
      <c r="X43">
        <v>1.3505727029999289E-3</v>
      </c>
      <c r="Y43">
        <v>1.3505727029999289E-3</v>
      </c>
      <c r="Z43">
        <v>1.3505727029999289E-3</v>
      </c>
      <c r="AA43">
        <v>1.3505727029999289E-3</v>
      </c>
      <c r="AB43">
        <v>1.3505727029999289E-3</v>
      </c>
      <c r="AC43">
        <v>1.3505727029999289E-3</v>
      </c>
      <c r="AD43">
        <v>1.3505727029999289E-3</v>
      </c>
      <c r="AE43">
        <v>1.3505727029999289E-3</v>
      </c>
      <c r="AF43">
        <v>1.3505727029999289E-3</v>
      </c>
      <c r="AG43">
        <v>1.3505727029999289E-3</v>
      </c>
      <c r="AH43">
        <v>1.3505727029999289E-3</v>
      </c>
      <c r="AI43">
        <v>1.3505727029999289E-3</v>
      </c>
      <c r="AJ43">
        <v>1.3505727029999289E-3</v>
      </c>
      <c r="AK43">
        <v>1.3505727029999289E-3</v>
      </c>
      <c r="AL43">
        <v>1.3505727029999289E-3</v>
      </c>
      <c r="AM43">
        <v>1.3505727029999289E-3</v>
      </c>
      <c r="AN43">
        <v>1.3505727029999289E-3</v>
      </c>
      <c r="AO43">
        <v>1.3505727029999289E-3</v>
      </c>
      <c r="AP43">
        <v>1.3505727029999289E-3</v>
      </c>
      <c r="AQ43">
        <v>1.3505727029999289E-3</v>
      </c>
      <c r="AR43">
        <v>1.3505727029999289E-3</v>
      </c>
      <c r="AS43">
        <v>1.3505727029999289E-3</v>
      </c>
      <c r="AT43">
        <v>1.3505727029999289E-3</v>
      </c>
      <c r="AU43">
        <v>1.3505727029999289E-3</v>
      </c>
      <c r="AV43">
        <v>1.3505727029999289E-3</v>
      </c>
      <c r="AW43">
        <v>1.3505727029999289E-3</v>
      </c>
      <c r="AX43">
        <v>1.3505727029999289E-3</v>
      </c>
      <c r="AY43">
        <v>1.3505727029999289E-3</v>
      </c>
      <c r="AZ43">
        <v>1.3505727029999289E-3</v>
      </c>
      <c r="BA43">
        <v>1.3505727029999289E-3</v>
      </c>
      <c r="BB43">
        <v>1.3505727029999289E-3</v>
      </c>
      <c r="BC43">
        <v>1.3505727029999289E-3</v>
      </c>
      <c r="BD43">
        <v>1.3505727029999289E-3</v>
      </c>
      <c r="BE43">
        <v>1.3505727029999289E-3</v>
      </c>
      <c r="BF43">
        <v>1.3505727029999289E-3</v>
      </c>
      <c r="BG43">
        <v>1.3505727029999289E-3</v>
      </c>
      <c r="BH43">
        <v>1.3505727029999289E-3</v>
      </c>
      <c r="BI43">
        <v>1.3505727029999289E-3</v>
      </c>
      <c r="BJ43">
        <v>1.3505727029999289E-3</v>
      </c>
      <c r="BK43">
        <v>1.3505727029999289E-3</v>
      </c>
      <c r="BL43">
        <v>1.3505727029999289E-3</v>
      </c>
      <c r="BM43">
        <v>1.3505727029999289E-3</v>
      </c>
      <c r="BN43">
        <v>1.3505727029999289E-3</v>
      </c>
      <c r="BO43">
        <v>1.3505727029999289E-3</v>
      </c>
      <c r="BP43">
        <v>0</v>
      </c>
      <c r="BQ43">
        <v>0</v>
      </c>
      <c r="BR43">
        <v>0</v>
      </c>
      <c r="BS43">
        <v>0</v>
      </c>
      <c r="BT43">
        <f>'Camp Data'!I42*'Camp Data'!BG42/'Camp Data'!BF42</f>
        <v>523.80069016270932</v>
      </c>
    </row>
    <row r="44" spans="1:72" x14ac:dyDescent="0.25">
      <c r="A44">
        <v>1595</v>
      </c>
      <c r="B44">
        <v>517.86231043829514</v>
      </c>
      <c r="C44">
        <v>1.2718237551586882E-3</v>
      </c>
      <c r="D44">
        <v>-30</v>
      </c>
      <c r="E44">
        <v>767.5</v>
      </c>
      <c r="F44">
        <v>-827.5</v>
      </c>
      <c r="G44">
        <v>0</v>
      </c>
      <c r="H44">
        <v>0</v>
      </c>
      <c r="I44">
        <v>1.2718237551586882E-3</v>
      </c>
      <c r="J44">
        <v>1.2718237551586882E-3</v>
      </c>
      <c r="K44">
        <v>1.2718237551586882E-3</v>
      </c>
      <c r="L44">
        <v>1.2718237551586882E-3</v>
      </c>
      <c r="M44">
        <v>1.2718237551586882E-3</v>
      </c>
      <c r="N44">
        <v>1.2718237551586882E-3</v>
      </c>
      <c r="O44">
        <v>1.2718237551586882E-3</v>
      </c>
      <c r="P44">
        <v>1.2718237551586882E-3</v>
      </c>
      <c r="Q44">
        <v>1.2718237551586882E-3</v>
      </c>
      <c r="R44">
        <v>1.2718237551586882E-3</v>
      </c>
      <c r="S44">
        <v>1.2718237551586882E-3</v>
      </c>
      <c r="T44">
        <v>1.2718237551586882E-3</v>
      </c>
      <c r="U44">
        <v>1.2718237551586882E-3</v>
      </c>
      <c r="V44">
        <v>1.2718237551586882E-3</v>
      </c>
      <c r="W44">
        <v>1.2718237551586882E-3</v>
      </c>
      <c r="X44">
        <v>1.2718237551586882E-3</v>
      </c>
      <c r="Y44">
        <v>1.2718237551586882E-3</v>
      </c>
      <c r="Z44">
        <v>1.2718237551586882E-3</v>
      </c>
      <c r="AA44">
        <v>1.2718237551586882E-3</v>
      </c>
      <c r="AB44">
        <v>1.2718237551586882E-3</v>
      </c>
      <c r="AC44">
        <v>1.2718237551586882E-3</v>
      </c>
      <c r="AD44">
        <v>1.2718237551586882E-3</v>
      </c>
      <c r="AE44">
        <v>1.2718237551586882E-3</v>
      </c>
      <c r="AF44">
        <v>1.2718237551586882E-3</v>
      </c>
      <c r="AG44">
        <v>1.2718237551586882E-3</v>
      </c>
      <c r="AH44">
        <v>1.2718237551586882E-3</v>
      </c>
      <c r="AI44">
        <v>1.2718237551586882E-3</v>
      </c>
      <c r="AJ44">
        <v>1.2718237551586882E-3</v>
      </c>
      <c r="AK44">
        <v>1.2718237551586882E-3</v>
      </c>
      <c r="AL44">
        <v>1.2718237551586882E-3</v>
      </c>
      <c r="AM44">
        <v>1.2718237551586882E-3</v>
      </c>
      <c r="AN44">
        <v>1.2718237551586882E-3</v>
      </c>
      <c r="AO44">
        <v>1.2718237551586882E-3</v>
      </c>
      <c r="AP44">
        <v>1.2718237551586882E-3</v>
      </c>
      <c r="AQ44">
        <v>1.2718237551586882E-3</v>
      </c>
      <c r="AR44">
        <v>1.2718237551586882E-3</v>
      </c>
      <c r="AS44">
        <v>1.2718237551586882E-3</v>
      </c>
      <c r="AT44">
        <v>1.2718237551586882E-3</v>
      </c>
      <c r="AU44">
        <v>1.2718237551586882E-3</v>
      </c>
      <c r="AV44">
        <v>1.2718237551586882E-3</v>
      </c>
      <c r="AW44">
        <v>1.2718237551586882E-3</v>
      </c>
      <c r="AX44">
        <v>1.2718237551586882E-3</v>
      </c>
      <c r="AY44">
        <v>1.2718237551586882E-3</v>
      </c>
      <c r="AZ44">
        <v>1.2718237551586882E-3</v>
      </c>
      <c r="BA44">
        <v>1.2718237551586882E-3</v>
      </c>
      <c r="BB44">
        <v>1.2718237551586882E-3</v>
      </c>
      <c r="BC44">
        <v>1.2718237551586882E-3</v>
      </c>
      <c r="BD44">
        <v>1.2718237551586882E-3</v>
      </c>
      <c r="BE44">
        <v>1.2718237551586882E-3</v>
      </c>
      <c r="BF44">
        <v>1.2718237551586882E-3</v>
      </c>
      <c r="BG44">
        <v>1.2718237551586882E-3</v>
      </c>
      <c r="BH44">
        <v>1.2718237551586882E-3</v>
      </c>
      <c r="BI44">
        <v>1.2718237551586882E-3</v>
      </c>
      <c r="BJ44">
        <v>1.2718237551586882E-3</v>
      </c>
      <c r="BK44">
        <v>1.2718237551586882E-3</v>
      </c>
      <c r="BL44">
        <v>1.2718237551586882E-3</v>
      </c>
      <c r="BM44">
        <v>1.2718237551586882E-3</v>
      </c>
      <c r="BN44">
        <v>1.2718237551586882E-3</v>
      </c>
      <c r="BO44">
        <v>1.2718237551586882E-3</v>
      </c>
      <c r="BP44">
        <v>0</v>
      </c>
      <c r="BQ44">
        <v>0</v>
      </c>
      <c r="BR44">
        <v>0</v>
      </c>
      <c r="BS44">
        <v>0</v>
      </c>
      <c r="BT44">
        <f>'Camp Data'!I43*'Camp Data'!BG43/'Camp Data'!BF43</f>
        <v>511.93370093147041</v>
      </c>
    </row>
    <row r="45" spans="1:72" x14ac:dyDescent="0.25">
      <c r="A45">
        <v>1595</v>
      </c>
      <c r="B45">
        <v>517.39853930670722</v>
      </c>
      <c r="C45">
        <v>1.2706847745257645E-3</v>
      </c>
      <c r="D45">
        <v>-20</v>
      </c>
      <c r="E45">
        <v>777.5</v>
      </c>
      <c r="F45">
        <v>-817.5</v>
      </c>
      <c r="G45">
        <v>0</v>
      </c>
      <c r="H45">
        <v>0</v>
      </c>
      <c r="I45">
        <v>1.2706847745257645E-3</v>
      </c>
      <c r="J45">
        <v>1.2706847745257645E-3</v>
      </c>
      <c r="K45">
        <v>1.2706847745257645E-3</v>
      </c>
      <c r="L45">
        <v>1.2706847745257645E-3</v>
      </c>
      <c r="M45">
        <v>1.2706847745257645E-3</v>
      </c>
      <c r="N45">
        <v>1.2706847745257645E-3</v>
      </c>
      <c r="O45">
        <v>1.2706847745257645E-3</v>
      </c>
      <c r="P45">
        <v>1.2706847745257645E-3</v>
      </c>
      <c r="Q45">
        <v>1.2706847745257645E-3</v>
      </c>
      <c r="R45">
        <v>1.2706847745257645E-3</v>
      </c>
      <c r="S45">
        <v>1.2706847745257645E-3</v>
      </c>
      <c r="T45">
        <v>1.2706847745257645E-3</v>
      </c>
      <c r="U45">
        <v>1.2706847745257645E-3</v>
      </c>
      <c r="V45">
        <v>1.2706847745257645E-3</v>
      </c>
      <c r="W45">
        <v>1.2706847745257645E-3</v>
      </c>
      <c r="X45">
        <v>1.2706847745257645E-3</v>
      </c>
      <c r="Y45">
        <v>1.2706847745257645E-3</v>
      </c>
      <c r="Z45">
        <v>1.2706847745257645E-3</v>
      </c>
      <c r="AA45">
        <v>1.2706847745257645E-3</v>
      </c>
      <c r="AB45">
        <v>1.2706847745257645E-3</v>
      </c>
      <c r="AC45">
        <v>1.2706847745257645E-3</v>
      </c>
      <c r="AD45">
        <v>1.2706847745257645E-3</v>
      </c>
      <c r="AE45">
        <v>1.2706847745257645E-3</v>
      </c>
      <c r="AF45">
        <v>1.2706847745257645E-3</v>
      </c>
      <c r="AG45">
        <v>1.2706847745257645E-3</v>
      </c>
      <c r="AH45">
        <v>1.2706847745257645E-3</v>
      </c>
      <c r="AI45">
        <v>1.2706847745257645E-3</v>
      </c>
      <c r="AJ45">
        <v>1.2706847745257645E-3</v>
      </c>
      <c r="AK45">
        <v>1.2706847745257645E-3</v>
      </c>
      <c r="AL45">
        <v>1.2706847745257645E-3</v>
      </c>
      <c r="AM45">
        <v>1.2706847745257645E-3</v>
      </c>
      <c r="AN45">
        <v>1.2706847745257645E-3</v>
      </c>
      <c r="AO45">
        <v>1.2706847745257645E-3</v>
      </c>
      <c r="AP45">
        <v>1.2706847745257645E-3</v>
      </c>
      <c r="AQ45">
        <v>1.2706847745257645E-3</v>
      </c>
      <c r="AR45">
        <v>1.2706847745257645E-3</v>
      </c>
      <c r="AS45">
        <v>1.2706847745257645E-3</v>
      </c>
      <c r="AT45">
        <v>1.2706847745257645E-3</v>
      </c>
      <c r="AU45">
        <v>1.2706847745257645E-3</v>
      </c>
      <c r="AV45">
        <v>1.2706847745257645E-3</v>
      </c>
      <c r="AW45">
        <v>1.2706847745257645E-3</v>
      </c>
      <c r="AX45">
        <v>1.2706847745257645E-3</v>
      </c>
      <c r="AY45">
        <v>1.2706847745257645E-3</v>
      </c>
      <c r="AZ45">
        <v>1.2706847745257645E-3</v>
      </c>
      <c r="BA45">
        <v>1.2706847745257645E-3</v>
      </c>
      <c r="BB45">
        <v>1.2706847745257645E-3</v>
      </c>
      <c r="BC45">
        <v>1.2706847745257645E-3</v>
      </c>
      <c r="BD45">
        <v>1.2706847745257645E-3</v>
      </c>
      <c r="BE45">
        <v>1.2706847745257645E-3</v>
      </c>
      <c r="BF45">
        <v>1.2706847745257645E-3</v>
      </c>
      <c r="BG45">
        <v>1.2706847745257645E-3</v>
      </c>
      <c r="BH45">
        <v>1.2706847745257645E-3</v>
      </c>
      <c r="BI45">
        <v>1.2706847745257645E-3</v>
      </c>
      <c r="BJ45">
        <v>1.2706847745257645E-3</v>
      </c>
      <c r="BK45">
        <v>1.2706847745257645E-3</v>
      </c>
      <c r="BL45">
        <v>1.2706847745257645E-3</v>
      </c>
      <c r="BM45">
        <v>1.2706847745257645E-3</v>
      </c>
      <c r="BN45">
        <v>1.2706847745257645E-3</v>
      </c>
      <c r="BO45">
        <v>1.2706847745257645E-3</v>
      </c>
      <c r="BP45">
        <v>1.2706847745257645E-3</v>
      </c>
      <c r="BQ45">
        <v>0</v>
      </c>
      <c r="BR45">
        <v>0</v>
      </c>
      <c r="BS45">
        <v>0</v>
      </c>
      <c r="BT45">
        <f>'Camp Data'!I44*'Camp Data'!BG44/'Camp Data'!BF44</f>
        <v>515.57914293928786</v>
      </c>
    </row>
    <row r="46" spans="1:72" x14ac:dyDescent="0.25">
      <c r="A46">
        <v>1559</v>
      </c>
      <c r="B46">
        <v>422.05803342489702</v>
      </c>
      <c r="C46">
        <v>1.0365369754578868E-3</v>
      </c>
      <c r="D46">
        <v>-10</v>
      </c>
      <c r="E46">
        <v>769.5</v>
      </c>
      <c r="F46">
        <v>-789.5</v>
      </c>
      <c r="G46">
        <v>0</v>
      </c>
      <c r="H46">
        <v>0</v>
      </c>
      <c r="I46">
        <v>0</v>
      </c>
      <c r="J46">
        <v>1.0365369754578868E-3</v>
      </c>
      <c r="K46">
        <v>1.0365369754578868E-3</v>
      </c>
      <c r="L46">
        <v>1.0365369754578868E-3</v>
      </c>
      <c r="M46">
        <v>1.0365369754578868E-3</v>
      </c>
      <c r="N46">
        <v>1.0365369754578868E-3</v>
      </c>
      <c r="O46">
        <v>1.0365369754578868E-3</v>
      </c>
      <c r="P46">
        <v>1.0365369754578868E-3</v>
      </c>
      <c r="Q46">
        <v>1.0365369754578868E-3</v>
      </c>
      <c r="R46">
        <v>1.0365369754578868E-3</v>
      </c>
      <c r="S46">
        <v>1.0365369754578868E-3</v>
      </c>
      <c r="T46">
        <v>1.0365369754578868E-3</v>
      </c>
      <c r="U46">
        <v>1.0365369754578868E-3</v>
      </c>
      <c r="V46">
        <v>1.0365369754578868E-3</v>
      </c>
      <c r="W46">
        <v>1.0365369754578868E-3</v>
      </c>
      <c r="X46">
        <v>1.0365369754578868E-3</v>
      </c>
      <c r="Y46">
        <v>1.0365369754578868E-3</v>
      </c>
      <c r="Z46">
        <v>1.0365369754578868E-3</v>
      </c>
      <c r="AA46">
        <v>1.0365369754578868E-3</v>
      </c>
      <c r="AB46">
        <v>1.0365369754578868E-3</v>
      </c>
      <c r="AC46">
        <v>1.0365369754578868E-3</v>
      </c>
      <c r="AD46">
        <v>1.0365369754578868E-3</v>
      </c>
      <c r="AE46">
        <v>1.0365369754578868E-3</v>
      </c>
      <c r="AF46">
        <v>1.0365369754578868E-3</v>
      </c>
      <c r="AG46">
        <v>1.0365369754578868E-3</v>
      </c>
      <c r="AH46">
        <v>1.0365369754578868E-3</v>
      </c>
      <c r="AI46">
        <v>1.0365369754578868E-3</v>
      </c>
      <c r="AJ46">
        <v>1.0365369754578868E-3</v>
      </c>
      <c r="AK46">
        <v>1.0365369754578868E-3</v>
      </c>
      <c r="AL46">
        <v>1.0365369754578868E-3</v>
      </c>
      <c r="AM46">
        <v>1.0365369754578868E-3</v>
      </c>
      <c r="AN46">
        <v>1.0365369754578868E-3</v>
      </c>
      <c r="AO46">
        <v>1.0365369754578868E-3</v>
      </c>
      <c r="AP46">
        <v>1.0365369754578868E-3</v>
      </c>
      <c r="AQ46">
        <v>1.0365369754578868E-3</v>
      </c>
      <c r="AR46">
        <v>1.0365369754578868E-3</v>
      </c>
      <c r="AS46">
        <v>1.0365369754578868E-3</v>
      </c>
      <c r="AT46">
        <v>1.0365369754578868E-3</v>
      </c>
      <c r="AU46">
        <v>1.0365369754578868E-3</v>
      </c>
      <c r="AV46">
        <v>1.0365369754578868E-3</v>
      </c>
      <c r="AW46">
        <v>1.0365369754578868E-3</v>
      </c>
      <c r="AX46">
        <v>1.0365369754578868E-3</v>
      </c>
      <c r="AY46">
        <v>1.0365369754578868E-3</v>
      </c>
      <c r="AZ46">
        <v>1.0365369754578868E-3</v>
      </c>
      <c r="BA46">
        <v>1.0365369754578868E-3</v>
      </c>
      <c r="BB46">
        <v>1.0365369754578868E-3</v>
      </c>
      <c r="BC46">
        <v>1.0365369754578868E-3</v>
      </c>
      <c r="BD46">
        <v>1.0365369754578868E-3</v>
      </c>
      <c r="BE46">
        <v>1.0365369754578868E-3</v>
      </c>
      <c r="BF46">
        <v>1.0365369754578868E-3</v>
      </c>
      <c r="BG46">
        <v>1.0365369754578868E-3</v>
      </c>
      <c r="BH46">
        <v>1.0365369754578868E-3</v>
      </c>
      <c r="BI46">
        <v>1.0365369754578868E-3</v>
      </c>
      <c r="BJ46">
        <v>1.0365369754578868E-3</v>
      </c>
      <c r="BK46">
        <v>1.0365369754578868E-3</v>
      </c>
      <c r="BL46">
        <v>1.0365369754578868E-3</v>
      </c>
      <c r="BM46">
        <v>1.0365369754578868E-3</v>
      </c>
      <c r="BN46">
        <v>1.0365369754578868E-3</v>
      </c>
      <c r="BO46">
        <v>1.0365369754578868E-3</v>
      </c>
      <c r="BP46">
        <v>0</v>
      </c>
      <c r="BQ46">
        <v>0</v>
      </c>
      <c r="BR46">
        <v>0</v>
      </c>
      <c r="BS46">
        <v>0</v>
      </c>
      <c r="BT46">
        <f>'Camp Data'!I45*'Camp Data'!BG45/'Camp Data'!BF45</f>
        <v>485.85134321008223</v>
      </c>
    </row>
    <row r="47" spans="1:72" x14ac:dyDescent="0.25">
      <c r="A47">
        <v>1559</v>
      </c>
      <c r="B47">
        <v>424.81143228300618</v>
      </c>
      <c r="C47">
        <v>1.0432990780565607E-3</v>
      </c>
      <c r="D47">
        <v>0</v>
      </c>
      <c r="E47">
        <v>779.5</v>
      </c>
      <c r="F47">
        <v>-779.5</v>
      </c>
      <c r="G47">
        <v>0</v>
      </c>
      <c r="H47">
        <v>0</v>
      </c>
      <c r="I47">
        <v>0</v>
      </c>
      <c r="J47">
        <v>1.0432990780565607E-3</v>
      </c>
      <c r="K47">
        <v>1.0432990780565607E-3</v>
      </c>
      <c r="L47">
        <v>1.0432990780565607E-3</v>
      </c>
      <c r="M47">
        <v>1.0432990780565607E-3</v>
      </c>
      <c r="N47">
        <v>1.0432990780565607E-3</v>
      </c>
      <c r="O47">
        <v>1.0432990780565607E-3</v>
      </c>
      <c r="P47">
        <v>1.0432990780565607E-3</v>
      </c>
      <c r="Q47">
        <v>1.0432990780565607E-3</v>
      </c>
      <c r="R47">
        <v>1.0432990780565607E-3</v>
      </c>
      <c r="S47">
        <v>1.0432990780565607E-3</v>
      </c>
      <c r="T47">
        <v>1.0432990780565607E-3</v>
      </c>
      <c r="U47">
        <v>1.0432990780565607E-3</v>
      </c>
      <c r="V47">
        <v>1.0432990780565607E-3</v>
      </c>
      <c r="W47">
        <v>1.0432990780565607E-3</v>
      </c>
      <c r="X47">
        <v>1.0432990780565607E-3</v>
      </c>
      <c r="Y47">
        <v>1.0432990780565607E-3</v>
      </c>
      <c r="Z47">
        <v>1.0432990780565607E-3</v>
      </c>
      <c r="AA47">
        <v>1.0432990780565607E-3</v>
      </c>
      <c r="AB47">
        <v>1.0432990780565607E-3</v>
      </c>
      <c r="AC47">
        <v>1.0432990780565607E-3</v>
      </c>
      <c r="AD47">
        <v>1.0432990780565607E-3</v>
      </c>
      <c r="AE47">
        <v>1.0432990780565607E-3</v>
      </c>
      <c r="AF47">
        <v>1.0432990780565607E-3</v>
      </c>
      <c r="AG47">
        <v>1.0432990780565607E-3</v>
      </c>
      <c r="AH47">
        <v>1.0432990780565607E-3</v>
      </c>
      <c r="AI47">
        <v>1.0432990780565607E-3</v>
      </c>
      <c r="AJ47">
        <v>1.0432990780565607E-3</v>
      </c>
      <c r="AK47">
        <v>1.0432990780565607E-3</v>
      </c>
      <c r="AL47">
        <v>1.0432990780565607E-3</v>
      </c>
      <c r="AM47">
        <v>1.0432990780565607E-3</v>
      </c>
      <c r="AN47">
        <v>1.0432990780565607E-3</v>
      </c>
      <c r="AO47">
        <v>1.0432990780565607E-3</v>
      </c>
      <c r="AP47">
        <v>1.0432990780565607E-3</v>
      </c>
      <c r="AQ47">
        <v>1.0432990780565607E-3</v>
      </c>
      <c r="AR47">
        <v>1.0432990780565607E-3</v>
      </c>
      <c r="AS47">
        <v>1.0432990780565607E-3</v>
      </c>
      <c r="AT47">
        <v>1.0432990780565607E-3</v>
      </c>
      <c r="AU47">
        <v>1.0432990780565607E-3</v>
      </c>
      <c r="AV47">
        <v>1.0432990780565607E-3</v>
      </c>
      <c r="AW47">
        <v>1.0432990780565607E-3</v>
      </c>
      <c r="AX47">
        <v>1.0432990780565607E-3</v>
      </c>
      <c r="AY47">
        <v>1.0432990780565607E-3</v>
      </c>
      <c r="AZ47">
        <v>1.0432990780565607E-3</v>
      </c>
      <c r="BA47">
        <v>1.0432990780565607E-3</v>
      </c>
      <c r="BB47">
        <v>1.0432990780565607E-3</v>
      </c>
      <c r="BC47">
        <v>1.0432990780565607E-3</v>
      </c>
      <c r="BD47">
        <v>1.0432990780565607E-3</v>
      </c>
      <c r="BE47">
        <v>1.0432990780565607E-3</v>
      </c>
      <c r="BF47">
        <v>1.0432990780565607E-3</v>
      </c>
      <c r="BG47">
        <v>1.0432990780565607E-3</v>
      </c>
      <c r="BH47">
        <v>1.0432990780565607E-3</v>
      </c>
      <c r="BI47">
        <v>1.0432990780565607E-3</v>
      </c>
      <c r="BJ47">
        <v>1.0432990780565607E-3</v>
      </c>
      <c r="BK47">
        <v>1.0432990780565607E-3</v>
      </c>
      <c r="BL47">
        <v>1.0432990780565607E-3</v>
      </c>
      <c r="BM47">
        <v>1.0432990780565607E-3</v>
      </c>
      <c r="BN47">
        <v>1.0432990780565607E-3</v>
      </c>
      <c r="BO47">
        <v>1.0432990780565607E-3</v>
      </c>
      <c r="BP47">
        <v>1.0432990780565607E-3</v>
      </c>
      <c r="BQ47">
        <v>0</v>
      </c>
      <c r="BR47">
        <v>0</v>
      </c>
      <c r="BS47">
        <v>0</v>
      </c>
      <c r="BT47">
        <f>'Camp Data'!I46*'Camp Data'!BG46/'Camp Data'!BF46</f>
        <v>478.98161015855345</v>
      </c>
    </row>
    <row r="48" spans="1:72" x14ac:dyDescent="0.25">
      <c r="A48">
        <v>1559</v>
      </c>
      <c r="B48">
        <v>419.1495030128383</v>
      </c>
      <c r="C48">
        <v>1.0293938835662854E-3</v>
      </c>
      <c r="D48">
        <v>10</v>
      </c>
      <c r="E48">
        <v>789.5</v>
      </c>
      <c r="F48">
        <v>-769.5</v>
      </c>
      <c r="G48">
        <v>0</v>
      </c>
      <c r="H48">
        <v>0</v>
      </c>
      <c r="I48">
        <v>0</v>
      </c>
      <c r="J48">
        <v>0</v>
      </c>
      <c r="K48">
        <v>1.0293938835662854E-3</v>
      </c>
      <c r="L48">
        <v>1.0293938835662854E-3</v>
      </c>
      <c r="M48">
        <v>1.0293938835662854E-3</v>
      </c>
      <c r="N48">
        <v>1.0293938835662854E-3</v>
      </c>
      <c r="O48">
        <v>1.0293938835662854E-3</v>
      </c>
      <c r="P48">
        <v>1.0293938835662854E-3</v>
      </c>
      <c r="Q48">
        <v>1.0293938835662854E-3</v>
      </c>
      <c r="R48">
        <v>1.0293938835662854E-3</v>
      </c>
      <c r="S48">
        <v>1.0293938835662854E-3</v>
      </c>
      <c r="T48">
        <v>1.0293938835662854E-3</v>
      </c>
      <c r="U48">
        <v>1.0293938835662854E-3</v>
      </c>
      <c r="V48">
        <v>1.0293938835662854E-3</v>
      </c>
      <c r="W48">
        <v>1.0293938835662854E-3</v>
      </c>
      <c r="X48">
        <v>1.0293938835662854E-3</v>
      </c>
      <c r="Y48">
        <v>1.0293938835662854E-3</v>
      </c>
      <c r="Z48">
        <v>1.0293938835662854E-3</v>
      </c>
      <c r="AA48">
        <v>1.0293938835662854E-3</v>
      </c>
      <c r="AB48">
        <v>1.0293938835662854E-3</v>
      </c>
      <c r="AC48">
        <v>1.0293938835662854E-3</v>
      </c>
      <c r="AD48">
        <v>1.0293938835662854E-3</v>
      </c>
      <c r="AE48">
        <v>1.0293938835662854E-3</v>
      </c>
      <c r="AF48">
        <v>1.0293938835662854E-3</v>
      </c>
      <c r="AG48">
        <v>1.0293938835662854E-3</v>
      </c>
      <c r="AH48">
        <v>1.0293938835662854E-3</v>
      </c>
      <c r="AI48">
        <v>1.0293938835662854E-3</v>
      </c>
      <c r="AJ48">
        <v>1.0293938835662854E-3</v>
      </c>
      <c r="AK48">
        <v>1.0293938835662854E-3</v>
      </c>
      <c r="AL48">
        <v>1.0293938835662854E-3</v>
      </c>
      <c r="AM48">
        <v>1.0293938835662854E-3</v>
      </c>
      <c r="AN48">
        <v>1.0293938835662854E-3</v>
      </c>
      <c r="AO48">
        <v>1.0293938835662854E-3</v>
      </c>
      <c r="AP48">
        <v>1.0293938835662854E-3</v>
      </c>
      <c r="AQ48">
        <v>1.0293938835662854E-3</v>
      </c>
      <c r="AR48">
        <v>1.0293938835662854E-3</v>
      </c>
      <c r="AS48">
        <v>1.0293938835662854E-3</v>
      </c>
      <c r="AT48">
        <v>1.0293938835662854E-3</v>
      </c>
      <c r="AU48">
        <v>1.0293938835662854E-3</v>
      </c>
      <c r="AV48">
        <v>1.0293938835662854E-3</v>
      </c>
      <c r="AW48">
        <v>1.0293938835662854E-3</v>
      </c>
      <c r="AX48">
        <v>1.0293938835662854E-3</v>
      </c>
      <c r="AY48">
        <v>1.0293938835662854E-3</v>
      </c>
      <c r="AZ48">
        <v>1.0293938835662854E-3</v>
      </c>
      <c r="BA48">
        <v>1.0293938835662854E-3</v>
      </c>
      <c r="BB48">
        <v>1.0293938835662854E-3</v>
      </c>
      <c r="BC48">
        <v>1.0293938835662854E-3</v>
      </c>
      <c r="BD48">
        <v>1.0293938835662854E-3</v>
      </c>
      <c r="BE48">
        <v>1.0293938835662854E-3</v>
      </c>
      <c r="BF48">
        <v>1.0293938835662854E-3</v>
      </c>
      <c r="BG48">
        <v>1.0293938835662854E-3</v>
      </c>
      <c r="BH48">
        <v>1.0293938835662854E-3</v>
      </c>
      <c r="BI48">
        <v>1.0293938835662854E-3</v>
      </c>
      <c r="BJ48">
        <v>1.0293938835662854E-3</v>
      </c>
      <c r="BK48">
        <v>1.0293938835662854E-3</v>
      </c>
      <c r="BL48">
        <v>1.0293938835662854E-3</v>
      </c>
      <c r="BM48">
        <v>1.0293938835662854E-3</v>
      </c>
      <c r="BN48">
        <v>1.0293938835662854E-3</v>
      </c>
      <c r="BO48">
        <v>1.0293938835662854E-3</v>
      </c>
      <c r="BP48">
        <v>1.0293938835662854E-3</v>
      </c>
      <c r="BQ48">
        <v>0</v>
      </c>
      <c r="BR48">
        <v>0</v>
      </c>
      <c r="BS48">
        <v>0</v>
      </c>
      <c r="BT48">
        <f>'Camp Data'!I47*'Camp Data'!BG47/'Camp Data'!BF47</f>
        <v>458.85635354056944</v>
      </c>
    </row>
    <row r="49" spans="1:72" x14ac:dyDescent="0.25">
      <c r="A49">
        <v>1561</v>
      </c>
      <c r="B49">
        <v>656.89529447259713</v>
      </c>
      <c r="C49">
        <v>1.6132763928217127E-3</v>
      </c>
      <c r="D49">
        <v>20</v>
      </c>
      <c r="E49">
        <v>800.5</v>
      </c>
      <c r="F49">
        <v>-760.5</v>
      </c>
      <c r="G49">
        <v>0</v>
      </c>
      <c r="H49">
        <v>0</v>
      </c>
      <c r="I49">
        <v>0</v>
      </c>
      <c r="J49">
        <v>0</v>
      </c>
      <c r="K49">
        <v>1.6132763928217127E-3</v>
      </c>
      <c r="L49">
        <v>1.6132763928217127E-3</v>
      </c>
      <c r="M49">
        <v>1.6132763928217127E-3</v>
      </c>
      <c r="N49">
        <v>1.6132763928217127E-3</v>
      </c>
      <c r="O49">
        <v>1.6132763928217127E-3</v>
      </c>
      <c r="P49">
        <v>1.6132763928217127E-3</v>
      </c>
      <c r="Q49">
        <v>1.6132763928217127E-3</v>
      </c>
      <c r="R49">
        <v>1.6132763928217127E-3</v>
      </c>
      <c r="S49">
        <v>1.6132763928217127E-3</v>
      </c>
      <c r="T49">
        <v>1.6132763928217127E-3</v>
      </c>
      <c r="U49">
        <v>1.6132763928217127E-3</v>
      </c>
      <c r="V49">
        <v>1.6132763928217127E-3</v>
      </c>
      <c r="W49">
        <v>1.6132763928217127E-3</v>
      </c>
      <c r="X49">
        <v>1.6132763928217127E-3</v>
      </c>
      <c r="Y49">
        <v>1.6132763928217127E-3</v>
      </c>
      <c r="Z49">
        <v>1.6132763928217127E-3</v>
      </c>
      <c r="AA49">
        <v>1.6132763928217127E-3</v>
      </c>
      <c r="AB49">
        <v>1.6132763928217127E-3</v>
      </c>
      <c r="AC49">
        <v>1.6132763928217127E-3</v>
      </c>
      <c r="AD49">
        <v>1.6132763928217127E-3</v>
      </c>
      <c r="AE49">
        <v>1.6132763928217127E-3</v>
      </c>
      <c r="AF49">
        <v>1.6132763928217127E-3</v>
      </c>
      <c r="AG49">
        <v>1.6132763928217127E-3</v>
      </c>
      <c r="AH49">
        <v>1.6132763928217127E-3</v>
      </c>
      <c r="AI49">
        <v>1.6132763928217127E-3</v>
      </c>
      <c r="AJ49">
        <v>1.6132763928217127E-3</v>
      </c>
      <c r="AK49">
        <v>1.6132763928217127E-3</v>
      </c>
      <c r="AL49">
        <v>1.6132763928217127E-3</v>
      </c>
      <c r="AM49">
        <v>1.6132763928217127E-3</v>
      </c>
      <c r="AN49">
        <v>1.6132763928217127E-3</v>
      </c>
      <c r="AO49">
        <v>1.6132763928217127E-3</v>
      </c>
      <c r="AP49">
        <v>1.6132763928217127E-3</v>
      </c>
      <c r="AQ49">
        <v>1.6132763928217127E-3</v>
      </c>
      <c r="AR49">
        <v>1.6132763928217127E-3</v>
      </c>
      <c r="AS49">
        <v>1.6132763928217127E-3</v>
      </c>
      <c r="AT49">
        <v>1.6132763928217127E-3</v>
      </c>
      <c r="AU49">
        <v>1.6132763928217127E-3</v>
      </c>
      <c r="AV49">
        <v>1.6132763928217127E-3</v>
      </c>
      <c r="AW49">
        <v>1.6132763928217127E-3</v>
      </c>
      <c r="AX49">
        <v>1.6132763928217127E-3</v>
      </c>
      <c r="AY49">
        <v>1.6132763928217127E-3</v>
      </c>
      <c r="AZ49">
        <v>1.6132763928217127E-3</v>
      </c>
      <c r="BA49">
        <v>1.6132763928217127E-3</v>
      </c>
      <c r="BB49">
        <v>1.6132763928217127E-3</v>
      </c>
      <c r="BC49">
        <v>1.6132763928217127E-3</v>
      </c>
      <c r="BD49">
        <v>1.6132763928217127E-3</v>
      </c>
      <c r="BE49">
        <v>1.6132763928217127E-3</v>
      </c>
      <c r="BF49">
        <v>1.6132763928217127E-3</v>
      </c>
      <c r="BG49">
        <v>1.6132763928217127E-3</v>
      </c>
      <c r="BH49">
        <v>1.6132763928217127E-3</v>
      </c>
      <c r="BI49">
        <v>1.6132763928217127E-3</v>
      </c>
      <c r="BJ49">
        <v>1.6132763928217127E-3</v>
      </c>
      <c r="BK49">
        <v>1.6132763928217127E-3</v>
      </c>
      <c r="BL49">
        <v>1.6132763928217127E-3</v>
      </c>
      <c r="BM49">
        <v>1.6132763928217127E-3</v>
      </c>
      <c r="BN49">
        <v>1.6132763928217127E-3</v>
      </c>
      <c r="BO49">
        <v>1.6132763928217127E-3</v>
      </c>
      <c r="BP49">
        <v>1.6132763928217127E-3</v>
      </c>
      <c r="BQ49">
        <v>0</v>
      </c>
      <c r="BR49">
        <v>0</v>
      </c>
      <c r="BS49">
        <v>0</v>
      </c>
      <c r="BT49">
        <f>'Camp Data'!I48*'Camp Data'!BG48/'Camp Data'!BF48</f>
        <v>631.15135446572401</v>
      </c>
    </row>
    <row r="50" spans="1:72" x14ac:dyDescent="0.25">
      <c r="A50">
        <v>1559</v>
      </c>
      <c r="B50">
        <v>504.29996718188062</v>
      </c>
      <c r="C50">
        <v>1.2385158468953402E-3</v>
      </c>
      <c r="D50">
        <v>30</v>
      </c>
      <c r="E50">
        <v>809.5</v>
      </c>
      <c r="F50">
        <v>-749.5</v>
      </c>
      <c r="G50">
        <v>0</v>
      </c>
      <c r="H50">
        <v>0</v>
      </c>
      <c r="I50">
        <v>0</v>
      </c>
      <c r="J50">
        <v>0</v>
      </c>
      <c r="K50">
        <v>1.2385158468953402E-3</v>
      </c>
      <c r="L50">
        <v>1.2385158468953402E-3</v>
      </c>
      <c r="M50">
        <v>1.2385158468953402E-3</v>
      </c>
      <c r="N50">
        <v>1.2385158468953402E-3</v>
      </c>
      <c r="O50">
        <v>1.2385158468953402E-3</v>
      </c>
      <c r="P50">
        <v>1.2385158468953402E-3</v>
      </c>
      <c r="Q50">
        <v>1.2385158468953402E-3</v>
      </c>
      <c r="R50">
        <v>1.2385158468953402E-3</v>
      </c>
      <c r="S50">
        <v>1.2385158468953402E-3</v>
      </c>
      <c r="T50">
        <v>1.2385158468953402E-3</v>
      </c>
      <c r="U50">
        <v>1.2385158468953402E-3</v>
      </c>
      <c r="V50">
        <v>1.2385158468953402E-3</v>
      </c>
      <c r="W50">
        <v>1.2385158468953402E-3</v>
      </c>
      <c r="X50">
        <v>1.2385158468953402E-3</v>
      </c>
      <c r="Y50">
        <v>1.2385158468953402E-3</v>
      </c>
      <c r="Z50">
        <v>1.2385158468953402E-3</v>
      </c>
      <c r="AA50">
        <v>1.2385158468953402E-3</v>
      </c>
      <c r="AB50">
        <v>1.2385158468953402E-3</v>
      </c>
      <c r="AC50">
        <v>1.2385158468953402E-3</v>
      </c>
      <c r="AD50">
        <v>1.2385158468953402E-3</v>
      </c>
      <c r="AE50">
        <v>1.2385158468953402E-3</v>
      </c>
      <c r="AF50">
        <v>1.2385158468953402E-3</v>
      </c>
      <c r="AG50">
        <v>1.2385158468953402E-3</v>
      </c>
      <c r="AH50">
        <v>1.2385158468953402E-3</v>
      </c>
      <c r="AI50">
        <v>1.2385158468953402E-3</v>
      </c>
      <c r="AJ50">
        <v>1.2385158468953402E-3</v>
      </c>
      <c r="AK50">
        <v>1.2385158468953402E-3</v>
      </c>
      <c r="AL50">
        <v>1.2385158468953402E-3</v>
      </c>
      <c r="AM50">
        <v>1.2385158468953402E-3</v>
      </c>
      <c r="AN50">
        <v>1.2385158468953402E-3</v>
      </c>
      <c r="AO50">
        <v>1.2385158468953402E-3</v>
      </c>
      <c r="AP50">
        <v>1.2385158468953402E-3</v>
      </c>
      <c r="AQ50">
        <v>1.2385158468953402E-3</v>
      </c>
      <c r="AR50">
        <v>1.2385158468953402E-3</v>
      </c>
      <c r="AS50">
        <v>1.2385158468953402E-3</v>
      </c>
      <c r="AT50">
        <v>1.2385158468953402E-3</v>
      </c>
      <c r="AU50">
        <v>1.2385158468953402E-3</v>
      </c>
      <c r="AV50">
        <v>1.2385158468953402E-3</v>
      </c>
      <c r="AW50">
        <v>1.2385158468953402E-3</v>
      </c>
      <c r="AX50">
        <v>1.2385158468953402E-3</v>
      </c>
      <c r="AY50">
        <v>1.2385158468953402E-3</v>
      </c>
      <c r="AZ50">
        <v>1.2385158468953402E-3</v>
      </c>
      <c r="BA50">
        <v>1.2385158468953402E-3</v>
      </c>
      <c r="BB50">
        <v>1.2385158468953402E-3</v>
      </c>
      <c r="BC50">
        <v>1.2385158468953402E-3</v>
      </c>
      <c r="BD50">
        <v>1.2385158468953402E-3</v>
      </c>
      <c r="BE50">
        <v>1.2385158468953402E-3</v>
      </c>
      <c r="BF50">
        <v>1.2385158468953402E-3</v>
      </c>
      <c r="BG50">
        <v>1.2385158468953402E-3</v>
      </c>
      <c r="BH50">
        <v>1.2385158468953402E-3</v>
      </c>
      <c r="BI50">
        <v>1.2385158468953402E-3</v>
      </c>
      <c r="BJ50">
        <v>1.2385158468953402E-3</v>
      </c>
      <c r="BK50">
        <v>1.2385158468953402E-3</v>
      </c>
      <c r="BL50">
        <v>1.2385158468953402E-3</v>
      </c>
      <c r="BM50">
        <v>1.2385158468953402E-3</v>
      </c>
      <c r="BN50">
        <v>1.2385158468953402E-3</v>
      </c>
      <c r="BO50">
        <v>1.2385158468953402E-3</v>
      </c>
      <c r="BP50">
        <v>1.2385158468953402E-3</v>
      </c>
      <c r="BQ50">
        <v>1.2385158468953402E-3</v>
      </c>
      <c r="BR50">
        <v>0</v>
      </c>
      <c r="BS50">
        <v>0</v>
      </c>
      <c r="BT50">
        <f>'Camp Data'!I49*'Camp Data'!BG49/'Camp Data'!BF49</f>
        <v>547.75442548028047</v>
      </c>
    </row>
    <row r="51" spans="1:72" x14ac:dyDescent="0.25">
      <c r="A51">
        <v>1559</v>
      </c>
      <c r="B51">
        <v>418.10599014726108</v>
      </c>
      <c r="C51">
        <v>1.0268311088199797E-3</v>
      </c>
      <c r="D51">
        <v>40</v>
      </c>
      <c r="E51">
        <v>819.5</v>
      </c>
      <c r="F51">
        <v>-739.5</v>
      </c>
      <c r="G51">
        <v>0</v>
      </c>
      <c r="H51">
        <v>0</v>
      </c>
      <c r="I51">
        <v>0</v>
      </c>
      <c r="J51">
        <v>0</v>
      </c>
      <c r="K51">
        <v>0</v>
      </c>
      <c r="L51">
        <v>1.0268311088199797E-3</v>
      </c>
      <c r="M51">
        <v>1.0268311088199797E-3</v>
      </c>
      <c r="N51">
        <v>1.0268311088199797E-3</v>
      </c>
      <c r="O51">
        <v>1.0268311088199797E-3</v>
      </c>
      <c r="P51">
        <v>1.0268311088199797E-3</v>
      </c>
      <c r="Q51">
        <v>1.0268311088199797E-3</v>
      </c>
      <c r="R51">
        <v>1.0268311088199797E-3</v>
      </c>
      <c r="S51">
        <v>1.0268311088199797E-3</v>
      </c>
      <c r="T51">
        <v>1.0268311088199797E-3</v>
      </c>
      <c r="U51">
        <v>1.0268311088199797E-3</v>
      </c>
      <c r="V51">
        <v>1.0268311088199797E-3</v>
      </c>
      <c r="W51">
        <v>1.0268311088199797E-3</v>
      </c>
      <c r="X51">
        <v>1.0268311088199797E-3</v>
      </c>
      <c r="Y51">
        <v>1.0268311088199797E-3</v>
      </c>
      <c r="Z51">
        <v>1.0268311088199797E-3</v>
      </c>
      <c r="AA51">
        <v>1.0268311088199797E-3</v>
      </c>
      <c r="AB51">
        <v>1.0268311088199797E-3</v>
      </c>
      <c r="AC51">
        <v>1.0268311088199797E-3</v>
      </c>
      <c r="AD51">
        <v>1.0268311088199797E-3</v>
      </c>
      <c r="AE51">
        <v>1.0268311088199797E-3</v>
      </c>
      <c r="AF51">
        <v>1.0268311088199797E-3</v>
      </c>
      <c r="AG51">
        <v>1.0268311088199797E-3</v>
      </c>
      <c r="AH51">
        <v>1.0268311088199797E-3</v>
      </c>
      <c r="AI51">
        <v>1.0268311088199797E-3</v>
      </c>
      <c r="AJ51">
        <v>1.0268311088199797E-3</v>
      </c>
      <c r="AK51">
        <v>1.0268311088199797E-3</v>
      </c>
      <c r="AL51">
        <v>1.0268311088199797E-3</v>
      </c>
      <c r="AM51">
        <v>1.0268311088199797E-3</v>
      </c>
      <c r="AN51">
        <v>1.0268311088199797E-3</v>
      </c>
      <c r="AO51">
        <v>1.0268311088199797E-3</v>
      </c>
      <c r="AP51">
        <v>1.0268311088199797E-3</v>
      </c>
      <c r="AQ51">
        <v>1.0268311088199797E-3</v>
      </c>
      <c r="AR51">
        <v>1.0268311088199797E-3</v>
      </c>
      <c r="AS51">
        <v>1.0268311088199797E-3</v>
      </c>
      <c r="AT51">
        <v>1.0268311088199797E-3</v>
      </c>
      <c r="AU51">
        <v>1.0268311088199797E-3</v>
      </c>
      <c r="AV51">
        <v>1.0268311088199797E-3</v>
      </c>
      <c r="AW51">
        <v>1.0268311088199797E-3</v>
      </c>
      <c r="AX51">
        <v>1.0268311088199797E-3</v>
      </c>
      <c r="AY51">
        <v>1.0268311088199797E-3</v>
      </c>
      <c r="AZ51">
        <v>1.0268311088199797E-3</v>
      </c>
      <c r="BA51">
        <v>1.0268311088199797E-3</v>
      </c>
      <c r="BB51">
        <v>1.0268311088199797E-3</v>
      </c>
      <c r="BC51">
        <v>1.0268311088199797E-3</v>
      </c>
      <c r="BD51">
        <v>1.0268311088199797E-3</v>
      </c>
      <c r="BE51">
        <v>1.0268311088199797E-3</v>
      </c>
      <c r="BF51">
        <v>1.0268311088199797E-3</v>
      </c>
      <c r="BG51">
        <v>1.0268311088199797E-3</v>
      </c>
      <c r="BH51">
        <v>1.0268311088199797E-3</v>
      </c>
      <c r="BI51">
        <v>1.0268311088199797E-3</v>
      </c>
      <c r="BJ51">
        <v>1.0268311088199797E-3</v>
      </c>
      <c r="BK51">
        <v>1.0268311088199797E-3</v>
      </c>
      <c r="BL51">
        <v>1.0268311088199797E-3</v>
      </c>
      <c r="BM51">
        <v>1.0268311088199797E-3</v>
      </c>
      <c r="BN51">
        <v>1.0268311088199797E-3</v>
      </c>
      <c r="BO51">
        <v>1.0268311088199797E-3</v>
      </c>
      <c r="BP51">
        <v>1.0268311088199797E-3</v>
      </c>
      <c r="BQ51">
        <v>1.0268311088199797E-3</v>
      </c>
      <c r="BR51">
        <v>0</v>
      </c>
      <c r="BS51">
        <v>0</v>
      </c>
      <c r="BT51">
        <f>'Camp Data'!I50*'Camp Data'!BG50/'Camp Data'!BF50</f>
        <v>428.01307902853108</v>
      </c>
    </row>
    <row r="52" spans="1:72" x14ac:dyDescent="0.25">
      <c r="A52">
        <v>1559</v>
      </c>
      <c r="B52">
        <v>676.10415611639121</v>
      </c>
      <c r="C52">
        <v>1.6604516478184652E-3</v>
      </c>
      <c r="D52">
        <v>30</v>
      </c>
      <c r="E52">
        <v>809.5</v>
      </c>
      <c r="F52">
        <v>-749.5</v>
      </c>
      <c r="G52">
        <v>0</v>
      </c>
      <c r="H52">
        <v>0</v>
      </c>
      <c r="I52">
        <v>0</v>
      </c>
      <c r="J52">
        <v>0</v>
      </c>
      <c r="K52">
        <v>1.6604516478184652E-3</v>
      </c>
      <c r="L52">
        <v>1.6604516478184652E-3</v>
      </c>
      <c r="M52">
        <v>1.6604516478184652E-3</v>
      </c>
      <c r="N52">
        <v>1.6604516478184652E-3</v>
      </c>
      <c r="O52">
        <v>1.6604516478184652E-3</v>
      </c>
      <c r="P52">
        <v>1.6604516478184652E-3</v>
      </c>
      <c r="Q52">
        <v>1.6604516478184652E-3</v>
      </c>
      <c r="R52">
        <v>1.6604516478184652E-3</v>
      </c>
      <c r="S52">
        <v>1.6604516478184652E-3</v>
      </c>
      <c r="T52">
        <v>1.6604516478184652E-3</v>
      </c>
      <c r="U52">
        <v>1.6604516478184652E-3</v>
      </c>
      <c r="V52">
        <v>1.6604516478184652E-3</v>
      </c>
      <c r="W52">
        <v>1.6604516478184652E-3</v>
      </c>
      <c r="X52">
        <v>1.6604516478184652E-3</v>
      </c>
      <c r="Y52">
        <v>1.6604516478184652E-3</v>
      </c>
      <c r="Z52">
        <v>1.6604516478184652E-3</v>
      </c>
      <c r="AA52">
        <v>1.6604516478184652E-3</v>
      </c>
      <c r="AB52">
        <v>1.6604516478184652E-3</v>
      </c>
      <c r="AC52">
        <v>1.6604516478184652E-3</v>
      </c>
      <c r="AD52">
        <v>1.6604516478184652E-3</v>
      </c>
      <c r="AE52">
        <v>1.6604516478184652E-3</v>
      </c>
      <c r="AF52">
        <v>1.6604516478184652E-3</v>
      </c>
      <c r="AG52">
        <v>1.6604516478184652E-3</v>
      </c>
      <c r="AH52">
        <v>1.6604516478184652E-3</v>
      </c>
      <c r="AI52">
        <v>1.6604516478184652E-3</v>
      </c>
      <c r="AJ52">
        <v>1.6604516478184652E-3</v>
      </c>
      <c r="AK52">
        <v>1.6604516478184652E-3</v>
      </c>
      <c r="AL52">
        <v>1.6604516478184652E-3</v>
      </c>
      <c r="AM52">
        <v>1.6604516478184652E-3</v>
      </c>
      <c r="AN52">
        <v>1.6604516478184652E-3</v>
      </c>
      <c r="AO52">
        <v>1.6604516478184652E-3</v>
      </c>
      <c r="AP52">
        <v>1.6604516478184652E-3</v>
      </c>
      <c r="AQ52">
        <v>1.6604516478184652E-3</v>
      </c>
      <c r="AR52">
        <v>1.6604516478184652E-3</v>
      </c>
      <c r="AS52">
        <v>1.6604516478184652E-3</v>
      </c>
      <c r="AT52">
        <v>1.6604516478184652E-3</v>
      </c>
      <c r="AU52">
        <v>1.6604516478184652E-3</v>
      </c>
      <c r="AV52">
        <v>1.6604516478184652E-3</v>
      </c>
      <c r="AW52">
        <v>1.6604516478184652E-3</v>
      </c>
      <c r="AX52">
        <v>1.6604516478184652E-3</v>
      </c>
      <c r="AY52">
        <v>1.6604516478184652E-3</v>
      </c>
      <c r="AZ52">
        <v>1.6604516478184652E-3</v>
      </c>
      <c r="BA52">
        <v>1.6604516478184652E-3</v>
      </c>
      <c r="BB52">
        <v>1.6604516478184652E-3</v>
      </c>
      <c r="BC52">
        <v>1.6604516478184652E-3</v>
      </c>
      <c r="BD52">
        <v>1.6604516478184652E-3</v>
      </c>
      <c r="BE52">
        <v>1.6604516478184652E-3</v>
      </c>
      <c r="BF52">
        <v>1.6604516478184652E-3</v>
      </c>
      <c r="BG52">
        <v>1.6604516478184652E-3</v>
      </c>
      <c r="BH52">
        <v>1.6604516478184652E-3</v>
      </c>
      <c r="BI52">
        <v>1.6604516478184652E-3</v>
      </c>
      <c r="BJ52">
        <v>1.6604516478184652E-3</v>
      </c>
      <c r="BK52">
        <v>1.6604516478184652E-3</v>
      </c>
      <c r="BL52">
        <v>1.6604516478184652E-3</v>
      </c>
      <c r="BM52">
        <v>1.6604516478184652E-3</v>
      </c>
      <c r="BN52">
        <v>1.6604516478184652E-3</v>
      </c>
      <c r="BO52">
        <v>1.6604516478184652E-3</v>
      </c>
      <c r="BP52">
        <v>1.6604516478184652E-3</v>
      </c>
      <c r="BQ52">
        <v>1.6604516478184652E-3</v>
      </c>
      <c r="BR52">
        <v>0</v>
      </c>
      <c r="BS52">
        <v>0</v>
      </c>
      <c r="BT52">
        <f>'Camp Data'!I51*'Camp Data'!BG51/'Camp Data'!BF51</f>
        <v>638.4429046889411</v>
      </c>
    </row>
    <row r="53" spans="1:72" x14ac:dyDescent="0.25">
      <c r="A53">
        <v>1559</v>
      </c>
      <c r="B53">
        <v>673.37694423646599</v>
      </c>
      <c r="C53">
        <v>1.6537538581080993E-3</v>
      </c>
      <c r="D53">
        <v>20</v>
      </c>
      <c r="E53">
        <v>799.5</v>
      </c>
      <c r="F53">
        <v>-759.5</v>
      </c>
      <c r="G53">
        <v>0</v>
      </c>
      <c r="H53">
        <v>0</v>
      </c>
      <c r="I53">
        <v>0</v>
      </c>
      <c r="J53">
        <v>0</v>
      </c>
      <c r="K53">
        <v>1.6537538581080993E-3</v>
      </c>
      <c r="L53">
        <v>1.6537538581080993E-3</v>
      </c>
      <c r="M53">
        <v>1.6537538581080993E-3</v>
      </c>
      <c r="N53">
        <v>1.6537538581080993E-3</v>
      </c>
      <c r="O53">
        <v>1.6537538581080993E-3</v>
      </c>
      <c r="P53">
        <v>1.6537538581080993E-3</v>
      </c>
      <c r="Q53">
        <v>1.6537538581080993E-3</v>
      </c>
      <c r="R53">
        <v>1.6537538581080993E-3</v>
      </c>
      <c r="S53">
        <v>1.6537538581080993E-3</v>
      </c>
      <c r="T53">
        <v>1.6537538581080993E-3</v>
      </c>
      <c r="U53">
        <v>1.6537538581080993E-3</v>
      </c>
      <c r="V53">
        <v>1.6537538581080993E-3</v>
      </c>
      <c r="W53">
        <v>1.6537538581080993E-3</v>
      </c>
      <c r="X53">
        <v>1.6537538581080993E-3</v>
      </c>
      <c r="Y53">
        <v>1.6537538581080993E-3</v>
      </c>
      <c r="Z53">
        <v>1.6537538581080993E-3</v>
      </c>
      <c r="AA53">
        <v>1.6537538581080993E-3</v>
      </c>
      <c r="AB53">
        <v>1.6537538581080993E-3</v>
      </c>
      <c r="AC53">
        <v>1.6537538581080993E-3</v>
      </c>
      <c r="AD53">
        <v>1.6537538581080993E-3</v>
      </c>
      <c r="AE53">
        <v>1.6537538581080993E-3</v>
      </c>
      <c r="AF53">
        <v>1.6537538581080993E-3</v>
      </c>
      <c r="AG53">
        <v>1.6537538581080993E-3</v>
      </c>
      <c r="AH53">
        <v>1.6537538581080993E-3</v>
      </c>
      <c r="AI53">
        <v>1.6537538581080993E-3</v>
      </c>
      <c r="AJ53">
        <v>1.6537538581080993E-3</v>
      </c>
      <c r="AK53">
        <v>1.6537538581080993E-3</v>
      </c>
      <c r="AL53">
        <v>1.6537538581080993E-3</v>
      </c>
      <c r="AM53">
        <v>1.6537538581080993E-3</v>
      </c>
      <c r="AN53">
        <v>1.6537538581080993E-3</v>
      </c>
      <c r="AO53">
        <v>1.6537538581080993E-3</v>
      </c>
      <c r="AP53">
        <v>1.6537538581080993E-3</v>
      </c>
      <c r="AQ53">
        <v>1.6537538581080993E-3</v>
      </c>
      <c r="AR53">
        <v>1.6537538581080993E-3</v>
      </c>
      <c r="AS53">
        <v>1.6537538581080993E-3</v>
      </c>
      <c r="AT53">
        <v>1.6537538581080993E-3</v>
      </c>
      <c r="AU53">
        <v>1.6537538581080993E-3</v>
      </c>
      <c r="AV53">
        <v>1.6537538581080993E-3</v>
      </c>
      <c r="AW53">
        <v>1.6537538581080993E-3</v>
      </c>
      <c r="AX53">
        <v>1.6537538581080993E-3</v>
      </c>
      <c r="AY53">
        <v>1.6537538581080993E-3</v>
      </c>
      <c r="AZ53">
        <v>1.6537538581080993E-3</v>
      </c>
      <c r="BA53">
        <v>1.6537538581080993E-3</v>
      </c>
      <c r="BB53">
        <v>1.6537538581080993E-3</v>
      </c>
      <c r="BC53">
        <v>1.6537538581080993E-3</v>
      </c>
      <c r="BD53">
        <v>1.6537538581080993E-3</v>
      </c>
      <c r="BE53">
        <v>1.6537538581080993E-3</v>
      </c>
      <c r="BF53">
        <v>1.6537538581080993E-3</v>
      </c>
      <c r="BG53">
        <v>1.6537538581080993E-3</v>
      </c>
      <c r="BH53">
        <v>1.6537538581080993E-3</v>
      </c>
      <c r="BI53">
        <v>1.6537538581080993E-3</v>
      </c>
      <c r="BJ53">
        <v>1.6537538581080993E-3</v>
      </c>
      <c r="BK53">
        <v>1.6537538581080993E-3</v>
      </c>
      <c r="BL53">
        <v>1.6537538581080993E-3</v>
      </c>
      <c r="BM53">
        <v>1.6537538581080993E-3</v>
      </c>
      <c r="BN53">
        <v>1.6537538581080993E-3</v>
      </c>
      <c r="BO53">
        <v>1.6537538581080993E-3</v>
      </c>
      <c r="BP53">
        <v>1.6537538581080993E-3</v>
      </c>
      <c r="BQ53">
        <v>0</v>
      </c>
      <c r="BR53">
        <v>0</v>
      </c>
      <c r="BS53">
        <v>0</v>
      </c>
      <c r="BT53">
        <f>'Camp Data'!I52*'Camp Data'!BG52/'Camp Data'!BF52</f>
        <v>640.62928207271204</v>
      </c>
    </row>
    <row r="54" spans="1:72" x14ac:dyDescent="0.25">
      <c r="A54">
        <v>1559</v>
      </c>
      <c r="B54">
        <v>519.91193619233081</v>
      </c>
      <c r="C54">
        <v>1.276857453635338E-3</v>
      </c>
      <c r="D54">
        <v>10</v>
      </c>
      <c r="E54">
        <v>789.5</v>
      </c>
      <c r="F54">
        <v>-769.5</v>
      </c>
      <c r="G54">
        <v>0</v>
      </c>
      <c r="H54">
        <v>0</v>
      </c>
      <c r="I54">
        <v>0</v>
      </c>
      <c r="J54">
        <v>0</v>
      </c>
      <c r="K54">
        <v>1.276857453635338E-3</v>
      </c>
      <c r="L54">
        <v>1.276857453635338E-3</v>
      </c>
      <c r="M54">
        <v>1.276857453635338E-3</v>
      </c>
      <c r="N54">
        <v>1.276857453635338E-3</v>
      </c>
      <c r="O54">
        <v>1.276857453635338E-3</v>
      </c>
      <c r="P54">
        <v>1.276857453635338E-3</v>
      </c>
      <c r="Q54">
        <v>1.276857453635338E-3</v>
      </c>
      <c r="R54">
        <v>1.276857453635338E-3</v>
      </c>
      <c r="S54">
        <v>1.276857453635338E-3</v>
      </c>
      <c r="T54">
        <v>1.276857453635338E-3</v>
      </c>
      <c r="U54">
        <v>1.276857453635338E-3</v>
      </c>
      <c r="V54">
        <v>1.276857453635338E-3</v>
      </c>
      <c r="W54">
        <v>1.276857453635338E-3</v>
      </c>
      <c r="X54">
        <v>1.276857453635338E-3</v>
      </c>
      <c r="Y54">
        <v>1.276857453635338E-3</v>
      </c>
      <c r="Z54">
        <v>1.276857453635338E-3</v>
      </c>
      <c r="AA54">
        <v>1.276857453635338E-3</v>
      </c>
      <c r="AB54">
        <v>1.276857453635338E-3</v>
      </c>
      <c r="AC54">
        <v>1.276857453635338E-3</v>
      </c>
      <c r="AD54">
        <v>1.276857453635338E-3</v>
      </c>
      <c r="AE54">
        <v>1.276857453635338E-3</v>
      </c>
      <c r="AF54">
        <v>1.276857453635338E-3</v>
      </c>
      <c r="AG54">
        <v>1.276857453635338E-3</v>
      </c>
      <c r="AH54">
        <v>1.276857453635338E-3</v>
      </c>
      <c r="AI54">
        <v>1.276857453635338E-3</v>
      </c>
      <c r="AJ54">
        <v>1.276857453635338E-3</v>
      </c>
      <c r="AK54">
        <v>1.276857453635338E-3</v>
      </c>
      <c r="AL54">
        <v>1.276857453635338E-3</v>
      </c>
      <c r="AM54">
        <v>1.276857453635338E-3</v>
      </c>
      <c r="AN54">
        <v>1.276857453635338E-3</v>
      </c>
      <c r="AO54">
        <v>1.276857453635338E-3</v>
      </c>
      <c r="AP54">
        <v>1.276857453635338E-3</v>
      </c>
      <c r="AQ54">
        <v>1.276857453635338E-3</v>
      </c>
      <c r="AR54">
        <v>1.276857453635338E-3</v>
      </c>
      <c r="AS54">
        <v>1.276857453635338E-3</v>
      </c>
      <c r="AT54">
        <v>1.276857453635338E-3</v>
      </c>
      <c r="AU54">
        <v>1.276857453635338E-3</v>
      </c>
      <c r="AV54">
        <v>1.276857453635338E-3</v>
      </c>
      <c r="AW54">
        <v>1.276857453635338E-3</v>
      </c>
      <c r="AX54">
        <v>1.276857453635338E-3</v>
      </c>
      <c r="AY54">
        <v>1.276857453635338E-3</v>
      </c>
      <c r="AZ54">
        <v>1.276857453635338E-3</v>
      </c>
      <c r="BA54">
        <v>1.276857453635338E-3</v>
      </c>
      <c r="BB54">
        <v>1.276857453635338E-3</v>
      </c>
      <c r="BC54">
        <v>1.276857453635338E-3</v>
      </c>
      <c r="BD54">
        <v>1.276857453635338E-3</v>
      </c>
      <c r="BE54">
        <v>1.276857453635338E-3</v>
      </c>
      <c r="BF54">
        <v>1.276857453635338E-3</v>
      </c>
      <c r="BG54">
        <v>1.276857453635338E-3</v>
      </c>
      <c r="BH54">
        <v>1.276857453635338E-3</v>
      </c>
      <c r="BI54">
        <v>1.276857453635338E-3</v>
      </c>
      <c r="BJ54">
        <v>1.276857453635338E-3</v>
      </c>
      <c r="BK54">
        <v>1.276857453635338E-3</v>
      </c>
      <c r="BL54">
        <v>1.276857453635338E-3</v>
      </c>
      <c r="BM54">
        <v>1.276857453635338E-3</v>
      </c>
      <c r="BN54">
        <v>1.276857453635338E-3</v>
      </c>
      <c r="BO54">
        <v>1.276857453635338E-3</v>
      </c>
      <c r="BP54">
        <v>1.276857453635338E-3</v>
      </c>
      <c r="BQ54">
        <v>0</v>
      </c>
      <c r="BR54">
        <v>0</v>
      </c>
      <c r="BS54">
        <v>0</v>
      </c>
      <c r="BT54">
        <f>'Camp Data'!I53*'Camp Data'!BG53/'Camp Data'!BF53</f>
        <v>544.7875507876513</v>
      </c>
    </row>
    <row r="55" spans="1:72" x14ac:dyDescent="0.25">
      <c r="A55">
        <v>1558</v>
      </c>
      <c r="B55">
        <v>427.10404692587332</v>
      </c>
      <c r="C55">
        <v>1.0489295356230811E-3</v>
      </c>
      <c r="D55">
        <v>0</v>
      </c>
      <c r="E55">
        <v>779</v>
      </c>
      <c r="F55">
        <v>-779</v>
      </c>
      <c r="G55">
        <v>0</v>
      </c>
      <c r="H55">
        <v>0</v>
      </c>
      <c r="I55">
        <v>0</v>
      </c>
      <c r="J55">
        <v>1.0489295356230811E-3</v>
      </c>
      <c r="K55">
        <v>1.0489295356230811E-3</v>
      </c>
      <c r="L55">
        <v>1.0489295356230811E-3</v>
      </c>
      <c r="M55">
        <v>1.0489295356230811E-3</v>
      </c>
      <c r="N55">
        <v>1.0489295356230811E-3</v>
      </c>
      <c r="O55">
        <v>1.0489295356230811E-3</v>
      </c>
      <c r="P55">
        <v>1.0489295356230811E-3</v>
      </c>
      <c r="Q55">
        <v>1.0489295356230811E-3</v>
      </c>
      <c r="R55">
        <v>1.0489295356230811E-3</v>
      </c>
      <c r="S55">
        <v>1.0489295356230811E-3</v>
      </c>
      <c r="T55">
        <v>1.0489295356230811E-3</v>
      </c>
      <c r="U55">
        <v>1.0489295356230811E-3</v>
      </c>
      <c r="V55">
        <v>1.0489295356230811E-3</v>
      </c>
      <c r="W55">
        <v>1.0489295356230811E-3</v>
      </c>
      <c r="X55">
        <v>1.0489295356230811E-3</v>
      </c>
      <c r="Y55">
        <v>1.0489295356230811E-3</v>
      </c>
      <c r="Z55">
        <v>1.0489295356230811E-3</v>
      </c>
      <c r="AA55">
        <v>1.0489295356230811E-3</v>
      </c>
      <c r="AB55">
        <v>1.0489295356230811E-3</v>
      </c>
      <c r="AC55">
        <v>1.0489295356230811E-3</v>
      </c>
      <c r="AD55">
        <v>1.0489295356230811E-3</v>
      </c>
      <c r="AE55">
        <v>1.0489295356230811E-3</v>
      </c>
      <c r="AF55">
        <v>1.0489295356230811E-3</v>
      </c>
      <c r="AG55">
        <v>1.0489295356230811E-3</v>
      </c>
      <c r="AH55">
        <v>1.0489295356230811E-3</v>
      </c>
      <c r="AI55">
        <v>1.0489295356230811E-3</v>
      </c>
      <c r="AJ55">
        <v>1.0489295356230811E-3</v>
      </c>
      <c r="AK55">
        <v>1.0489295356230811E-3</v>
      </c>
      <c r="AL55">
        <v>1.0489295356230811E-3</v>
      </c>
      <c r="AM55">
        <v>1.0489295356230811E-3</v>
      </c>
      <c r="AN55">
        <v>1.0489295356230811E-3</v>
      </c>
      <c r="AO55">
        <v>1.0489295356230811E-3</v>
      </c>
      <c r="AP55">
        <v>1.0489295356230811E-3</v>
      </c>
      <c r="AQ55">
        <v>1.0489295356230811E-3</v>
      </c>
      <c r="AR55">
        <v>1.0489295356230811E-3</v>
      </c>
      <c r="AS55">
        <v>1.0489295356230811E-3</v>
      </c>
      <c r="AT55">
        <v>1.0489295356230811E-3</v>
      </c>
      <c r="AU55">
        <v>1.0489295356230811E-3</v>
      </c>
      <c r="AV55">
        <v>1.0489295356230811E-3</v>
      </c>
      <c r="AW55">
        <v>1.0489295356230811E-3</v>
      </c>
      <c r="AX55">
        <v>1.0489295356230811E-3</v>
      </c>
      <c r="AY55">
        <v>1.0489295356230811E-3</v>
      </c>
      <c r="AZ55">
        <v>1.0489295356230811E-3</v>
      </c>
      <c r="BA55">
        <v>1.0489295356230811E-3</v>
      </c>
      <c r="BB55">
        <v>1.0489295356230811E-3</v>
      </c>
      <c r="BC55">
        <v>1.0489295356230811E-3</v>
      </c>
      <c r="BD55">
        <v>1.0489295356230811E-3</v>
      </c>
      <c r="BE55">
        <v>1.0489295356230811E-3</v>
      </c>
      <c r="BF55">
        <v>1.0489295356230811E-3</v>
      </c>
      <c r="BG55">
        <v>1.0489295356230811E-3</v>
      </c>
      <c r="BH55">
        <v>1.0489295356230811E-3</v>
      </c>
      <c r="BI55">
        <v>1.0489295356230811E-3</v>
      </c>
      <c r="BJ55">
        <v>1.0489295356230811E-3</v>
      </c>
      <c r="BK55">
        <v>1.0489295356230811E-3</v>
      </c>
      <c r="BL55">
        <v>1.0489295356230811E-3</v>
      </c>
      <c r="BM55">
        <v>1.0489295356230811E-3</v>
      </c>
      <c r="BN55">
        <v>1.0489295356230811E-3</v>
      </c>
      <c r="BO55">
        <v>1.0489295356230811E-3</v>
      </c>
      <c r="BP55">
        <v>1.0489295356230811E-3</v>
      </c>
      <c r="BQ55">
        <v>0</v>
      </c>
      <c r="BR55">
        <v>0</v>
      </c>
      <c r="BS55">
        <v>0</v>
      </c>
      <c r="BT55">
        <f>'Camp Data'!I54*'Camp Data'!BG54/'Camp Data'!BF54</f>
        <v>465.07185008413131</v>
      </c>
    </row>
    <row r="56" spans="1:72" x14ac:dyDescent="0.25">
      <c r="A56">
        <v>1558</v>
      </c>
      <c r="B56">
        <v>447.08240401077563</v>
      </c>
      <c r="C56">
        <v>1.0979946029536552E-3</v>
      </c>
      <c r="D56">
        <v>-10</v>
      </c>
      <c r="E56">
        <v>769</v>
      </c>
      <c r="F56">
        <v>-789</v>
      </c>
      <c r="G56">
        <v>0</v>
      </c>
      <c r="H56">
        <v>0</v>
      </c>
      <c r="I56">
        <v>0</v>
      </c>
      <c r="J56">
        <v>1.0979946029536552E-3</v>
      </c>
      <c r="K56">
        <v>1.0979946029536552E-3</v>
      </c>
      <c r="L56">
        <v>1.0979946029536552E-3</v>
      </c>
      <c r="M56">
        <v>1.0979946029536552E-3</v>
      </c>
      <c r="N56">
        <v>1.0979946029536552E-3</v>
      </c>
      <c r="O56">
        <v>1.0979946029536552E-3</v>
      </c>
      <c r="P56">
        <v>1.0979946029536552E-3</v>
      </c>
      <c r="Q56">
        <v>1.0979946029536552E-3</v>
      </c>
      <c r="R56">
        <v>1.0979946029536552E-3</v>
      </c>
      <c r="S56">
        <v>1.0979946029536552E-3</v>
      </c>
      <c r="T56">
        <v>1.0979946029536552E-3</v>
      </c>
      <c r="U56">
        <v>1.0979946029536552E-3</v>
      </c>
      <c r="V56">
        <v>1.0979946029536552E-3</v>
      </c>
      <c r="W56">
        <v>1.0979946029536552E-3</v>
      </c>
      <c r="X56">
        <v>1.0979946029536552E-3</v>
      </c>
      <c r="Y56">
        <v>1.0979946029536552E-3</v>
      </c>
      <c r="Z56">
        <v>1.0979946029536552E-3</v>
      </c>
      <c r="AA56">
        <v>1.0979946029536552E-3</v>
      </c>
      <c r="AB56">
        <v>1.0979946029536552E-3</v>
      </c>
      <c r="AC56">
        <v>1.0979946029536552E-3</v>
      </c>
      <c r="AD56">
        <v>1.0979946029536552E-3</v>
      </c>
      <c r="AE56">
        <v>1.0979946029536552E-3</v>
      </c>
      <c r="AF56">
        <v>1.0979946029536552E-3</v>
      </c>
      <c r="AG56">
        <v>1.0979946029536552E-3</v>
      </c>
      <c r="AH56">
        <v>1.0979946029536552E-3</v>
      </c>
      <c r="AI56">
        <v>1.0979946029536552E-3</v>
      </c>
      <c r="AJ56">
        <v>1.0979946029536552E-3</v>
      </c>
      <c r="AK56">
        <v>1.0979946029536552E-3</v>
      </c>
      <c r="AL56">
        <v>1.0979946029536552E-3</v>
      </c>
      <c r="AM56">
        <v>1.0979946029536552E-3</v>
      </c>
      <c r="AN56">
        <v>1.0979946029536552E-3</v>
      </c>
      <c r="AO56">
        <v>1.0979946029536552E-3</v>
      </c>
      <c r="AP56">
        <v>1.0979946029536552E-3</v>
      </c>
      <c r="AQ56">
        <v>1.0979946029536552E-3</v>
      </c>
      <c r="AR56">
        <v>1.0979946029536552E-3</v>
      </c>
      <c r="AS56">
        <v>1.0979946029536552E-3</v>
      </c>
      <c r="AT56">
        <v>1.0979946029536552E-3</v>
      </c>
      <c r="AU56">
        <v>1.0979946029536552E-3</v>
      </c>
      <c r="AV56">
        <v>1.0979946029536552E-3</v>
      </c>
      <c r="AW56">
        <v>1.0979946029536552E-3</v>
      </c>
      <c r="AX56">
        <v>1.0979946029536552E-3</v>
      </c>
      <c r="AY56">
        <v>1.0979946029536552E-3</v>
      </c>
      <c r="AZ56">
        <v>1.0979946029536552E-3</v>
      </c>
      <c r="BA56">
        <v>1.0979946029536552E-3</v>
      </c>
      <c r="BB56">
        <v>1.0979946029536552E-3</v>
      </c>
      <c r="BC56">
        <v>1.0979946029536552E-3</v>
      </c>
      <c r="BD56">
        <v>1.0979946029536552E-3</v>
      </c>
      <c r="BE56">
        <v>1.0979946029536552E-3</v>
      </c>
      <c r="BF56">
        <v>1.0979946029536552E-3</v>
      </c>
      <c r="BG56">
        <v>1.0979946029536552E-3</v>
      </c>
      <c r="BH56">
        <v>1.0979946029536552E-3</v>
      </c>
      <c r="BI56">
        <v>1.0979946029536552E-3</v>
      </c>
      <c r="BJ56">
        <v>1.0979946029536552E-3</v>
      </c>
      <c r="BK56">
        <v>1.0979946029536552E-3</v>
      </c>
      <c r="BL56">
        <v>1.0979946029536552E-3</v>
      </c>
      <c r="BM56">
        <v>1.0979946029536552E-3</v>
      </c>
      <c r="BN56">
        <v>1.0979946029536552E-3</v>
      </c>
      <c r="BO56">
        <v>1.0979946029536552E-3</v>
      </c>
      <c r="BP56">
        <v>0</v>
      </c>
      <c r="BQ56">
        <v>0</v>
      </c>
      <c r="BR56">
        <v>0</v>
      </c>
      <c r="BS56">
        <v>0</v>
      </c>
      <c r="BT56">
        <f>'Camp Data'!I55*'Camp Data'!BG55/'Camp Data'!BF55</f>
        <v>467.81583360676206</v>
      </c>
    </row>
    <row r="57" spans="1:72" x14ac:dyDescent="0.25">
      <c r="A57">
        <v>1558</v>
      </c>
      <c r="B57">
        <v>443.06876684842712</v>
      </c>
      <c r="C57">
        <v>1.0881374672155047E-3</v>
      </c>
      <c r="D57">
        <v>-20</v>
      </c>
      <c r="E57">
        <v>759</v>
      </c>
      <c r="F57">
        <v>-799</v>
      </c>
      <c r="G57">
        <v>0</v>
      </c>
      <c r="H57">
        <v>0</v>
      </c>
      <c r="I57">
        <v>0</v>
      </c>
      <c r="J57">
        <v>1.0881374672155047E-3</v>
      </c>
      <c r="K57">
        <v>1.0881374672155047E-3</v>
      </c>
      <c r="L57">
        <v>1.0881374672155047E-3</v>
      </c>
      <c r="M57">
        <v>1.0881374672155047E-3</v>
      </c>
      <c r="N57">
        <v>1.0881374672155047E-3</v>
      </c>
      <c r="O57">
        <v>1.0881374672155047E-3</v>
      </c>
      <c r="P57">
        <v>1.0881374672155047E-3</v>
      </c>
      <c r="Q57">
        <v>1.0881374672155047E-3</v>
      </c>
      <c r="R57">
        <v>1.0881374672155047E-3</v>
      </c>
      <c r="S57">
        <v>1.0881374672155047E-3</v>
      </c>
      <c r="T57">
        <v>1.0881374672155047E-3</v>
      </c>
      <c r="U57">
        <v>1.0881374672155047E-3</v>
      </c>
      <c r="V57">
        <v>1.0881374672155047E-3</v>
      </c>
      <c r="W57">
        <v>1.0881374672155047E-3</v>
      </c>
      <c r="X57">
        <v>1.0881374672155047E-3</v>
      </c>
      <c r="Y57">
        <v>1.0881374672155047E-3</v>
      </c>
      <c r="Z57">
        <v>1.0881374672155047E-3</v>
      </c>
      <c r="AA57">
        <v>1.0881374672155047E-3</v>
      </c>
      <c r="AB57">
        <v>1.0881374672155047E-3</v>
      </c>
      <c r="AC57">
        <v>1.0881374672155047E-3</v>
      </c>
      <c r="AD57">
        <v>1.0881374672155047E-3</v>
      </c>
      <c r="AE57">
        <v>1.0881374672155047E-3</v>
      </c>
      <c r="AF57">
        <v>1.0881374672155047E-3</v>
      </c>
      <c r="AG57">
        <v>1.0881374672155047E-3</v>
      </c>
      <c r="AH57">
        <v>1.0881374672155047E-3</v>
      </c>
      <c r="AI57">
        <v>1.0881374672155047E-3</v>
      </c>
      <c r="AJ57">
        <v>1.0881374672155047E-3</v>
      </c>
      <c r="AK57">
        <v>1.0881374672155047E-3</v>
      </c>
      <c r="AL57">
        <v>1.0881374672155047E-3</v>
      </c>
      <c r="AM57">
        <v>1.0881374672155047E-3</v>
      </c>
      <c r="AN57">
        <v>1.0881374672155047E-3</v>
      </c>
      <c r="AO57">
        <v>1.0881374672155047E-3</v>
      </c>
      <c r="AP57">
        <v>1.0881374672155047E-3</v>
      </c>
      <c r="AQ57">
        <v>1.0881374672155047E-3</v>
      </c>
      <c r="AR57">
        <v>1.0881374672155047E-3</v>
      </c>
      <c r="AS57">
        <v>1.0881374672155047E-3</v>
      </c>
      <c r="AT57">
        <v>1.0881374672155047E-3</v>
      </c>
      <c r="AU57">
        <v>1.0881374672155047E-3</v>
      </c>
      <c r="AV57">
        <v>1.0881374672155047E-3</v>
      </c>
      <c r="AW57">
        <v>1.0881374672155047E-3</v>
      </c>
      <c r="AX57">
        <v>1.0881374672155047E-3</v>
      </c>
      <c r="AY57">
        <v>1.0881374672155047E-3</v>
      </c>
      <c r="AZ57">
        <v>1.0881374672155047E-3</v>
      </c>
      <c r="BA57">
        <v>1.0881374672155047E-3</v>
      </c>
      <c r="BB57">
        <v>1.0881374672155047E-3</v>
      </c>
      <c r="BC57">
        <v>1.0881374672155047E-3</v>
      </c>
      <c r="BD57">
        <v>1.0881374672155047E-3</v>
      </c>
      <c r="BE57">
        <v>1.0881374672155047E-3</v>
      </c>
      <c r="BF57">
        <v>1.0881374672155047E-3</v>
      </c>
      <c r="BG57">
        <v>1.0881374672155047E-3</v>
      </c>
      <c r="BH57">
        <v>1.0881374672155047E-3</v>
      </c>
      <c r="BI57">
        <v>1.0881374672155047E-3</v>
      </c>
      <c r="BJ57">
        <v>1.0881374672155047E-3</v>
      </c>
      <c r="BK57">
        <v>1.0881374672155047E-3</v>
      </c>
      <c r="BL57">
        <v>1.0881374672155047E-3</v>
      </c>
      <c r="BM57">
        <v>1.0881374672155047E-3</v>
      </c>
      <c r="BN57">
        <v>1.0881374672155047E-3</v>
      </c>
      <c r="BO57">
        <v>1.0881374672155047E-3</v>
      </c>
      <c r="BP57">
        <v>0</v>
      </c>
      <c r="BQ57">
        <v>0</v>
      </c>
      <c r="BR57">
        <v>0</v>
      </c>
      <c r="BS57">
        <v>0</v>
      </c>
      <c r="BT57">
        <f>'Camp Data'!I56*'Camp Data'!BG56/'Camp Data'!BF56</f>
        <v>466.14519811465709</v>
      </c>
    </row>
    <row r="58" spans="1:72" x14ac:dyDescent="0.25">
      <c r="A58">
        <v>1558</v>
      </c>
      <c r="B58">
        <v>252.87190969771578</v>
      </c>
      <c r="C58">
        <v>6.2103090972907989E-4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6.2103090972907989E-4</v>
      </c>
      <c r="J58">
        <v>6.2103090972907989E-4</v>
      </c>
      <c r="K58">
        <v>6.2103090972907989E-4</v>
      </c>
      <c r="L58">
        <v>6.2103090972907989E-4</v>
      </c>
      <c r="M58">
        <v>6.2103090972907989E-4</v>
      </c>
      <c r="N58">
        <v>6.2103090972907989E-4</v>
      </c>
      <c r="O58">
        <v>6.2103090972907989E-4</v>
      </c>
      <c r="P58">
        <v>6.2103090972907989E-4</v>
      </c>
      <c r="Q58">
        <v>6.2103090972907989E-4</v>
      </c>
      <c r="R58">
        <v>6.2103090972907989E-4</v>
      </c>
      <c r="S58">
        <v>6.2103090972907989E-4</v>
      </c>
      <c r="T58">
        <v>6.2103090972907989E-4</v>
      </c>
      <c r="U58">
        <v>6.2103090972907989E-4</v>
      </c>
      <c r="V58">
        <v>6.2103090972907989E-4</v>
      </c>
      <c r="W58">
        <v>6.2103090972907989E-4</v>
      </c>
      <c r="X58">
        <v>6.2103090972907989E-4</v>
      </c>
      <c r="Y58">
        <v>6.2103090972907989E-4</v>
      </c>
      <c r="Z58">
        <v>6.2103090972907989E-4</v>
      </c>
      <c r="AA58">
        <v>6.2103090972907989E-4</v>
      </c>
      <c r="AB58">
        <v>6.2103090972907989E-4</v>
      </c>
      <c r="AC58">
        <v>6.2103090972907989E-4</v>
      </c>
      <c r="AD58">
        <v>6.2103090972907989E-4</v>
      </c>
      <c r="AE58">
        <v>6.2103090972907989E-4</v>
      </c>
      <c r="AF58">
        <v>6.2103090972907989E-4</v>
      </c>
      <c r="AG58">
        <v>6.2103090972907989E-4</v>
      </c>
      <c r="AH58">
        <v>6.2103090972907989E-4</v>
      </c>
      <c r="AI58">
        <v>6.2103090972907989E-4</v>
      </c>
      <c r="AJ58">
        <v>6.2103090972907989E-4</v>
      </c>
      <c r="AK58">
        <v>6.2103090972907989E-4</v>
      </c>
      <c r="AL58">
        <v>6.2103090972907989E-4</v>
      </c>
      <c r="AM58">
        <v>6.2103090972907989E-4</v>
      </c>
      <c r="AN58">
        <v>6.2103090972907989E-4</v>
      </c>
      <c r="AO58">
        <v>6.2103090972907989E-4</v>
      </c>
      <c r="AP58">
        <v>6.2103090972907989E-4</v>
      </c>
      <c r="AQ58">
        <v>6.2103090972907989E-4</v>
      </c>
      <c r="AR58">
        <v>6.2103090972907989E-4</v>
      </c>
      <c r="AS58">
        <v>6.2103090972907989E-4</v>
      </c>
      <c r="AT58">
        <v>6.2103090972907989E-4</v>
      </c>
      <c r="AU58">
        <v>6.2103090972907989E-4</v>
      </c>
      <c r="AV58">
        <v>6.2103090972907989E-4</v>
      </c>
      <c r="AW58">
        <v>6.2103090972907989E-4</v>
      </c>
      <c r="AX58">
        <v>6.2103090972907989E-4</v>
      </c>
      <c r="AY58">
        <v>6.2103090972907989E-4</v>
      </c>
      <c r="AZ58">
        <v>6.2103090972907989E-4</v>
      </c>
      <c r="BA58">
        <v>6.2103090972907989E-4</v>
      </c>
      <c r="BB58">
        <v>6.2103090972907989E-4</v>
      </c>
      <c r="BC58">
        <v>6.2103090972907989E-4</v>
      </c>
      <c r="BD58">
        <v>6.2103090972907989E-4</v>
      </c>
      <c r="BE58">
        <v>6.2103090972907989E-4</v>
      </c>
      <c r="BF58">
        <v>6.2103090972907989E-4</v>
      </c>
      <c r="BG58">
        <v>6.2103090972907989E-4</v>
      </c>
      <c r="BH58">
        <v>6.2103090972907989E-4</v>
      </c>
      <c r="BI58">
        <v>6.2103090972907989E-4</v>
      </c>
      <c r="BJ58">
        <v>6.2103090972907989E-4</v>
      </c>
      <c r="BK58">
        <v>6.2103090972907989E-4</v>
      </c>
      <c r="BL58">
        <v>6.2103090972907989E-4</v>
      </c>
      <c r="BM58">
        <v>6.2103090972907989E-4</v>
      </c>
      <c r="BN58">
        <v>6.2103090972907989E-4</v>
      </c>
      <c r="BO58">
        <v>6.2103090972907989E-4</v>
      </c>
      <c r="BP58">
        <v>0</v>
      </c>
      <c r="BQ58">
        <v>0</v>
      </c>
      <c r="BR58">
        <v>0</v>
      </c>
      <c r="BS58">
        <v>0</v>
      </c>
      <c r="BT58">
        <f>'Camp Data'!I57*'Camp Data'!BG57/'Camp Data'!BF57</f>
        <v>341.64006309568458</v>
      </c>
    </row>
    <row r="59" spans="1:72" x14ac:dyDescent="0.25">
      <c r="A59">
        <v>1558</v>
      </c>
      <c r="B59">
        <v>250.56695400944378</v>
      </c>
      <c r="C59">
        <v>6.1537014365314858E-4</v>
      </c>
      <c r="D59">
        <v>-40</v>
      </c>
      <c r="E59">
        <v>739</v>
      </c>
      <c r="F59">
        <v>-819</v>
      </c>
      <c r="G59">
        <v>0</v>
      </c>
      <c r="H59">
        <v>0</v>
      </c>
      <c r="I59">
        <v>6.1537014365314858E-4</v>
      </c>
      <c r="J59">
        <v>6.1537014365314858E-4</v>
      </c>
      <c r="K59">
        <v>6.1537014365314858E-4</v>
      </c>
      <c r="L59">
        <v>6.1537014365314858E-4</v>
      </c>
      <c r="M59">
        <v>6.1537014365314858E-4</v>
      </c>
      <c r="N59">
        <v>6.1537014365314858E-4</v>
      </c>
      <c r="O59">
        <v>6.1537014365314858E-4</v>
      </c>
      <c r="P59">
        <v>6.1537014365314858E-4</v>
      </c>
      <c r="Q59">
        <v>6.1537014365314858E-4</v>
      </c>
      <c r="R59">
        <v>6.1537014365314858E-4</v>
      </c>
      <c r="S59">
        <v>6.1537014365314858E-4</v>
      </c>
      <c r="T59">
        <v>6.1537014365314858E-4</v>
      </c>
      <c r="U59">
        <v>6.1537014365314858E-4</v>
      </c>
      <c r="V59">
        <v>6.1537014365314858E-4</v>
      </c>
      <c r="W59">
        <v>6.1537014365314858E-4</v>
      </c>
      <c r="X59">
        <v>6.1537014365314858E-4</v>
      </c>
      <c r="Y59">
        <v>6.1537014365314858E-4</v>
      </c>
      <c r="Z59">
        <v>6.1537014365314858E-4</v>
      </c>
      <c r="AA59">
        <v>6.1537014365314858E-4</v>
      </c>
      <c r="AB59">
        <v>6.1537014365314858E-4</v>
      </c>
      <c r="AC59">
        <v>6.1537014365314858E-4</v>
      </c>
      <c r="AD59">
        <v>6.1537014365314858E-4</v>
      </c>
      <c r="AE59">
        <v>6.1537014365314858E-4</v>
      </c>
      <c r="AF59">
        <v>6.1537014365314858E-4</v>
      </c>
      <c r="AG59">
        <v>6.1537014365314858E-4</v>
      </c>
      <c r="AH59">
        <v>6.1537014365314858E-4</v>
      </c>
      <c r="AI59">
        <v>6.1537014365314858E-4</v>
      </c>
      <c r="AJ59">
        <v>6.1537014365314858E-4</v>
      </c>
      <c r="AK59">
        <v>6.1537014365314858E-4</v>
      </c>
      <c r="AL59">
        <v>6.1537014365314858E-4</v>
      </c>
      <c r="AM59">
        <v>6.1537014365314858E-4</v>
      </c>
      <c r="AN59">
        <v>6.1537014365314858E-4</v>
      </c>
      <c r="AO59">
        <v>6.1537014365314858E-4</v>
      </c>
      <c r="AP59">
        <v>6.1537014365314858E-4</v>
      </c>
      <c r="AQ59">
        <v>6.1537014365314858E-4</v>
      </c>
      <c r="AR59">
        <v>6.1537014365314858E-4</v>
      </c>
      <c r="AS59">
        <v>6.1537014365314858E-4</v>
      </c>
      <c r="AT59">
        <v>6.1537014365314858E-4</v>
      </c>
      <c r="AU59">
        <v>6.1537014365314858E-4</v>
      </c>
      <c r="AV59">
        <v>6.1537014365314858E-4</v>
      </c>
      <c r="AW59">
        <v>6.1537014365314858E-4</v>
      </c>
      <c r="AX59">
        <v>6.1537014365314858E-4</v>
      </c>
      <c r="AY59">
        <v>6.1537014365314858E-4</v>
      </c>
      <c r="AZ59">
        <v>6.1537014365314858E-4</v>
      </c>
      <c r="BA59">
        <v>6.1537014365314858E-4</v>
      </c>
      <c r="BB59">
        <v>6.1537014365314858E-4</v>
      </c>
      <c r="BC59">
        <v>6.1537014365314858E-4</v>
      </c>
      <c r="BD59">
        <v>6.1537014365314858E-4</v>
      </c>
      <c r="BE59">
        <v>6.1537014365314858E-4</v>
      </c>
      <c r="BF59">
        <v>6.1537014365314858E-4</v>
      </c>
      <c r="BG59">
        <v>6.1537014365314858E-4</v>
      </c>
      <c r="BH59">
        <v>6.1537014365314858E-4</v>
      </c>
      <c r="BI59">
        <v>6.1537014365314858E-4</v>
      </c>
      <c r="BJ59">
        <v>6.1537014365314858E-4</v>
      </c>
      <c r="BK59">
        <v>6.1537014365314858E-4</v>
      </c>
      <c r="BL59">
        <v>6.1537014365314858E-4</v>
      </c>
      <c r="BM59">
        <v>6.1537014365314858E-4</v>
      </c>
      <c r="BN59">
        <v>6.1537014365314858E-4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f>'Camp Data'!I58*'Camp Data'!BG58/'Camp Data'!BF58</f>
        <v>330.8793879916613</v>
      </c>
    </row>
    <row r="60" spans="1:72" x14ac:dyDescent="0.25">
      <c r="A60">
        <v>1558</v>
      </c>
      <c r="B60">
        <v>255.37718193652444</v>
      </c>
      <c r="C60">
        <v>6.2718363542900522E-4</v>
      </c>
      <c r="D60">
        <v>-30</v>
      </c>
      <c r="E60">
        <v>749</v>
      </c>
      <c r="F60">
        <v>-809</v>
      </c>
      <c r="G60">
        <v>0</v>
      </c>
      <c r="H60">
        <v>0</v>
      </c>
      <c r="I60">
        <v>6.2718363542900522E-4</v>
      </c>
      <c r="J60">
        <v>6.2718363542900522E-4</v>
      </c>
      <c r="K60">
        <v>6.2718363542900522E-4</v>
      </c>
      <c r="L60">
        <v>6.2718363542900522E-4</v>
      </c>
      <c r="M60">
        <v>6.2718363542900522E-4</v>
      </c>
      <c r="N60">
        <v>6.2718363542900522E-4</v>
      </c>
      <c r="O60">
        <v>6.2718363542900522E-4</v>
      </c>
      <c r="P60">
        <v>6.2718363542900522E-4</v>
      </c>
      <c r="Q60">
        <v>6.2718363542900522E-4</v>
      </c>
      <c r="R60">
        <v>6.2718363542900522E-4</v>
      </c>
      <c r="S60">
        <v>6.2718363542900522E-4</v>
      </c>
      <c r="T60">
        <v>6.2718363542900522E-4</v>
      </c>
      <c r="U60">
        <v>6.2718363542900522E-4</v>
      </c>
      <c r="V60">
        <v>6.2718363542900522E-4</v>
      </c>
      <c r="W60">
        <v>6.2718363542900522E-4</v>
      </c>
      <c r="X60">
        <v>6.2718363542900522E-4</v>
      </c>
      <c r="Y60">
        <v>6.2718363542900522E-4</v>
      </c>
      <c r="Z60">
        <v>6.2718363542900522E-4</v>
      </c>
      <c r="AA60">
        <v>6.2718363542900522E-4</v>
      </c>
      <c r="AB60">
        <v>6.2718363542900522E-4</v>
      </c>
      <c r="AC60">
        <v>6.2718363542900522E-4</v>
      </c>
      <c r="AD60">
        <v>6.2718363542900522E-4</v>
      </c>
      <c r="AE60">
        <v>6.2718363542900522E-4</v>
      </c>
      <c r="AF60">
        <v>6.2718363542900522E-4</v>
      </c>
      <c r="AG60">
        <v>6.2718363542900522E-4</v>
      </c>
      <c r="AH60">
        <v>6.2718363542900522E-4</v>
      </c>
      <c r="AI60">
        <v>6.2718363542900522E-4</v>
      </c>
      <c r="AJ60">
        <v>6.2718363542900522E-4</v>
      </c>
      <c r="AK60">
        <v>6.2718363542900522E-4</v>
      </c>
      <c r="AL60">
        <v>6.2718363542900522E-4</v>
      </c>
      <c r="AM60">
        <v>6.2718363542900522E-4</v>
      </c>
      <c r="AN60">
        <v>6.2718363542900522E-4</v>
      </c>
      <c r="AO60">
        <v>6.2718363542900522E-4</v>
      </c>
      <c r="AP60">
        <v>6.2718363542900522E-4</v>
      </c>
      <c r="AQ60">
        <v>6.2718363542900522E-4</v>
      </c>
      <c r="AR60">
        <v>6.2718363542900522E-4</v>
      </c>
      <c r="AS60">
        <v>6.2718363542900522E-4</v>
      </c>
      <c r="AT60">
        <v>6.2718363542900522E-4</v>
      </c>
      <c r="AU60">
        <v>6.2718363542900522E-4</v>
      </c>
      <c r="AV60">
        <v>6.2718363542900522E-4</v>
      </c>
      <c r="AW60">
        <v>6.2718363542900522E-4</v>
      </c>
      <c r="AX60">
        <v>6.2718363542900522E-4</v>
      </c>
      <c r="AY60">
        <v>6.2718363542900522E-4</v>
      </c>
      <c r="AZ60">
        <v>6.2718363542900522E-4</v>
      </c>
      <c r="BA60">
        <v>6.2718363542900522E-4</v>
      </c>
      <c r="BB60">
        <v>6.2718363542900522E-4</v>
      </c>
      <c r="BC60">
        <v>6.2718363542900522E-4</v>
      </c>
      <c r="BD60">
        <v>6.2718363542900522E-4</v>
      </c>
      <c r="BE60">
        <v>6.2718363542900522E-4</v>
      </c>
      <c r="BF60">
        <v>6.2718363542900522E-4</v>
      </c>
      <c r="BG60">
        <v>6.2718363542900522E-4</v>
      </c>
      <c r="BH60">
        <v>6.2718363542900522E-4</v>
      </c>
      <c r="BI60">
        <v>6.2718363542900522E-4</v>
      </c>
      <c r="BJ60">
        <v>6.2718363542900522E-4</v>
      </c>
      <c r="BK60">
        <v>6.2718363542900522E-4</v>
      </c>
      <c r="BL60">
        <v>6.2718363542900522E-4</v>
      </c>
      <c r="BM60">
        <v>6.2718363542900522E-4</v>
      </c>
      <c r="BN60">
        <v>6.2718363542900522E-4</v>
      </c>
      <c r="BO60">
        <v>6.2718363542900522E-4</v>
      </c>
      <c r="BP60">
        <v>0</v>
      </c>
      <c r="BQ60">
        <v>0</v>
      </c>
      <c r="BR60">
        <v>0</v>
      </c>
      <c r="BS60">
        <v>0</v>
      </c>
      <c r="BT60">
        <f>'Camp Data'!I59*'Camp Data'!BG59/'Camp Data'!BF59</f>
        <v>333.46425924502188</v>
      </c>
    </row>
    <row r="61" spans="1:72" x14ac:dyDescent="0.25">
      <c r="A61">
        <v>1558</v>
      </c>
      <c r="B61">
        <v>254.46049790588629</v>
      </c>
      <c r="C61">
        <v>6.249323410161072E-4</v>
      </c>
      <c r="D61">
        <v>-20</v>
      </c>
      <c r="E61">
        <v>759</v>
      </c>
      <c r="F61">
        <v>-799</v>
      </c>
      <c r="G61">
        <v>0</v>
      </c>
      <c r="H61">
        <v>0</v>
      </c>
      <c r="I61">
        <v>0</v>
      </c>
      <c r="J61">
        <v>6.249323410161072E-4</v>
      </c>
      <c r="K61">
        <v>6.249323410161072E-4</v>
      </c>
      <c r="L61">
        <v>6.249323410161072E-4</v>
      </c>
      <c r="M61">
        <v>6.249323410161072E-4</v>
      </c>
      <c r="N61">
        <v>6.249323410161072E-4</v>
      </c>
      <c r="O61">
        <v>6.249323410161072E-4</v>
      </c>
      <c r="P61">
        <v>6.249323410161072E-4</v>
      </c>
      <c r="Q61">
        <v>6.249323410161072E-4</v>
      </c>
      <c r="R61">
        <v>6.249323410161072E-4</v>
      </c>
      <c r="S61">
        <v>6.249323410161072E-4</v>
      </c>
      <c r="T61">
        <v>6.249323410161072E-4</v>
      </c>
      <c r="U61">
        <v>6.249323410161072E-4</v>
      </c>
      <c r="V61">
        <v>6.249323410161072E-4</v>
      </c>
      <c r="W61">
        <v>6.249323410161072E-4</v>
      </c>
      <c r="X61">
        <v>6.249323410161072E-4</v>
      </c>
      <c r="Y61">
        <v>6.249323410161072E-4</v>
      </c>
      <c r="Z61">
        <v>6.249323410161072E-4</v>
      </c>
      <c r="AA61">
        <v>6.249323410161072E-4</v>
      </c>
      <c r="AB61">
        <v>6.249323410161072E-4</v>
      </c>
      <c r="AC61">
        <v>6.249323410161072E-4</v>
      </c>
      <c r="AD61">
        <v>6.249323410161072E-4</v>
      </c>
      <c r="AE61">
        <v>6.249323410161072E-4</v>
      </c>
      <c r="AF61">
        <v>6.249323410161072E-4</v>
      </c>
      <c r="AG61">
        <v>6.249323410161072E-4</v>
      </c>
      <c r="AH61">
        <v>6.249323410161072E-4</v>
      </c>
      <c r="AI61">
        <v>6.249323410161072E-4</v>
      </c>
      <c r="AJ61">
        <v>6.249323410161072E-4</v>
      </c>
      <c r="AK61">
        <v>6.249323410161072E-4</v>
      </c>
      <c r="AL61">
        <v>6.249323410161072E-4</v>
      </c>
      <c r="AM61">
        <v>6.249323410161072E-4</v>
      </c>
      <c r="AN61">
        <v>6.249323410161072E-4</v>
      </c>
      <c r="AO61">
        <v>6.249323410161072E-4</v>
      </c>
      <c r="AP61">
        <v>6.249323410161072E-4</v>
      </c>
      <c r="AQ61">
        <v>6.249323410161072E-4</v>
      </c>
      <c r="AR61">
        <v>6.249323410161072E-4</v>
      </c>
      <c r="AS61">
        <v>6.249323410161072E-4</v>
      </c>
      <c r="AT61">
        <v>6.249323410161072E-4</v>
      </c>
      <c r="AU61">
        <v>6.249323410161072E-4</v>
      </c>
      <c r="AV61">
        <v>6.249323410161072E-4</v>
      </c>
      <c r="AW61">
        <v>6.249323410161072E-4</v>
      </c>
      <c r="AX61">
        <v>6.249323410161072E-4</v>
      </c>
      <c r="AY61">
        <v>6.249323410161072E-4</v>
      </c>
      <c r="AZ61">
        <v>6.249323410161072E-4</v>
      </c>
      <c r="BA61">
        <v>6.249323410161072E-4</v>
      </c>
      <c r="BB61">
        <v>6.249323410161072E-4</v>
      </c>
      <c r="BC61">
        <v>6.249323410161072E-4</v>
      </c>
      <c r="BD61">
        <v>6.249323410161072E-4</v>
      </c>
      <c r="BE61">
        <v>6.249323410161072E-4</v>
      </c>
      <c r="BF61">
        <v>6.249323410161072E-4</v>
      </c>
      <c r="BG61">
        <v>6.249323410161072E-4</v>
      </c>
      <c r="BH61">
        <v>6.249323410161072E-4</v>
      </c>
      <c r="BI61">
        <v>6.249323410161072E-4</v>
      </c>
      <c r="BJ61">
        <v>6.249323410161072E-4</v>
      </c>
      <c r="BK61">
        <v>6.249323410161072E-4</v>
      </c>
      <c r="BL61">
        <v>6.249323410161072E-4</v>
      </c>
      <c r="BM61">
        <v>6.249323410161072E-4</v>
      </c>
      <c r="BN61">
        <v>6.249323410161072E-4</v>
      </c>
      <c r="BO61">
        <v>6.249323410161072E-4</v>
      </c>
      <c r="BP61">
        <v>0</v>
      </c>
      <c r="BQ61">
        <v>0</v>
      </c>
      <c r="BR61">
        <v>0</v>
      </c>
      <c r="BS61">
        <v>0</v>
      </c>
      <c r="BT61">
        <f>'Camp Data'!I60*'Camp Data'!BG60/'Camp Data'!BF60</f>
        <v>334.43757277991682</v>
      </c>
    </row>
    <row r="62" spans="1:72" x14ac:dyDescent="0.25">
      <c r="A62">
        <v>1558</v>
      </c>
      <c r="B62">
        <v>257.43425989933212</v>
      </c>
      <c r="C62">
        <v>6.3223563586730324E-4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6.3223563586730324E-4</v>
      </c>
      <c r="K62">
        <v>6.3223563586730324E-4</v>
      </c>
      <c r="L62">
        <v>6.3223563586730324E-4</v>
      </c>
      <c r="M62">
        <v>6.3223563586730324E-4</v>
      </c>
      <c r="N62">
        <v>6.3223563586730324E-4</v>
      </c>
      <c r="O62">
        <v>6.3223563586730324E-4</v>
      </c>
      <c r="P62">
        <v>6.3223563586730324E-4</v>
      </c>
      <c r="Q62">
        <v>6.3223563586730324E-4</v>
      </c>
      <c r="R62">
        <v>6.3223563586730324E-4</v>
      </c>
      <c r="S62">
        <v>6.3223563586730324E-4</v>
      </c>
      <c r="T62">
        <v>6.3223563586730324E-4</v>
      </c>
      <c r="U62">
        <v>6.3223563586730324E-4</v>
      </c>
      <c r="V62">
        <v>6.3223563586730324E-4</v>
      </c>
      <c r="W62">
        <v>6.3223563586730324E-4</v>
      </c>
      <c r="X62">
        <v>6.3223563586730324E-4</v>
      </c>
      <c r="Y62">
        <v>6.3223563586730324E-4</v>
      </c>
      <c r="Z62">
        <v>6.3223563586730324E-4</v>
      </c>
      <c r="AA62">
        <v>6.3223563586730324E-4</v>
      </c>
      <c r="AB62">
        <v>6.3223563586730324E-4</v>
      </c>
      <c r="AC62">
        <v>6.3223563586730324E-4</v>
      </c>
      <c r="AD62">
        <v>6.3223563586730324E-4</v>
      </c>
      <c r="AE62">
        <v>6.3223563586730324E-4</v>
      </c>
      <c r="AF62">
        <v>6.3223563586730324E-4</v>
      </c>
      <c r="AG62">
        <v>6.3223563586730324E-4</v>
      </c>
      <c r="AH62">
        <v>6.3223563586730324E-4</v>
      </c>
      <c r="AI62">
        <v>6.3223563586730324E-4</v>
      </c>
      <c r="AJ62">
        <v>6.3223563586730324E-4</v>
      </c>
      <c r="AK62">
        <v>6.3223563586730324E-4</v>
      </c>
      <c r="AL62">
        <v>6.3223563586730324E-4</v>
      </c>
      <c r="AM62">
        <v>6.3223563586730324E-4</v>
      </c>
      <c r="AN62">
        <v>6.3223563586730324E-4</v>
      </c>
      <c r="AO62">
        <v>6.3223563586730324E-4</v>
      </c>
      <c r="AP62">
        <v>6.3223563586730324E-4</v>
      </c>
      <c r="AQ62">
        <v>6.3223563586730324E-4</v>
      </c>
      <c r="AR62">
        <v>6.3223563586730324E-4</v>
      </c>
      <c r="AS62">
        <v>6.3223563586730324E-4</v>
      </c>
      <c r="AT62">
        <v>6.3223563586730324E-4</v>
      </c>
      <c r="AU62">
        <v>6.3223563586730324E-4</v>
      </c>
      <c r="AV62">
        <v>6.3223563586730324E-4</v>
      </c>
      <c r="AW62">
        <v>6.3223563586730324E-4</v>
      </c>
      <c r="AX62">
        <v>6.3223563586730324E-4</v>
      </c>
      <c r="AY62">
        <v>6.3223563586730324E-4</v>
      </c>
      <c r="AZ62">
        <v>6.3223563586730324E-4</v>
      </c>
      <c r="BA62">
        <v>6.3223563586730324E-4</v>
      </c>
      <c r="BB62">
        <v>6.3223563586730324E-4</v>
      </c>
      <c r="BC62">
        <v>6.3223563586730324E-4</v>
      </c>
      <c r="BD62">
        <v>6.3223563586730324E-4</v>
      </c>
      <c r="BE62">
        <v>6.3223563586730324E-4</v>
      </c>
      <c r="BF62">
        <v>6.3223563586730324E-4</v>
      </c>
      <c r="BG62">
        <v>6.3223563586730324E-4</v>
      </c>
      <c r="BH62">
        <v>6.3223563586730324E-4</v>
      </c>
      <c r="BI62">
        <v>6.3223563586730324E-4</v>
      </c>
      <c r="BJ62">
        <v>6.3223563586730324E-4</v>
      </c>
      <c r="BK62">
        <v>6.3223563586730324E-4</v>
      </c>
      <c r="BL62">
        <v>6.3223563586730324E-4</v>
      </c>
      <c r="BM62">
        <v>6.3223563586730324E-4</v>
      </c>
      <c r="BN62">
        <v>6.3223563586730324E-4</v>
      </c>
      <c r="BO62">
        <v>6.3223563586730324E-4</v>
      </c>
      <c r="BP62">
        <v>0</v>
      </c>
      <c r="BQ62">
        <v>0</v>
      </c>
      <c r="BR62">
        <v>0</v>
      </c>
      <c r="BS62">
        <v>0</v>
      </c>
      <c r="BT62">
        <f>'Camp Data'!I61*'Camp Data'!BG61/'Camp Data'!BF61</f>
        <v>333.17249392742411</v>
      </c>
    </row>
    <row r="63" spans="1:72" x14ac:dyDescent="0.25">
      <c r="A63">
        <v>1558</v>
      </c>
      <c r="B63">
        <v>253.45316718974371</v>
      </c>
      <c r="C63">
        <v>6.2245842640933297E-4</v>
      </c>
      <c r="D63">
        <v>0</v>
      </c>
      <c r="E63">
        <v>779</v>
      </c>
      <c r="F63">
        <v>-779</v>
      </c>
      <c r="G63">
        <v>0</v>
      </c>
      <c r="H63">
        <v>0</v>
      </c>
      <c r="I63">
        <v>0</v>
      </c>
      <c r="J63">
        <v>6.2245842640933297E-4</v>
      </c>
      <c r="K63">
        <v>6.2245842640933297E-4</v>
      </c>
      <c r="L63">
        <v>6.2245842640933297E-4</v>
      </c>
      <c r="M63">
        <v>6.2245842640933297E-4</v>
      </c>
      <c r="N63">
        <v>6.2245842640933297E-4</v>
      </c>
      <c r="O63">
        <v>6.2245842640933297E-4</v>
      </c>
      <c r="P63">
        <v>6.2245842640933297E-4</v>
      </c>
      <c r="Q63">
        <v>6.2245842640933297E-4</v>
      </c>
      <c r="R63">
        <v>6.2245842640933297E-4</v>
      </c>
      <c r="S63">
        <v>6.2245842640933297E-4</v>
      </c>
      <c r="T63">
        <v>6.2245842640933297E-4</v>
      </c>
      <c r="U63">
        <v>6.2245842640933297E-4</v>
      </c>
      <c r="V63">
        <v>6.2245842640933297E-4</v>
      </c>
      <c r="W63">
        <v>6.2245842640933297E-4</v>
      </c>
      <c r="X63">
        <v>6.2245842640933297E-4</v>
      </c>
      <c r="Y63">
        <v>6.2245842640933297E-4</v>
      </c>
      <c r="Z63">
        <v>6.2245842640933297E-4</v>
      </c>
      <c r="AA63">
        <v>6.2245842640933297E-4</v>
      </c>
      <c r="AB63">
        <v>6.2245842640933297E-4</v>
      </c>
      <c r="AC63">
        <v>6.2245842640933297E-4</v>
      </c>
      <c r="AD63">
        <v>6.2245842640933297E-4</v>
      </c>
      <c r="AE63">
        <v>6.2245842640933297E-4</v>
      </c>
      <c r="AF63">
        <v>6.2245842640933297E-4</v>
      </c>
      <c r="AG63">
        <v>6.2245842640933297E-4</v>
      </c>
      <c r="AH63">
        <v>6.2245842640933297E-4</v>
      </c>
      <c r="AI63">
        <v>6.2245842640933297E-4</v>
      </c>
      <c r="AJ63">
        <v>6.2245842640933297E-4</v>
      </c>
      <c r="AK63">
        <v>6.2245842640933297E-4</v>
      </c>
      <c r="AL63">
        <v>6.2245842640933297E-4</v>
      </c>
      <c r="AM63">
        <v>6.2245842640933297E-4</v>
      </c>
      <c r="AN63">
        <v>6.2245842640933297E-4</v>
      </c>
      <c r="AO63">
        <v>6.2245842640933297E-4</v>
      </c>
      <c r="AP63">
        <v>6.2245842640933297E-4</v>
      </c>
      <c r="AQ63">
        <v>6.2245842640933297E-4</v>
      </c>
      <c r="AR63">
        <v>6.2245842640933297E-4</v>
      </c>
      <c r="AS63">
        <v>6.2245842640933297E-4</v>
      </c>
      <c r="AT63">
        <v>6.2245842640933297E-4</v>
      </c>
      <c r="AU63">
        <v>6.2245842640933297E-4</v>
      </c>
      <c r="AV63">
        <v>6.2245842640933297E-4</v>
      </c>
      <c r="AW63">
        <v>6.2245842640933297E-4</v>
      </c>
      <c r="AX63">
        <v>6.2245842640933297E-4</v>
      </c>
      <c r="AY63">
        <v>6.2245842640933297E-4</v>
      </c>
      <c r="AZ63">
        <v>6.2245842640933297E-4</v>
      </c>
      <c r="BA63">
        <v>6.2245842640933297E-4</v>
      </c>
      <c r="BB63">
        <v>6.2245842640933297E-4</v>
      </c>
      <c r="BC63">
        <v>6.2245842640933297E-4</v>
      </c>
      <c r="BD63">
        <v>6.2245842640933297E-4</v>
      </c>
      <c r="BE63">
        <v>6.2245842640933297E-4</v>
      </c>
      <c r="BF63">
        <v>6.2245842640933297E-4</v>
      </c>
      <c r="BG63">
        <v>6.2245842640933297E-4</v>
      </c>
      <c r="BH63">
        <v>6.2245842640933297E-4</v>
      </c>
      <c r="BI63">
        <v>6.2245842640933297E-4</v>
      </c>
      <c r="BJ63">
        <v>6.2245842640933297E-4</v>
      </c>
      <c r="BK63">
        <v>6.2245842640933297E-4</v>
      </c>
      <c r="BL63">
        <v>6.2245842640933297E-4</v>
      </c>
      <c r="BM63">
        <v>6.2245842640933297E-4</v>
      </c>
      <c r="BN63">
        <v>6.2245842640933297E-4</v>
      </c>
      <c r="BO63">
        <v>6.2245842640933297E-4</v>
      </c>
      <c r="BP63">
        <v>6.2245842640933297E-4</v>
      </c>
      <c r="BQ63">
        <v>0</v>
      </c>
      <c r="BR63">
        <v>0</v>
      </c>
      <c r="BS63">
        <v>0</v>
      </c>
      <c r="BT63">
        <f>'Camp Data'!I62*'Camp Data'!BG62/'Camp Data'!BF62</f>
        <v>335.05175278227989</v>
      </c>
    </row>
    <row r="64" spans="1:72" x14ac:dyDescent="0.25">
      <c r="A64">
        <v>1558</v>
      </c>
      <c r="B64">
        <v>255.76439409330976</v>
      </c>
      <c r="C64">
        <v>6.2813459403201501E-4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6.2813459403201501E-4</v>
      </c>
      <c r="L64">
        <v>6.2813459403201501E-4</v>
      </c>
      <c r="M64">
        <v>6.2813459403201501E-4</v>
      </c>
      <c r="N64">
        <v>6.2813459403201501E-4</v>
      </c>
      <c r="O64">
        <v>6.2813459403201501E-4</v>
      </c>
      <c r="P64">
        <v>6.2813459403201501E-4</v>
      </c>
      <c r="Q64">
        <v>6.2813459403201501E-4</v>
      </c>
      <c r="R64">
        <v>6.2813459403201501E-4</v>
      </c>
      <c r="S64">
        <v>6.2813459403201501E-4</v>
      </c>
      <c r="T64">
        <v>6.2813459403201501E-4</v>
      </c>
      <c r="U64">
        <v>6.2813459403201501E-4</v>
      </c>
      <c r="V64">
        <v>6.2813459403201501E-4</v>
      </c>
      <c r="W64">
        <v>6.2813459403201501E-4</v>
      </c>
      <c r="X64">
        <v>6.2813459403201501E-4</v>
      </c>
      <c r="Y64">
        <v>6.2813459403201501E-4</v>
      </c>
      <c r="Z64">
        <v>6.2813459403201501E-4</v>
      </c>
      <c r="AA64">
        <v>6.2813459403201501E-4</v>
      </c>
      <c r="AB64">
        <v>6.2813459403201501E-4</v>
      </c>
      <c r="AC64">
        <v>6.2813459403201501E-4</v>
      </c>
      <c r="AD64">
        <v>6.2813459403201501E-4</v>
      </c>
      <c r="AE64">
        <v>6.2813459403201501E-4</v>
      </c>
      <c r="AF64">
        <v>6.2813459403201501E-4</v>
      </c>
      <c r="AG64">
        <v>6.2813459403201501E-4</v>
      </c>
      <c r="AH64">
        <v>6.2813459403201501E-4</v>
      </c>
      <c r="AI64">
        <v>6.2813459403201501E-4</v>
      </c>
      <c r="AJ64">
        <v>6.2813459403201501E-4</v>
      </c>
      <c r="AK64">
        <v>6.2813459403201501E-4</v>
      </c>
      <c r="AL64">
        <v>6.2813459403201501E-4</v>
      </c>
      <c r="AM64">
        <v>6.2813459403201501E-4</v>
      </c>
      <c r="AN64">
        <v>6.2813459403201501E-4</v>
      </c>
      <c r="AO64">
        <v>6.2813459403201501E-4</v>
      </c>
      <c r="AP64">
        <v>6.2813459403201501E-4</v>
      </c>
      <c r="AQ64">
        <v>6.2813459403201501E-4</v>
      </c>
      <c r="AR64">
        <v>6.2813459403201501E-4</v>
      </c>
      <c r="AS64">
        <v>6.2813459403201501E-4</v>
      </c>
      <c r="AT64">
        <v>6.2813459403201501E-4</v>
      </c>
      <c r="AU64">
        <v>6.2813459403201501E-4</v>
      </c>
      <c r="AV64">
        <v>6.2813459403201501E-4</v>
      </c>
      <c r="AW64">
        <v>6.2813459403201501E-4</v>
      </c>
      <c r="AX64">
        <v>6.2813459403201501E-4</v>
      </c>
      <c r="AY64">
        <v>6.2813459403201501E-4</v>
      </c>
      <c r="AZ64">
        <v>6.2813459403201501E-4</v>
      </c>
      <c r="BA64">
        <v>6.2813459403201501E-4</v>
      </c>
      <c r="BB64">
        <v>6.2813459403201501E-4</v>
      </c>
      <c r="BC64">
        <v>6.2813459403201501E-4</v>
      </c>
      <c r="BD64">
        <v>6.2813459403201501E-4</v>
      </c>
      <c r="BE64">
        <v>6.2813459403201501E-4</v>
      </c>
      <c r="BF64">
        <v>6.2813459403201501E-4</v>
      </c>
      <c r="BG64">
        <v>6.2813459403201501E-4</v>
      </c>
      <c r="BH64">
        <v>6.2813459403201501E-4</v>
      </c>
      <c r="BI64">
        <v>6.2813459403201501E-4</v>
      </c>
      <c r="BJ64">
        <v>6.2813459403201501E-4</v>
      </c>
      <c r="BK64">
        <v>6.2813459403201501E-4</v>
      </c>
      <c r="BL64">
        <v>6.2813459403201501E-4</v>
      </c>
      <c r="BM64">
        <v>6.2813459403201501E-4</v>
      </c>
      <c r="BN64">
        <v>6.2813459403201501E-4</v>
      </c>
      <c r="BO64">
        <v>6.2813459403201501E-4</v>
      </c>
      <c r="BP64">
        <v>6.2813459403201501E-4</v>
      </c>
      <c r="BQ64">
        <v>0</v>
      </c>
      <c r="BR64">
        <v>0</v>
      </c>
      <c r="BS64">
        <v>0</v>
      </c>
      <c r="BT64">
        <f>'Camp Data'!I63*'Camp Data'!BG63/'Camp Data'!BF63</f>
        <v>332.12279212983549</v>
      </c>
    </row>
    <row r="65" spans="1:72" x14ac:dyDescent="0.25">
      <c r="A65">
        <v>1558</v>
      </c>
      <c r="B65">
        <v>254.61261316586669</v>
      </c>
      <c r="C65">
        <v>6.2530592255943568E-4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6.2530592255943568E-4</v>
      </c>
      <c r="L65">
        <v>6.2530592255943568E-4</v>
      </c>
      <c r="M65">
        <v>6.2530592255943568E-4</v>
      </c>
      <c r="N65">
        <v>6.2530592255943568E-4</v>
      </c>
      <c r="O65">
        <v>6.2530592255943568E-4</v>
      </c>
      <c r="P65">
        <v>6.2530592255943568E-4</v>
      </c>
      <c r="Q65">
        <v>6.2530592255943568E-4</v>
      </c>
      <c r="R65">
        <v>6.2530592255943568E-4</v>
      </c>
      <c r="S65">
        <v>6.2530592255943568E-4</v>
      </c>
      <c r="T65">
        <v>6.2530592255943568E-4</v>
      </c>
      <c r="U65">
        <v>6.2530592255943568E-4</v>
      </c>
      <c r="V65">
        <v>6.2530592255943568E-4</v>
      </c>
      <c r="W65">
        <v>6.2530592255943568E-4</v>
      </c>
      <c r="X65">
        <v>6.2530592255943568E-4</v>
      </c>
      <c r="Y65">
        <v>6.2530592255943568E-4</v>
      </c>
      <c r="Z65">
        <v>6.2530592255943568E-4</v>
      </c>
      <c r="AA65">
        <v>6.2530592255943568E-4</v>
      </c>
      <c r="AB65">
        <v>6.2530592255943568E-4</v>
      </c>
      <c r="AC65">
        <v>6.2530592255943568E-4</v>
      </c>
      <c r="AD65">
        <v>6.2530592255943568E-4</v>
      </c>
      <c r="AE65">
        <v>6.2530592255943568E-4</v>
      </c>
      <c r="AF65">
        <v>6.2530592255943568E-4</v>
      </c>
      <c r="AG65">
        <v>6.2530592255943568E-4</v>
      </c>
      <c r="AH65">
        <v>6.2530592255943568E-4</v>
      </c>
      <c r="AI65">
        <v>6.2530592255943568E-4</v>
      </c>
      <c r="AJ65">
        <v>6.2530592255943568E-4</v>
      </c>
      <c r="AK65">
        <v>6.2530592255943568E-4</v>
      </c>
      <c r="AL65">
        <v>6.2530592255943568E-4</v>
      </c>
      <c r="AM65">
        <v>6.2530592255943568E-4</v>
      </c>
      <c r="AN65">
        <v>6.2530592255943568E-4</v>
      </c>
      <c r="AO65">
        <v>6.2530592255943568E-4</v>
      </c>
      <c r="AP65">
        <v>6.2530592255943568E-4</v>
      </c>
      <c r="AQ65">
        <v>6.2530592255943568E-4</v>
      </c>
      <c r="AR65">
        <v>6.2530592255943568E-4</v>
      </c>
      <c r="AS65">
        <v>6.2530592255943568E-4</v>
      </c>
      <c r="AT65">
        <v>6.2530592255943568E-4</v>
      </c>
      <c r="AU65">
        <v>6.2530592255943568E-4</v>
      </c>
      <c r="AV65">
        <v>6.2530592255943568E-4</v>
      </c>
      <c r="AW65">
        <v>6.2530592255943568E-4</v>
      </c>
      <c r="AX65">
        <v>6.2530592255943568E-4</v>
      </c>
      <c r="AY65">
        <v>6.2530592255943568E-4</v>
      </c>
      <c r="AZ65">
        <v>6.2530592255943568E-4</v>
      </c>
      <c r="BA65">
        <v>6.2530592255943568E-4</v>
      </c>
      <c r="BB65">
        <v>6.2530592255943568E-4</v>
      </c>
      <c r="BC65">
        <v>6.2530592255943568E-4</v>
      </c>
      <c r="BD65">
        <v>6.2530592255943568E-4</v>
      </c>
      <c r="BE65">
        <v>6.2530592255943568E-4</v>
      </c>
      <c r="BF65">
        <v>6.2530592255943568E-4</v>
      </c>
      <c r="BG65">
        <v>6.2530592255943568E-4</v>
      </c>
      <c r="BH65">
        <v>6.2530592255943568E-4</v>
      </c>
      <c r="BI65">
        <v>6.2530592255943568E-4</v>
      </c>
      <c r="BJ65">
        <v>6.2530592255943568E-4</v>
      </c>
      <c r="BK65">
        <v>6.2530592255943568E-4</v>
      </c>
      <c r="BL65">
        <v>6.2530592255943568E-4</v>
      </c>
      <c r="BM65">
        <v>6.2530592255943568E-4</v>
      </c>
      <c r="BN65">
        <v>6.2530592255943568E-4</v>
      </c>
      <c r="BO65">
        <v>6.2530592255943568E-4</v>
      </c>
      <c r="BP65">
        <v>6.2530592255943568E-4</v>
      </c>
      <c r="BQ65">
        <v>0</v>
      </c>
      <c r="BR65">
        <v>0</v>
      </c>
      <c r="BS65">
        <v>0</v>
      </c>
      <c r="BT65">
        <f>'Camp Data'!I64*'Camp Data'!BG64/'Camp Data'!BF64</f>
        <v>334.78879128376713</v>
      </c>
    </row>
    <row r="66" spans="1:72" x14ac:dyDescent="0.25">
      <c r="A66">
        <v>1558</v>
      </c>
      <c r="B66">
        <v>254.28407774108442</v>
      </c>
      <c r="C66">
        <v>6.244990687891824E-4</v>
      </c>
      <c r="D66">
        <v>30</v>
      </c>
      <c r="E66">
        <v>809</v>
      </c>
      <c r="F66">
        <v>-749</v>
      </c>
      <c r="G66">
        <v>0</v>
      </c>
      <c r="H66">
        <v>0</v>
      </c>
      <c r="I66">
        <v>0</v>
      </c>
      <c r="J66">
        <v>0</v>
      </c>
      <c r="K66">
        <v>6.244990687891824E-4</v>
      </c>
      <c r="L66">
        <v>6.244990687891824E-4</v>
      </c>
      <c r="M66">
        <v>6.244990687891824E-4</v>
      </c>
      <c r="N66">
        <v>6.244990687891824E-4</v>
      </c>
      <c r="O66">
        <v>6.244990687891824E-4</v>
      </c>
      <c r="P66">
        <v>6.244990687891824E-4</v>
      </c>
      <c r="Q66">
        <v>6.244990687891824E-4</v>
      </c>
      <c r="R66">
        <v>6.244990687891824E-4</v>
      </c>
      <c r="S66">
        <v>6.244990687891824E-4</v>
      </c>
      <c r="T66">
        <v>6.244990687891824E-4</v>
      </c>
      <c r="U66">
        <v>6.244990687891824E-4</v>
      </c>
      <c r="V66">
        <v>6.244990687891824E-4</v>
      </c>
      <c r="W66">
        <v>6.244990687891824E-4</v>
      </c>
      <c r="X66">
        <v>6.244990687891824E-4</v>
      </c>
      <c r="Y66">
        <v>6.244990687891824E-4</v>
      </c>
      <c r="Z66">
        <v>6.244990687891824E-4</v>
      </c>
      <c r="AA66">
        <v>6.244990687891824E-4</v>
      </c>
      <c r="AB66">
        <v>6.244990687891824E-4</v>
      </c>
      <c r="AC66">
        <v>6.244990687891824E-4</v>
      </c>
      <c r="AD66">
        <v>6.244990687891824E-4</v>
      </c>
      <c r="AE66">
        <v>6.244990687891824E-4</v>
      </c>
      <c r="AF66">
        <v>6.244990687891824E-4</v>
      </c>
      <c r="AG66">
        <v>6.244990687891824E-4</v>
      </c>
      <c r="AH66">
        <v>6.244990687891824E-4</v>
      </c>
      <c r="AI66">
        <v>6.244990687891824E-4</v>
      </c>
      <c r="AJ66">
        <v>6.244990687891824E-4</v>
      </c>
      <c r="AK66">
        <v>6.244990687891824E-4</v>
      </c>
      <c r="AL66">
        <v>6.244990687891824E-4</v>
      </c>
      <c r="AM66">
        <v>6.244990687891824E-4</v>
      </c>
      <c r="AN66">
        <v>6.244990687891824E-4</v>
      </c>
      <c r="AO66">
        <v>6.244990687891824E-4</v>
      </c>
      <c r="AP66">
        <v>6.244990687891824E-4</v>
      </c>
      <c r="AQ66">
        <v>6.244990687891824E-4</v>
      </c>
      <c r="AR66">
        <v>6.244990687891824E-4</v>
      </c>
      <c r="AS66">
        <v>6.244990687891824E-4</v>
      </c>
      <c r="AT66">
        <v>6.244990687891824E-4</v>
      </c>
      <c r="AU66">
        <v>6.244990687891824E-4</v>
      </c>
      <c r="AV66">
        <v>6.244990687891824E-4</v>
      </c>
      <c r="AW66">
        <v>6.244990687891824E-4</v>
      </c>
      <c r="AX66">
        <v>6.244990687891824E-4</v>
      </c>
      <c r="AY66">
        <v>6.244990687891824E-4</v>
      </c>
      <c r="AZ66">
        <v>6.244990687891824E-4</v>
      </c>
      <c r="BA66">
        <v>6.244990687891824E-4</v>
      </c>
      <c r="BB66">
        <v>6.244990687891824E-4</v>
      </c>
      <c r="BC66">
        <v>6.244990687891824E-4</v>
      </c>
      <c r="BD66">
        <v>6.244990687891824E-4</v>
      </c>
      <c r="BE66">
        <v>6.244990687891824E-4</v>
      </c>
      <c r="BF66">
        <v>6.244990687891824E-4</v>
      </c>
      <c r="BG66">
        <v>6.244990687891824E-4</v>
      </c>
      <c r="BH66">
        <v>6.244990687891824E-4</v>
      </c>
      <c r="BI66">
        <v>6.244990687891824E-4</v>
      </c>
      <c r="BJ66">
        <v>6.244990687891824E-4</v>
      </c>
      <c r="BK66">
        <v>6.244990687891824E-4</v>
      </c>
      <c r="BL66">
        <v>6.244990687891824E-4</v>
      </c>
      <c r="BM66">
        <v>6.244990687891824E-4</v>
      </c>
      <c r="BN66">
        <v>6.244990687891824E-4</v>
      </c>
      <c r="BO66">
        <v>6.244990687891824E-4</v>
      </c>
      <c r="BP66">
        <v>6.244990687891824E-4</v>
      </c>
      <c r="BQ66">
        <v>6.244990687891824E-4</v>
      </c>
      <c r="BR66">
        <v>0</v>
      </c>
      <c r="BS66">
        <v>0</v>
      </c>
      <c r="BT66">
        <f>'Camp Data'!I65*'Camp Data'!BG65/'Camp Data'!BF65</f>
        <v>330.6296462792094</v>
      </c>
    </row>
    <row r="67" spans="1:72" x14ac:dyDescent="0.25">
      <c r="A67">
        <v>1558</v>
      </c>
      <c r="B67">
        <v>258.55646222442232</v>
      </c>
      <c r="C67">
        <v>6.3499166492440157E-4</v>
      </c>
      <c r="D67">
        <v>40</v>
      </c>
      <c r="E67">
        <v>819</v>
      </c>
      <c r="F67">
        <v>-739</v>
      </c>
      <c r="G67">
        <v>0</v>
      </c>
      <c r="H67">
        <v>0</v>
      </c>
      <c r="I67">
        <v>0</v>
      </c>
      <c r="J67">
        <v>0</v>
      </c>
      <c r="K67">
        <v>0</v>
      </c>
      <c r="L67">
        <v>6.3499166492440157E-4</v>
      </c>
      <c r="M67">
        <v>6.3499166492440157E-4</v>
      </c>
      <c r="N67">
        <v>6.3499166492440157E-4</v>
      </c>
      <c r="O67">
        <v>6.3499166492440157E-4</v>
      </c>
      <c r="P67">
        <v>6.3499166492440157E-4</v>
      </c>
      <c r="Q67">
        <v>6.3499166492440157E-4</v>
      </c>
      <c r="R67">
        <v>6.3499166492440157E-4</v>
      </c>
      <c r="S67">
        <v>6.3499166492440157E-4</v>
      </c>
      <c r="T67">
        <v>6.3499166492440157E-4</v>
      </c>
      <c r="U67">
        <v>6.3499166492440157E-4</v>
      </c>
      <c r="V67">
        <v>6.3499166492440157E-4</v>
      </c>
      <c r="W67">
        <v>6.3499166492440157E-4</v>
      </c>
      <c r="X67">
        <v>6.3499166492440157E-4</v>
      </c>
      <c r="Y67">
        <v>6.3499166492440157E-4</v>
      </c>
      <c r="Z67">
        <v>6.3499166492440157E-4</v>
      </c>
      <c r="AA67">
        <v>6.3499166492440157E-4</v>
      </c>
      <c r="AB67">
        <v>6.3499166492440157E-4</v>
      </c>
      <c r="AC67">
        <v>6.3499166492440157E-4</v>
      </c>
      <c r="AD67">
        <v>6.3499166492440157E-4</v>
      </c>
      <c r="AE67">
        <v>6.3499166492440157E-4</v>
      </c>
      <c r="AF67">
        <v>6.3499166492440157E-4</v>
      </c>
      <c r="AG67">
        <v>6.3499166492440157E-4</v>
      </c>
      <c r="AH67">
        <v>6.3499166492440157E-4</v>
      </c>
      <c r="AI67">
        <v>6.3499166492440157E-4</v>
      </c>
      <c r="AJ67">
        <v>6.3499166492440157E-4</v>
      </c>
      <c r="AK67">
        <v>6.3499166492440157E-4</v>
      </c>
      <c r="AL67">
        <v>6.3499166492440157E-4</v>
      </c>
      <c r="AM67">
        <v>6.3499166492440157E-4</v>
      </c>
      <c r="AN67">
        <v>6.3499166492440157E-4</v>
      </c>
      <c r="AO67">
        <v>6.3499166492440157E-4</v>
      </c>
      <c r="AP67">
        <v>6.3499166492440157E-4</v>
      </c>
      <c r="AQ67">
        <v>6.3499166492440157E-4</v>
      </c>
      <c r="AR67">
        <v>6.3499166492440157E-4</v>
      </c>
      <c r="AS67">
        <v>6.3499166492440157E-4</v>
      </c>
      <c r="AT67">
        <v>6.3499166492440157E-4</v>
      </c>
      <c r="AU67">
        <v>6.3499166492440157E-4</v>
      </c>
      <c r="AV67">
        <v>6.3499166492440157E-4</v>
      </c>
      <c r="AW67">
        <v>6.3499166492440157E-4</v>
      </c>
      <c r="AX67">
        <v>6.3499166492440157E-4</v>
      </c>
      <c r="AY67">
        <v>6.3499166492440157E-4</v>
      </c>
      <c r="AZ67">
        <v>6.3499166492440157E-4</v>
      </c>
      <c r="BA67">
        <v>6.3499166492440157E-4</v>
      </c>
      <c r="BB67">
        <v>6.3499166492440157E-4</v>
      </c>
      <c r="BC67">
        <v>6.3499166492440157E-4</v>
      </c>
      <c r="BD67">
        <v>6.3499166492440157E-4</v>
      </c>
      <c r="BE67">
        <v>6.3499166492440157E-4</v>
      </c>
      <c r="BF67">
        <v>6.3499166492440157E-4</v>
      </c>
      <c r="BG67">
        <v>6.3499166492440157E-4</v>
      </c>
      <c r="BH67">
        <v>6.3499166492440157E-4</v>
      </c>
      <c r="BI67">
        <v>6.3499166492440157E-4</v>
      </c>
      <c r="BJ67">
        <v>6.3499166492440157E-4</v>
      </c>
      <c r="BK67">
        <v>6.3499166492440157E-4</v>
      </c>
      <c r="BL67">
        <v>6.3499166492440157E-4</v>
      </c>
      <c r="BM67">
        <v>6.3499166492440157E-4</v>
      </c>
      <c r="BN67">
        <v>6.3499166492440157E-4</v>
      </c>
      <c r="BO67">
        <v>6.3499166492440157E-4</v>
      </c>
      <c r="BP67">
        <v>6.3499166492440157E-4</v>
      </c>
      <c r="BQ67">
        <v>6.3499166492440157E-4</v>
      </c>
      <c r="BR67">
        <v>0</v>
      </c>
      <c r="BS67">
        <v>0</v>
      </c>
      <c r="BT67">
        <f>'Camp Data'!I66*'Camp Data'!BG66/'Camp Data'!BF66</f>
        <v>336.43743003416137</v>
      </c>
    </row>
    <row r="68" spans="1:72" x14ac:dyDescent="0.25">
      <c r="A68">
        <v>1534</v>
      </c>
      <c r="B68">
        <v>355.09388240043819</v>
      </c>
      <c r="C68">
        <v>8.7207897899767013E-4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8.7207897899767013E-4</v>
      </c>
      <c r="M68">
        <v>8.7207897899767013E-4</v>
      </c>
      <c r="N68">
        <v>8.7207897899767013E-4</v>
      </c>
      <c r="O68">
        <v>8.7207897899767013E-4</v>
      </c>
      <c r="P68">
        <v>8.7207897899767013E-4</v>
      </c>
      <c r="Q68">
        <v>8.7207897899767013E-4</v>
      </c>
      <c r="R68">
        <v>8.7207897899767013E-4</v>
      </c>
      <c r="S68">
        <v>8.7207897899767013E-4</v>
      </c>
      <c r="T68">
        <v>8.7207897899767013E-4</v>
      </c>
      <c r="U68">
        <v>8.7207897899767013E-4</v>
      </c>
      <c r="V68">
        <v>8.7207897899767013E-4</v>
      </c>
      <c r="W68">
        <v>8.7207897899767013E-4</v>
      </c>
      <c r="X68">
        <v>8.7207897899767013E-4</v>
      </c>
      <c r="Y68">
        <v>8.7207897899767013E-4</v>
      </c>
      <c r="Z68">
        <v>8.7207897899767013E-4</v>
      </c>
      <c r="AA68">
        <v>8.7207897899767013E-4</v>
      </c>
      <c r="AB68">
        <v>8.7207897899767013E-4</v>
      </c>
      <c r="AC68">
        <v>8.7207897899767013E-4</v>
      </c>
      <c r="AD68">
        <v>8.7207897899767013E-4</v>
      </c>
      <c r="AE68">
        <v>8.7207897899767013E-4</v>
      </c>
      <c r="AF68">
        <v>8.7207897899767013E-4</v>
      </c>
      <c r="AG68">
        <v>8.7207897899767013E-4</v>
      </c>
      <c r="AH68">
        <v>8.7207897899767013E-4</v>
      </c>
      <c r="AI68">
        <v>8.7207897899767013E-4</v>
      </c>
      <c r="AJ68">
        <v>8.7207897899767013E-4</v>
      </c>
      <c r="AK68">
        <v>8.7207897899767013E-4</v>
      </c>
      <c r="AL68">
        <v>8.7207897899767013E-4</v>
      </c>
      <c r="AM68">
        <v>8.7207897899767013E-4</v>
      </c>
      <c r="AN68">
        <v>8.7207897899767013E-4</v>
      </c>
      <c r="AO68">
        <v>8.7207897899767013E-4</v>
      </c>
      <c r="AP68">
        <v>8.7207897899767013E-4</v>
      </c>
      <c r="AQ68">
        <v>8.7207897899767013E-4</v>
      </c>
      <c r="AR68">
        <v>8.7207897899767013E-4</v>
      </c>
      <c r="AS68">
        <v>8.7207897899767013E-4</v>
      </c>
      <c r="AT68">
        <v>8.7207897899767013E-4</v>
      </c>
      <c r="AU68">
        <v>8.7207897899767013E-4</v>
      </c>
      <c r="AV68">
        <v>8.7207897899767013E-4</v>
      </c>
      <c r="AW68">
        <v>8.7207897899767013E-4</v>
      </c>
      <c r="AX68">
        <v>8.7207897899767013E-4</v>
      </c>
      <c r="AY68">
        <v>8.7207897899767013E-4</v>
      </c>
      <c r="AZ68">
        <v>8.7207897899767013E-4</v>
      </c>
      <c r="BA68">
        <v>8.7207897899767013E-4</v>
      </c>
      <c r="BB68">
        <v>8.7207897899767013E-4</v>
      </c>
      <c r="BC68">
        <v>8.7207897899767013E-4</v>
      </c>
      <c r="BD68">
        <v>8.7207897899767013E-4</v>
      </c>
      <c r="BE68">
        <v>8.7207897899767013E-4</v>
      </c>
      <c r="BF68">
        <v>8.7207897899767013E-4</v>
      </c>
      <c r="BG68">
        <v>8.7207897899767013E-4</v>
      </c>
      <c r="BH68">
        <v>8.7207897899767013E-4</v>
      </c>
      <c r="BI68">
        <v>8.7207897899767013E-4</v>
      </c>
      <c r="BJ68">
        <v>8.7207897899767013E-4</v>
      </c>
      <c r="BK68">
        <v>8.7207897899767013E-4</v>
      </c>
      <c r="BL68">
        <v>8.7207897899767013E-4</v>
      </c>
      <c r="BM68">
        <v>8.7207897899767013E-4</v>
      </c>
      <c r="BN68">
        <v>8.7207897899767013E-4</v>
      </c>
      <c r="BO68">
        <v>8.7207897899767013E-4</v>
      </c>
      <c r="BP68">
        <v>8.7207897899767013E-4</v>
      </c>
      <c r="BQ68">
        <v>0</v>
      </c>
      <c r="BR68">
        <v>0</v>
      </c>
      <c r="BS68">
        <v>0</v>
      </c>
      <c r="BT68">
        <f>'Camp Data'!I67*'Camp Data'!BG67/'Camp Data'!BF67</f>
        <v>434.31192441578071</v>
      </c>
    </row>
    <row r="69" spans="1:72" x14ac:dyDescent="0.25">
      <c r="A69">
        <v>1534</v>
      </c>
      <c r="B69">
        <v>347.4063741844293</v>
      </c>
      <c r="C69">
        <v>8.5319914285199132E-4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8.5319914285199132E-4</v>
      </c>
      <c r="M69">
        <v>8.5319914285199132E-4</v>
      </c>
      <c r="N69">
        <v>8.5319914285199132E-4</v>
      </c>
      <c r="O69">
        <v>8.5319914285199132E-4</v>
      </c>
      <c r="P69">
        <v>8.5319914285199132E-4</v>
      </c>
      <c r="Q69">
        <v>8.5319914285199132E-4</v>
      </c>
      <c r="R69">
        <v>8.5319914285199132E-4</v>
      </c>
      <c r="S69">
        <v>8.5319914285199132E-4</v>
      </c>
      <c r="T69">
        <v>8.5319914285199132E-4</v>
      </c>
      <c r="U69">
        <v>8.5319914285199132E-4</v>
      </c>
      <c r="V69">
        <v>8.5319914285199132E-4</v>
      </c>
      <c r="W69">
        <v>8.5319914285199132E-4</v>
      </c>
      <c r="X69">
        <v>8.5319914285199132E-4</v>
      </c>
      <c r="Y69">
        <v>8.5319914285199132E-4</v>
      </c>
      <c r="Z69">
        <v>8.5319914285199132E-4</v>
      </c>
      <c r="AA69">
        <v>8.5319914285199132E-4</v>
      </c>
      <c r="AB69">
        <v>8.5319914285199132E-4</v>
      </c>
      <c r="AC69">
        <v>8.5319914285199132E-4</v>
      </c>
      <c r="AD69">
        <v>8.5319914285199132E-4</v>
      </c>
      <c r="AE69">
        <v>8.5319914285199132E-4</v>
      </c>
      <c r="AF69">
        <v>8.5319914285199132E-4</v>
      </c>
      <c r="AG69">
        <v>8.5319914285199132E-4</v>
      </c>
      <c r="AH69">
        <v>8.5319914285199132E-4</v>
      </c>
      <c r="AI69">
        <v>8.5319914285199132E-4</v>
      </c>
      <c r="AJ69">
        <v>8.5319914285199132E-4</v>
      </c>
      <c r="AK69">
        <v>8.5319914285199132E-4</v>
      </c>
      <c r="AL69">
        <v>8.5319914285199132E-4</v>
      </c>
      <c r="AM69">
        <v>8.5319914285199132E-4</v>
      </c>
      <c r="AN69">
        <v>8.5319914285199132E-4</v>
      </c>
      <c r="AO69">
        <v>8.5319914285199132E-4</v>
      </c>
      <c r="AP69">
        <v>8.5319914285199132E-4</v>
      </c>
      <c r="AQ69">
        <v>8.5319914285199132E-4</v>
      </c>
      <c r="AR69">
        <v>8.5319914285199132E-4</v>
      </c>
      <c r="AS69">
        <v>8.5319914285199132E-4</v>
      </c>
      <c r="AT69">
        <v>8.5319914285199132E-4</v>
      </c>
      <c r="AU69">
        <v>8.5319914285199132E-4</v>
      </c>
      <c r="AV69">
        <v>8.5319914285199132E-4</v>
      </c>
      <c r="AW69">
        <v>8.5319914285199132E-4</v>
      </c>
      <c r="AX69">
        <v>8.5319914285199132E-4</v>
      </c>
      <c r="AY69">
        <v>8.5319914285199132E-4</v>
      </c>
      <c r="AZ69">
        <v>8.5319914285199132E-4</v>
      </c>
      <c r="BA69">
        <v>8.5319914285199132E-4</v>
      </c>
      <c r="BB69">
        <v>8.5319914285199132E-4</v>
      </c>
      <c r="BC69">
        <v>8.5319914285199132E-4</v>
      </c>
      <c r="BD69">
        <v>8.5319914285199132E-4</v>
      </c>
      <c r="BE69">
        <v>8.5319914285199132E-4</v>
      </c>
      <c r="BF69">
        <v>8.5319914285199132E-4</v>
      </c>
      <c r="BG69">
        <v>8.5319914285199132E-4</v>
      </c>
      <c r="BH69">
        <v>8.5319914285199132E-4</v>
      </c>
      <c r="BI69">
        <v>8.5319914285199132E-4</v>
      </c>
      <c r="BJ69">
        <v>8.5319914285199132E-4</v>
      </c>
      <c r="BK69">
        <v>8.5319914285199132E-4</v>
      </c>
      <c r="BL69">
        <v>8.5319914285199132E-4</v>
      </c>
      <c r="BM69">
        <v>8.5319914285199132E-4</v>
      </c>
      <c r="BN69">
        <v>8.5319914285199132E-4</v>
      </c>
      <c r="BO69">
        <v>8.5319914285199132E-4</v>
      </c>
      <c r="BP69">
        <v>8.5319914285199132E-4</v>
      </c>
      <c r="BQ69">
        <v>0</v>
      </c>
      <c r="BR69">
        <v>0</v>
      </c>
      <c r="BS69">
        <v>0</v>
      </c>
      <c r="BT69">
        <f>'Camp Data'!I68*'Camp Data'!BG68/'Camp Data'!BF68</f>
        <v>430.41996286608827</v>
      </c>
    </row>
    <row r="70" spans="1:72" x14ac:dyDescent="0.25">
      <c r="A70">
        <v>1534</v>
      </c>
      <c r="B70">
        <v>617.61694246816478</v>
      </c>
      <c r="C70">
        <v>1.5168122552781983E-3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1.5168122552781983E-3</v>
      </c>
      <c r="L70">
        <v>1.5168122552781983E-3</v>
      </c>
      <c r="M70">
        <v>1.5168122552781983E-3</v>
      </c>
      <c r="N70">
        <v>1.5168122552781983E-3</v>
      </c>
      <c r="O70">
        <v>1.5168122552781983E-3</v>
      </c>
      <c r="P70">
        <v>1.5168122552781983E-3</v>
      </c>
      <c r="Q70">
        <v>1.5168122552781983E-3</v>
      </c>
      <c r="R70">
        <v>1.5168122552781983E-3</v>
      </c>
      <c r="S70">
        <v>1.5168122552781983E-3</v>
      </c>
      <c r="T70">
        <v>1.5168122552781983E-3</v>
      </c>
      <c r="U70">
        <v>1.5168122552781983E-3</v>
      </c>
      <c r="V70">
        <v>1.5168122552781983E-3</v>
      </c>
      <c r="W70">
        <v>1.5168122552781983E-3</v>
      </c>
      <c r="X70">
        <v>1.5168122552781983E-3</v>
      </c>
      <c r="Y70">
        <v>1.5168122552781983E-3</v>
      </c>
      <c r="Z70">
        <v>1.5168122552781983E-3</v>
      </c>
      <c r="AA70">
        <v>1.5168122552781983E-3</v>
      </c>
      <c r="AB70">
        <v>1.5168122552781983E-3</v>
      </c>
      <c r="AC70">
        <v>1.5168122552781983E-3</v>
      </c>
      <c r="AD70">
        <v>1.5168122552781983E-3</v>
      </c>
      <c r="AE70">
        <v>1.5168122552781983E-3</v>
      </c>
      <c r="AF70">
        <v>1.5168122552781983E-3</v>
      </c>
      <c r="AG70">
        <v>1.5168122552781983E-3</v>
      </c>
      <c r="AH70">
        <v>1.5168122552781983E-3</v>
      </c>
      <c r="AI70">
        <v>1.5168122552781983E-3</v>
      </c>
      <c r="AJ70">
        <v>1.5168122552781983E-3</v>
      </c>
      <c r="AK70">
        <v>1.5168122552781983E-3</v>
      </c>
      <c r="AL70">
        <v>1.5168122552781983E-3</v>
      </c>
      <c r="AM70">
        <v>1.5168122552781983E-3</v>
      </c>
      <c r="AN70">
        <v>1.5168122552781983E-3</v>
      </c>
      <c r="AO70">
        <v>1.5168122552781983E-3</v>
      </c>
      <c r="AP70">
        <v>1.5168122552781983E-3</v>
      </c>
      <c r="AQ70">
        <v>1.5168122552781983E-3</v>
      </c>
      <c r="AR70">
        <v>1.5168122552781983E-3</v>
      </c>
      <c r="AS70">
        <v>1.5168122552781983E-3</v>
      </c>
      <c r="AT70">
        <v>1.5168122552781983E-3</v>
      </c>
      <c r="AU70">
        <v>1.5168122552781983E-3</v>
      </c>
      <c r="AV70">
        <v>1.5168122552781983E-3</v>
      </c>
      <c r="AW70">
        <v>1.5168122552781983E-3</v>
      </c>
      <c r="AX70">
        <v>1.5168122552781983E-3</v>
      </c>
      <c r="AY70">
        <v>1.5168122552781983E-3</v>
      </c>
      <c r="AZ70">
        <v>1.5168122552781983E-3</v>
      </c>
      <c r="BA70">
        <v>1.5168122552781983E-3</v>
      </c>
      <c r="BB70">
        <v>1.5168122552781983E-3</v>
      </c>
      <c r="BC70">
        <v>1.5168122552781983E-3</v>
      </c>
      <c r="BD70">
        <v>1.5168122552781983E-3</v>
      </c>
      <c r="BE70">
        <v>1.5168122552781983E-3</v>
      </c>
      <c r="BF70">
        <v>1.5168122552781983E-3</v>
      </c>
      <c r="BG70">
        <v>1.5168122552781983E-3</v>
      </c>
      <c r="BH70">
        <v>1.5168122552781983E-3</v>
      </c>
      <c r="BI70">
        <v>1.5168122552781983E-3</v>
      </c>
      <c r="BJ70">
        <v>1.5168122552781983E-3</v>
      </c>
      <c r="BK70">
        <v>1.5168122552781983E-3</v>
      </c>
      <c r="BL70">
        <v>1.5168122552781983E-3</v>
      </c>
      <c r="BM70">
        <v>1.5168122552781983E-3</v>
      </c>
      <c r="BN70">
        <v>1.5168122552781983E-3</v>
      </c>
      <c r="BO70">
        <v>1.5168122552781983E-3</v>
      </c>
      <c r="BP70">
        <v>1.5168122552781983E-3</v>
      </c>
      <c r="BQ70">
        <v>0</v>
      </c>
      <c r="BR70">
        <v>0</v>
      </c>
      <c r="BS70">
        <v>0</v>
      </c>
      <c r="BT70">
        <f>'Camp Data'!I69*'Camp Data'!BG69/'Camp Data'!BF69</f>
        <v>645.22746219119222</v>
      </c>
    </row>
    <row r="71" spans="1:72" x14ac:dyDescent="0.25">
      <c r="A71">
        <v>1534</v>
      </c>
      <c r="B71">
        <v>605.08842551462419</v>
      </c>
      <c r="C71">
        <v>1.4860433324250649E-3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1.4860433324250649E-3</v>
      </c>
      <c r="L71">
        <v>1.4860433324250649E-3</v>
      </c>
      <c r="M71">
        <v>1.4860433324250649E-3</v>
      </c>
      <c r="N71">
        <v>1.4860433324250649E-3</v>
      </c>
      <c r="O71">
        <v>1.4860433324250649E-3</v>
      </c>
      <c r="P71">
        <v>1.4860433324250649E-3</v>
      </c>
      <c r="Q71">
        <v>1.4860433324250649E-3</v>
      </c>
      <c r="R71">
        <v>1.4860433324250649E-3</v>
      </c>
      <c r="S71">
        <v>1.4860433324250649E-3</v>
      </c>
      <c r="T71">
        <v>1.4860433324250649E-3</v>
      </c>
      <c r="U71">
        <v>1.4860433324250649E-3</v>
      </c>
      <c r="V71">
        <v>1.4860433324250649E-3</v>
      </c>
      <c r="W71">
        <v>1.4860433324250649E-3</v>
      </c>
      <c r="X71">
        <v>1.4860433324250649E-3</v>
      </c>
      <c r="Y71">
        <v>1.4860433324250649E-3</v>
      </c>
      <c r="Z71">
        <v>1.4860433324250649E-3</v>
      </c>
      <c r="AA71">
        <v>1.4860433324250649E-3</v>
      </c>
      <c r="AB71">
        <v>1.4860433324250649E-3</v>
      </c>
      <c r="AC71">
        <v>1.4860433324250649E-3</v>
      </c>
      <c r="AD71">
        <v>1.4860433324250649E-3</v>
      </c>
      <c r="AE71">
        <v>1.4860433324250649E-3</v>
      </c>
      <c r="AF71">
        <v>1.4860433324250649E-3</v>
      </c>
      <c r="AG71">
        <v>1.4860433324250649E-3</v>
      </c>
      <c r="AH71">
        <v>1.4860433324250649E-3</v>
      </c>
      <c r="AI71">
        <v>1.4860433324250649E-3</v>
      </c>
      <c r="AJ71">
        <v>1.4860433324250649E-3</v>
      </c>
      <c r="AK71">
        <v>1.4860433324250649E-3</v>
      </c>
      <c r="AL71">
        <v>1.4860433324250649E-3</v>
      </c>
      <c r="AM71">
        <v>1.4860433324250649E-3</v>
      </c>
      <c r="AN71">
        <v>1.4860433324250649E-3</v>
      </c>
      <c r="AO71">
        <v>1.4860433324250649E-3</v>
      </c>
      <c r="AP71">
        <v>1.4860433324250649E-3</v>
      </c>
      <c r="AQ71">
        <v>1.4860433324250649E-3</v>
      </c>
      <c r="AR71">
        <v>1.4860433324250649E-3</v>
      </c>
      <c r="AS71">
        <v>1.4860433324250649E-3</v>
      </c>
      <c r="AT71">
        <v>1.4860433324250649E-3</v>
      </c>
      <c r="AU71">
        <v>1.4860433324250649E-3</v>
      </c>
      <c r="AV71">
        <v>1.4860433324250649E-3</v>
      </c>
      <c r="AW71">
        <v>1.4860433324250649E-3</v>
      </c>
      <c r="AX71">
        <v>1.4860433324250649E-3</v>
      </c>
      <c r="AY71">
        <v>1.4860433324250649E-3</v>
      </c>
      <c r="AZ71">
        <v>1.4860433324250649E-3</v>
      </c>
      <c r="BA71">
        <v>1.4860433324250649E-3</v>
      </c>
      <c r="BB71">
        <v>1.4860433324250649E-3</v>
      </c>
      <c r="BC71">
        <v>1.4860433324250649E-3</v>
      </c>
      <c r="BD71">
        <v>1.4860433324250649E-3</v>
      </c>
      <c r="BE71">
        <v>1.4860433324250649E-3</v>
      </c>
      <c r="BF71">
        <v>1.4860433324250649E-3</v>
      </c>
      <c r="BG71">
        <v>1.4860433324250649E-3</v>
      </c>
      <c r="BH71">
        <v>1.4860433324250649E-3</v>
      </c>
      <c r="BI71">
        <v>1.4860433324250649E-3</v>
      </c>
      <c r="BJ71">
        <v>1.4860433324250649E-3</v>
      </c>
      <c r="BK71">
        <v>1.4860433324250649E-3</v>
      </c>
      <c r="BL71">
        <v>1.4860433324250649E-3</v>
      </c>
      <c r="BM71">
        <v>1.4860433324250649E-3</v>
      </c>
      <c r="BN71">
        <v>1.4860433324250649E-3</v>
      </c>
      <c r="BO71">
        <v>1.4860433324250649E-3</v>
      </c>
      <c r="BP71">
        <v>0</v>
      </c>
      <c r="BQ71">
        <v>0</v>
      </c>
      <c r="BR71">
        <v>0</v>
      </c>
      <c r="BS71">
        <v>0</v>
      </c>
      <c r="BT71">
        <f>'Camp Data'!I70*'Camp Data'!BG70/'Camp Data'!BF70</f>
        <v>638.13938657277754</v>
      </c>
    </row>
    <row r="72" spans="1:72" x14ac:dyDescent="0.25">
      <c r="A72">
        <v>1534</v>
      </c>
      <c r="B72">
        <v>613.90472119477022</v>
      </c>
      <c r="C72">
        <v>1.5076953701433971E-3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0</v>
      </c>
      <c r="J72">
        <v>1.5076953701433971E-3</v>
      </c>
      <c r="K72">
        <v>1.5076953701433971E-3</v>
      </c>
      <c r="L72">
        <v>1.5076953701433971E-3</v>
      </c>
      <c r="M72">
        <v>1.5076953701433971E-3</v>
      </c>
      <c r="N72">
        <v>1.5076953701433971E-3</v>
      </c>
      <c r="O72">
        <v>1.5076953701433971E-3</v>
      </c>
      <c r="P72">
        <v>1.5076953701433971E-3</v>
      </c>
      <c r="Q72">
        <v>1.5076953701433971E-3</v>
      </c>
      <c r="R72">
        <v>1.5076953701433971E-3</v>
      </c>
      <c r="S72">
        <v>1.5076953701433971E-3</v>
      </c>
      <c r="T72">
        <v>1.5076953701433971E-3</v>
      </c>
      <c r="U72">
        <v>1.5076953701433971E-3</v>
      </c>
      <c r="V72">
        <v>1.5076953701433971E-3</v>
      </c>
      <c r="W72">
        <v>1.5076953701433971E-3</v>
      </c>
      <c r="X72">
        <v>1.5076953701433971E-3</v>
      </c>
      <c r="Y72">
        <v>1.5076953701433971E-3</v>
      </c>
      <c r="Z72">
        <v>1.5076953701433971E-3</v>
      </c>
      <c r="AA72">
        <v>1.5076953701433971E-3</v>
      </c>
      <c r="AB72">
        <v>1.5076953701433971E-3</v>
      </c>
      <c r="AC72">
        <v>1.5076953701433971E-3</v>
      </c>
      <c r="AD72">
        <v>1.5076953701433971E-3</v>
      </c>
      <c r="AE72">
        <v>1.5076953701433971E-3</v>
      </c>
      <c r="AF72">
        <v>1.5076953701433971E-3</v>
      </c>
      <c r="AG72">
        <v>1.5076953701433971E-3</v>
      </c>
      <c r="AH72">
        <v>1.5076953701433971E-3</v>
      </c>
      <c r="AI72">
        <v>1.5076953701433971E-3</v>
      </c>
      <c r="AJ72">
        <v>1.5076953701433971E-3</v>
      </c>
      <c r="AK72">
        <v>1.5076953701433971E-3</v>
      </c>
      <c r="AL72">
        <v>1.5076953701433971E-3</v>
      </c>
      <c r="AM72">
        <v>1.5076953701433971E-3</v>
      </c>
      <c r="AN72">
        <v>1.5076953701433971E-3</v>
      </c>
      <c r="AO72">
        <v>1.5076953701433971E-3</v>
      </c>
      <c r="AP72">
        <v>1.5076953701433971E-3</v>
      </c>
      <c r="AQ72">
        <v>1.5076953701433971E-3</v>
      </c>
      <c r="AR72">
        <v>1.5076953701433971E-3</v>
      </c>
      <c r="AS72">
        <v>1.5076953701433971E-3</v>
      </c>
      <c r="AT72">
        <v>1.5076953701433971E-3</v>
      </c>
      <c r="AU72">
        <v>1.5076953701433971E-3</v>
      </c>
      <c r="AV72">
        <v>1.5076953701433971E-3</v>
      </c>
      <c r="AW72">
        <v>1.5076953701433971E-3</v>
      </c>
      <c r="AX72">
        <v>1.5076953701433971E-3</v>
      </c>
      <c r="AY72">
        <v>1.5076953701433971E-3</v>
      </c>
      <c r="AZ72">
        <v>1.5076953701433971E-3</v>
      </c>
      <c r="BA72">
        <v>1.5076953701433971E-3</v>
      </c>
      <c r="BB72">
        <v>1.5076953701433971E-3</v>
      </c>
      <c r="BC72">
        <v>1.5076953701433971E-3</v>
      </c>
      <c r="BD72">
        <v>1.5076953701433971E-3</v>
      </c>
      <c r="BE72">
        <v>1.5076953701433971E-3</v>
      </c>
      <c r="BF72">
        <v>1.5076953701433971E-3</v>
      </c>
      <c r="BG72">
        <v>1.5076953701433971E-3</v>
      </c>
      <c r="BH72">
        <v>1.5076953701433971E-3</v>
      </c>
      <c r="BI72">
        <v>1.5076953701433971E-3</v>
      </c>
      <c r="BJ72">
        <v>1.5076953701433971E-3</v>
      </c>
      <c r="BK72">
        <v>1.5076953701433971E-3</v>
      </c>
      <c r="BL72">
        <v>1.5076953701433971E-3</v>
      </c>
      <c r="BM72">
        <v>1.5076953701433971E-3</v>
      </c>
      <c r="BN72">
        <v>1.5076953701433971E-3</v>
      </c>
      <c r="BO72">
        <v>1.5076953701433971E-3</v>
      </c>
      <c r="BP72">
        <v>0</v>
      </c>
      <c r="BQ72">
        <v>0</v>
      </c>
      <c r="BR72">
        <v>0</v>
      </c>
      <c r="BS72">
        <v>0</v>
      </c>
      <c r="BT72">
        <f>'Camp Data'!I71*'Camp Data'!BG71/'Camp Data'!BF71</f>
        <v>638.68672368758007</v>
      </c>
    </row>
    <row r="73" spans="1:72" x14ac:dyDescent="0.25">
      <c r="A73">
        <v>1534</v>
      </c>
      <c r="B73">
        <v>602.3340341300393</v>
      </c>
      <c r="C73">
        <v>1.4792787922696814E-3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0</v>
      </c>
      <c r="J73">
        <v>1.4792787922696814E-3</v>
      </c>
      <c r="K73">
        <v>1.4792787922696814E-3</v>
      </c>
      <c r="L73">
        <v>1.4792787922696814E-3</v>
      </c>
      <c r="M73">
        <v>1.4792787922696814E-3</v>
      </c>
      <c r="N73">
        <v>1.4792787922696814E-3</v>
      </c>
      <c r="O73">
        <v>1.4792787922696814E-3</v>
      </c>
      <c r="P73">
        <v>1.4792787922696814E-3</v>
      </c>
      <c r="Q73">
        <v>1.4792787922696814E-3</v>
      </c>
      <c r="R73">
        <v>1.4792787922696814E-3</v>
      </c>
      <c r="S73">
        <v>1.4792787922696814E-3</v>
      </c>
      <c r="T73">
        <v>1.4792787922696814E-3</v>
      </c>
      <c r="U73">
        <v>1.4792787922696814E-3</v>
      </c>
      <c r="V73">
        <v>1.4792787922696814E-3</v>
      </c>
      <c r="W73">
        <v>1.4792787922696814E-3</v>
      </c>
      <c r="X73">
        <v>1.4792787922696814E-3</v>
      </c>
      <c r="Y73">
        <v>1.4792787922696814E-3</v>
      </c>
      <c r="Z73">
        <v>1.4792787922696814E-3</v>
      </c>
      <c r="AA73">
        <v>1.4792787922696814E-3</v>
      </c>
      <c r="AB73">
        <v>1.4792787922696814E-3</v>
      </c>
      <c r="AC73">
        <v>1.4792787922696814E-3</v>
      </c>
      <c r="AD73">
        <v>1.4792787922696814E-3</v>
      </c>
      <c r="AE73">
        <v>1.4792787922696814E-3</v>
      </c>
      <c r="AF73">
        <v>1.4792787922696814E-3</v>
      </c>
      <c r="AG73">
        <v>1.4792787922696814E-3</v>
      </c>
      <c r="AH73">
        <v>1.4792787922696814E-3</v>
      </c>
      <c r="AI73">
        <v>1.4792787922696814E-3</v>
      </c>
      <c r="AJ73">
        <v>1.4792787922696814E-3</v>
      </c>
      <c r="AK73">
        <v>1.4792787922696814E-3</v>
      </c>
      <c r="AL73">
        <v>1.4792787922696814E-3</v>
      </c>
      <c r="AM73">
        <v>1.4792787922696814E-3</v>
      </c>
      <c r="AN73">
        <v>1.4792787922696814E-3</v>
      </c>
      <c r="AO73">
        <v>1.4792787922696814E-3</v>
      </c>
      <c r="AP73">
        <v>1.4792787922696814E-3</v>
      </c>
      <c r="AQ73">
        <v>1.4792787922696814E-3</v>
      </c>
      <c r="AR73">
        <v>1.4792787922696814E-3</v>
      </c>
      <c r="AS73">
        <v>1.4792787922696814E-3</v>
      </c>
      <c r="AT73">
        <v>1.4792787922696814E-3</v>
      </c>
      <c r="AU73">
        <v>1.4792787922696814E-3</v>
      </c>
      <c r="AV73">
        <v>1.4792787922696814E-3</v>
      </c>
      <c r="AW73">
        <v>1.4792787922696814E-3</v>
      </c>
      <c r="AX73">
        <v>1.4792787922696814E-3</v>
      </c>
      <c r="AY73">
        <v>1.4792787922696814E-3</v>
      </c>
      <c r="AZ73">
        <v>1.4792787922696814E-3</v>
      </c>
      <c r="BA73">
        <v>1.4792787922696814E-3</v>
      </c>
      <c r="BB73">
        <v>1.4792787922696814E-3</v>
      </c>
      <c r="BC73">
        <v>1.4792787922696814E-3</v>
      </c>
      <c r="BD73">
        <v>1.4792787922696814E-3</v>
      </c>
      <c r="BE73">
        <v>1.4792787922696814E-3</v>
      </c>
      <c r="BF73">
        <v>1.4792787922696814E-3</v>
      </c>
      <c r="BG73">
        <v>1.4792787922696814E-3</v>
      </c>
      <c r="BH73">
        <v>1.4792787922696814E-3</v>
      </c>
      <c r="BI73">
        <v>1.4792787922696814E-3</v>
      </c>
      <c r="BJ73">
        <v>1.4792787922696814E-3</v>
      </c>
      <c r="BK73">
        <v>1.4792787922696814E-3</v>
      </c>
      <c r="BL73">
        <v>1.4792787922696814E-3</v>
      </c>
      <c r="BM73">
        <v>1.4792787922696814E-3</v>
      </c>
      <c r="BN73">
        <v>1.4792787922696814E-3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f>'Camp Data'!I72*'Camp Data'!BG72/'Camp Data'!BF72</f>
        <v>635.646554554408</v>
      </c>
    </row>
    <row r="74" spans="1:72" x14ac:dyDescent="0.25">
      <c r="A74">
        <v>1534</v>
      </c>
      <c r="B74">
        <v>753.21123283630038</v>
      </c>
      <c r="C74">
        <v>1.849819767271346E-3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0</v>
      </c>
      <c r="J74">
        <v>1.849819767271346E-3</v>
      </c>
      <c r="K74">
        <v>1.849819767271346E-3</v>
      </c>
      <c r="L74">
        <v>1.849819767271346E-3</v>
      </c>
      <c r="M74">
        <v>1.849819767271346E-3</v>
      </c>
      <c r="N74">
        <v>1.849819767271346E-3</v>
      </c>
      <c r="O74">
        <v>1.849819767271346E-3</v>
      </c>
      <c r="P74">
        <v>1.849819767271346E-3</v>
      </c>
      <c r="Q74">
        <v>1.849819767271346E-3</v>
      </c>
      <c r="R74">
        <v>1.849819767271346E-3</v>
      </c>
      <c r="S74">
        <v>1.849819767271346E-3</v>
      </c>
      <c r="T74">
        <v>1.849819767271346E-3</v>
      </c>
      <c r="U74">
        <v>1.849819767271346E-3</v>
      </c>
      <c r="V74">
        <v>1.849819767271346E-3</v>
      </c>
      <c r="W74">
        <v>1.849819767271346E-3</v>
      </c>
      <c r="X74">
        <v>1.849819767271346E-3</v>
      </c>
      <c r="Y74">
        <v>1.849819767271346E-3</v>
      </c>
      <c r="Z74">
        <v>1.849819767271346E-3</v>
      </c>
      <c r="AA74">
        <v>1.849819767271346E-3</v>
      </c>
      <c r="AB74">
        <v>1.849819767271346E-3</v>
      </c>
      <c r="AC74">
        <v>1.849819767271346E-3</v>
      </c>
      <c r="AD74">
        <v>1.849819767271346E-3</v>
      </c>
      <c r="AE74">
        <v>1.849819767271346E-3</v>
      </c>
      <c r="AF74">
        <v>1.849819767271346E-3</v>
      </c>
      <c r="AG74">
        <v>1.849819767271346E-3</v>
      </c>
      <c r="AH74">
        <v>1.849819767271346E-3</v>
      </c>
      <c r="AI74">
        <v>1.849819767271346E-3</v>
      </c>
      <c r="AJ74">
        <v>1.849819767271346E-3</v>
      </c>
      <c r="AK74">
        <v>1.849819767271346E-3</v>
      </c>
      <c r="AL74">
        <v>1.849819767271346E-3</v>
      </c>
      <c r="AM74">
        <v>1.849819767271346E-3</v>
      </c>
      <c r="AN74">
        <v>1.849819767271346E-3</v>
      </c>
      <c r="AO74">
        <v>1.849819767271346E-3</v>
      </c>
      <c r="AP74">
        <v>1.849819767271346E-3</v>
      </c>
      <c r="AQ74">
        <v>1.849819767271346E-3</v>
      </c>
      <c r="AR74">
        <v>1.849819767271346E-3</v>
      </c>
      <c r="AS74">
        <v>1.849819767271346E-3</v>
      </c>
      <c r="AT74">
        <v>1.849819767271346E-3</v>
      </c>
      <c r="AU74">
        <v>1.849819767271346E-3</v>
      </c>
      <c r="AV74">
        <v>1.849819767271346E-3</v>
      </c>
      <c r="AW74">
        <v>1.849819767271346E-3</v>
      </c>
      <c r="AX74">
        <v>1.849819767271346E-3</v>
      </c>
      <c r="AY74">
        <v>1.849819767271346E-3</v>
      </c>
      <c r="AZ74">
        <v>1.849819767271346E-3</v>
      </c>
      <c r="BA74">
        <v>1.849819767271346E-3</v>
      </c>
      <c r="BB74">
        <v>1.849819767271346E-3</v>
      </c>
      <c r="BC74">
        <v>1.849819767271346E-3</v>
      </c>
      <c r="BD74">
        <v>1.849819767271346E-3</v>
      </c>
      <c r="BE74">
        <v>1.849819767271346E-3</v>
      </c>
      <c r="BF74">
        <v>1.849819767271346E-3</v>
      </c>
      <c r="BG74">
        <v>1.849819767271346E-3</v>
      </c>
      <c r="BH74">
        <v>1.849819767271346E-3</v>
      </c>
      <c r="BI74">
        <v>1.849819767271346E-3</v>
      </c>
      <c r="BJ74">
        <v>1.849819767271346E-3</v>
      </c>
      <c r="BK74">
        <v>1.849819767271346E-3</v>
      </c>
      <c r="BL74">
        <v>1.849819767271346E-3</v>
      </c>
      <c r="BM74">
        <v>1.849819767271346E-3</v>
      </c>
      <c r="BN74">
        <v>1.849819767271346E-3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f>'Camp Data'!I73*'Camp Data'!BG73/'Camp Data'!BF73</f>
        <v>742.05758489581717</v>
      </c>
    </row>
    <row r="75" spans="1:72" x14ac:dyDescent="0.25">
      <c r="A75">
        <v>1534</v>
      </c>
      <c r="B75">
        <v>717.03682970263992</v>
      </c>
      <c r="C75">
        <v>1.7609786519657397E-3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1.7609786519657397E-3</v>
      </c>
      <c r="J75">
        <v>1.7609786519657397E-3</v>
      </c>
      <c r="K75">
        <v>1.7609786519657397E-3</v>
      </c>
      <c r="L75">
        <v>1.7609786519657397E-3</v>
      </c>
      <c r="M75">
        <v>1.7609786519657397E-3</v>
      </c>
      <c r="N75">
        <v>1.7609786519657397E-3</v>
      </c>
      <c r="O75">
        <v>1.7609786519657397E-3</v>
      </c>
      <c r="P75">
        <v>1.7609786519657397E-3</v>
      </c>
      <c r="Q75">
        <v>1.7609786519657397E-3</v>
      </c>
      <c r="R75">
        <v>1.7609786519657397E-3</v>
      </c>
      <c r="S75">
        <v>1.7609786519657397E-3</v>
      </c>
      <c r="T75">
        <v>1.7609786519657397E-3</v>
      </c>
      <c r="U75">
        <v>1.7609786519657397E-3</v>
      </c>
      <c r="V75">
        <v>1.7609786519657397E-3</v>
      </c>
      <c r="W75">
        <v>1.7609786519657397E-3</v>
      </c>
      <c r="X75">
        <v>1.7609786519657397E-3</v>
      </c>
      <c r="Y75">
        <v>1.7609786519657397E-3</v>
      </c>
      <c r="Z75">
        <v>1.7609786519657397E-3</v>
      </c>
      <c r="AA75">
        <v>1.7609786519657397E-3</v>
      </c>
      <c r="AB75">
        <v>1.7609786519657397E-3</v>
      </c>
      <c r="AC75">
        <v>1.7609786519657397E-3</v>
      </c>
      <c r="AD75">
        <v>1.7609786519657397E-3</v>
      </c>
      <c r="AE75">
        <v>1.7609786519657397E-3</v>
      </c>
      <c r="AF75">
        <v>1.7609786519657397E-3</v>
      </c>
      <c r="AG75">
        <v>1.7609786519657397E-3</v>
      </c>
      <c r="AH75">
        <v>1.7609786519657397E-3</v>
      </c>
      <c r="AI75">
        <v>1.7609786519657397E-3</v>
      </c>
      <c r="AJ75">
        <v>1.7609786519657397E-3</v>
      </c>
      <c r="AK75">
        <v>1.7609786519657397E-3</v>
      </c>
      <c r="AL75">
        <v>1.7609786519657397E-3</v>
      </c>
      <c r="AM75">
        <v>1.7609786519657397E-3</v>
      </c>
      <c r="AN75">
        <v>1.7609786519657397E-3</v>
      </c>
      <c r="AO75">
        <v>1.7609786519657397E-3</v>
      </c>
      <c r="AP75">
        <v>1.7609786519657397E-3</v>
      </c>
      <c r="AQ75">
        <v>1.7609786519657397E-3</v>
      </c>
      <c r="AR75">
        <v>1.7609786519657397E-3</v>
      </c>
      <c r="AS75">
        <v>1.7609786519657397E-3</v>
      </c>
      <c r="AT75">
        <v>1.7609786519657397E-3</v>
      </c>
      <c r="AU75">
        <v>1.7609786519657397E-3</v>
      </c>
      <c r="AV75">
        <v>1.7609786519657397E-3</v>
      </c>
      <c r="AW75">
        <v>1.7609786519657397E-3</v>
      </c>
      <c r="AX75">
        <v>1.7609786519657397E-3</v>
      </c>
      <c r="AY75">
        <v>1.7609786519657397E-3</v>
      </c>
      <c r="AZ75">
        <v>1.7609786519657397E-3</v>
      </c>
      <c r="BA75">
        <v>1.7609786519657397E-3</v>
      </c>
      <c r="BB75">
        <v>1.7609786519657397E-3</v>
      </c>
      <c r="BC75">
        <v>1.7609786519657397E-3</v>
      </c>
      <c r="BD75">
        <v>1.7609786519657397E-3</v>
      </c>
      <c r="BE75">
        <v>1.7609786519657397E-3</v>
      </c>
      <c r="BF75">
        <v>1.7609786519657397E-3</v>
      </c>
      <c r="BG75">
        <v>1.7609786519657397E-3</v>
      </c>
      <c r="BH75">
        <v>1.7609786519657397E-3</v>
      </c>
      <c r="BI75">
        <v>1.7609786519657397E-3</v>
      </c>
      <c r="BJ75">
        <v>1.7609786519657397E-3</v>
      </c>
      <c r="BK75">
        <v>1.7609786519657397E-3</v>
      </c>
      <c r="BL75">
        <v>1.7609786519657397E-3</v>
      </c>
      <c r="BM75">
        <v>1.7609786519657397E-3</v>
      </c>
      <c r="BN75">
        <v>1.7609786519657397E-3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f>'Camp Data'!I74*'Camp Data'!BG74/'Camp Data'!BF74</f>
        <v>736.62204442192535</v>
      </c>
    </row>
    <row r="76" spans="1:72" x14ac:dyDescent="0.25">
      <c r="A76">
        <v>1534</v>
      </c>
      <c r="B76">
        <v>745.39835089513508</v>
      </c>
      <c r="C76">
        <v>1.8306320244124103E-3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0</v>
      </c>
      <c r="J76">
        <v>1.8306320244124103E-3</v>
      </c>
      <c r="K76">
        <v>1.8306320244124103E-3</v>
      </c>
      <c r="L76">
        <v>1.8306320244124103E-3</v>
      </c>
      <c r="M76">
        <v>1.8306320244124103E-3</v>
      </c>
      <c r="N76">
        <v>1.8306320244124103E-3</v>
      </c>
      <c r="O76">
        <v>1.8306320244124103E-3</v>
      </c>
      <c r="P76">
        <v>1.8306320244124103E-3</v>
      </c>
      <c r="Q76">
        <v>1.8306320244124103E-3</v>
      </c>
      <c r="R76">
        <v>1.8306320244124103E-3</v>
      </c>
      <c r="S76">
        <v>1.8306320244124103E-3</v>
      </c>
      <c r="T76">
        <v>1.8306320244124103E-3</v>
      </c>
      <c r="U76">
        <v>1.8306320244124103E-3</v>
      </c>
      <c r="V76">
        <v>1.8306320244124103E-3</v>
      </c>
      <c r="W76">
        <v>1.8306320244124103E-3</v>
      </c>
      <c r="X76">
        <v>1.8306320244124103E-3</v>
      </c>
      <c r="Y76">
        <v>1.8306320244124103E-3</v>
      </c>
      <c r="Z76">
        <v>1.8306320244124103E-3</v>
      </c>
      <c r="AA76">
        <v>1.8306320244124103E-3</v>
      </c>
      <c r="AB76">
        <v>1.8306320244124103E-3</v>
      </c>
      <c r="AC76">
        <v>1.8306320244124103E-3</v>
      </c>
      <c r="AD76">
        <v>1.8306320244124103E-3</v>
      </c>
      <c r="AE76">
        <v>1.8306320244124103E-3</v>
      </c>
      <c r="AF76">
        <v>1.8306320244124103E-3</v>
      </c>
      <c r="AG76">
        <v>1.8306320244124103E-3</v>
      </c>
      <c r="AH76">
        <v>1.8306320244124103E-3</v>
      </c>
      <c r="AI76">
        <v>1.8306320244124103E-3</v>
      </c>
      <c r="AJ76">
        <v>1.8306320244124103E-3</v>
      </c>
      <c r="AK76">
        <v>1.8306320244124103E-3</v>
      </c>
      <c r="AL76">
        <v>1.8306320244124103E-3</v>
      </c>
      <c r="AM76">
        <v>1.8306320244124103E-3</v>
      </c>
      <c r="AN76">
        <v>1.8306320244124103E-3</v>
      </c>
      <c r="AO76">
        <v>1.8306320244124103E-3</v>
      </c>
      <c r="AP76">
        <v>1.8306320244124103E-3</v>
      </c>
      <c r="AQ76">
        <v>1.8306320244124103E-3</v>
      </c>
      <c r="AR76">
        <v>1.8306320244124103E-3</v>
      </c>
      <c r="AS76">
        <v>1.8306320244124103E-3</v>
      </c>
      <c r="AT76">
        <v>1.8306320244124103E-3</v>
      </c>
      <c r="AU76">
        <v>1.8306320244124103E-3</v>
      </c>
      <c r="AV76">
        <v>1.8306320244124103E-3</v>
      </c>
      <c r="AW76">
        <v>1.8306320244124103E-3</v>
      </c>
      <c r="AX76">
        <v>1.8306320244124103E-3</v>
      </c>
      <c r="AY76">
        <v>1.8306320244124103E-3</v>
      </c>
      <c r="AZ76">
        <v>1.8306320244124103E-3</v>
      </c>
      <c r="BA76">
        <v>1.8306320244124103E-3</v>
      </c>
      <c r="BB76">
        <v>1.8306320244124103E-3</v>
      </c>
      <c r="BC76">
        <v>1.8306320244124103E-3</v>
      </c>
      <c r="BD76">
        <v>1.8306320244124103E-3</v>
      </c>
      <c r="BE76">
        <v>1.8306320244124103E-3</v>
      </c>
      <c r="BF76">
        <v>1.8306320244124103E-3</v>
      </c>
      <c r="BG76">
        <v>1.8306320244124103E-3</v>
      </c>
      <c r="BH76">
        <v>1.8306320244124103E-3</v>
      </c>
      <c r="BI76">
        <v>1.8306320244124103E-3</v>
      </c>
      <c r="BJ76">
        <v>1.8306320244124103E-3</v>
      </c>
      <c r="BK76">
        <v>1.8306320244124103E-3</v>
      </c>
      <c r="BL76">
        <v>1.8306320244124103E-3</v>
      </c>
      <c r="BM76">
        <v>1.8306320244124103E-3</v>
      </c>
      <c r="BN76">
        <v>1.8306320244124103E-3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f>'Camp Data'!I75*'Camp Data'!BG75/'Camp Data'!BF75</f>
        <v>751.91758418697793</v>
      </c>
    </row>
    <row r="77" spans="1:72" x14ac:dyDescent="0.25">
      <c r="A77">
        <v>1534</v>
      </c>
      <c r="B77">
        <v>727.80243874160658</v>
      </c>
      <c r="C77">
        <v>1.787418029843849E-3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0</v>
      </c>
      <c r="J77">
        <v>1.787418029843849E-3</v>
      </c>
      <c r="K77">
        <v>1.787418029843849E-3</v>
      </c>
      <c r="L77">
        <v>1.787418029843849E-3</v>
      </c>
      <c r="M77">
        <v>1.787418029843849E-3</v>
      </c>
      <c r="N77">
        <v>1.787418029843849E-3</v>
      </c>
      <c r="O77">
        <v>1.787418029843849E-3</v>
      </c>
      <c r="P77">
        <v>1.787418029843849E-3</v>
      </c>
      <c r="Q77">
        <v>1.787418029843849E-3</v>
      </c>
      <c r="R77">
        <v>1.787418029843849E-3</v>
      </c>
      <c r="S77">
        <v>1.787418029843849E-3</v>
      </c>
      <c r="T77">
        <v>1.787418029843849E-3</v>
      </c>
      <c r="U77">
        <v>1.787418029843849E-3</v>
      </c>
      <c r="V77">
        <v>1.787418029843849E-3</v>
      </c>
      <c r="W77">
        <v>1.787418029843849E-3</v>
      </c>
      <c r="X77">
        <v>1.787418029843849E-3</v>
      </c>
      <c r="Y77">
        <v>1.787418029843849E-3</v>
      </c>
      <c r="Z77">
        <v>1.787418029843849E-3</v>
      </c>
      <c r="AA77">
        <v>1.787418029843849E-3</v>
      </c>
      <c r="AB77">
        <v>1.787418029843849E-3</v>
      </c>
      <c r="AC77">
        <v>1.787418029843849E-3</v>
      </c>
      <c r="AD77">
        <v>1.787418029843849E-3</v>
      </c>
      <c r="AE77">
        <v>1.787418029843849E-3</v>
      </c>
      <c r="AF77">
        <v>1.787418029843849E-3</v>
      </c>
      <c r="AG77">
        <v>1.787418029843849E-3</v>
      </c>
      <c r="AH77">
        <v>1.787418029843849E-3</v>
      </c>
      <c r="AI77">
        <v>1.787418029843849E-3</v>
      </c>
      <c r="AJ77">
        <v>1.787418029843849E-3</v>
      </c>
      <c r="AK77">
        <v>1.787418029843849E-3</v>
      </c>
      <c r="AL77">
        <v>1.787418029843849E-3</v>
      </c>
      <c r="AM77">
        <v>1.787418029843849E-3</v>
      </c>
      <c r="AN77">
        <v>1.787418029843849E-3</v>
      </c>
      <c r="AO77">
        <v>1.787418029843849E-3</v>
      </c>
      <c r="AP77">
        <v>1.787418029843849E-3</v>
      </c>
      <c r="AQ77">
        <v>1.787418029843849E-3</v>
      </c>
      <c r="AR77">
        <v>1.787418029843849E-3</v>
      </c>
      <c r="AS77">
        <v>1.787418029843849E-3</v>
      </c>
      <c r="AT77">
        <v>1.787418029843849E-3</v>
      </c>
      <c r="AU77">
        <v>1.787418029843849E-3</v>
      </c>
      <c r="AV77">
        <v>1.787418029843849E-3</v>
      </c>
      <c r="AW77">
        <v>1.787418029843849E-3</v>
      </c>
      <c r="AX77">
        <v>1.787418029843849E-3</v>
      </c>
      <c r="AY77">
        <v>1.787418029843849E-3</v>
      </c>
      <c r="AZ77">
        <v>1.787418029843849E-3</v>
      </c>
      <c r="BA77">
        <v>1.787418029843849E-3</v>
      </c>
      <c r="BB77">
        <v>1.787418029843849E-3</v>
      </c>
      <c r="BC77">
        <v>1.787418029843849E-3</v>
      </c>
      <c r="BD77">
        <v>1.787418029843849E-3</v>
      </c>
      <c r="BE77">
        <v>1.787418029843849E-3</v>
      </c>
      <c r="BF77">
        <v>1.787418029843849E-3</v>
      </c>
      <c r="BG77">
        <v>1.787418029843849E-3</v>
      </c>
      <c r="BH77">
        <v>1.787418029843849E-3</v>
      </c>
      <c r="BI77">
        <v>1.787418029843849E-3</v>
      </c>
      <c r="BJ77">
        <v>1.787418029843849E-3</v>
      </c>
      <c r="BK77">
        <v>1.787418029843849E-3</v>
      </c>
      <c r="BL77">
        <v>1.787418029843849E-3</v>
      </c>
      <c r="BM77">
        <v>1.787418029843849E-3</v>
      </c>
      <c r="BN77">
        <v>1.787418029843849E-3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f>'Camp Data'!I76*'Camp Data'!BG76/'Camp Data'!BF76</f>
        <v>746.30012465394691</v>
      </c>
    </row>
    <row r="78" spans="1:72" x14ac:dyDescent="0.25">
      <c r="A78">
        <v>1534</v>
      </c>
      <c r="B78">
        <v>609.7509961637644</v>
      </c>
      <c r="C78">
        <v>1.4974941910648129E-3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0</v>
      </c>
      <c r="J78">
        <v>1.4974941910648129E-3</v>
      </c>
      <c r="K78">
        <v>1.4974941910648129E-3</v>
      </c>
      <c r="L78">
        <v>1.4974941910648129E-3</v>
      </c>
      <c r="M78">
        <v>1.4974941910648129E-3</v>
      </c>
      <c r="N78">
        <v>1.4974941910648129E-3</v>
      </c>
      <c r="O78">
        <v>1.4974941910648129E-3</v>
      </c>
      <c r="P78">
        <v>1.4974941910648129E-3</v>
      </c>
      <c r="Q78">
        <v>1.4974941910648129E-3</v>
      </c>
      <c r="R78">
        <v>1.4974941910648129E-3</v>
      </c>
      <c r="S78">
        <v>1.4974941910648129E-3</v>
      </c>
      <c r="T78">
        <v>1.4974941910648129E-3</v>
      </c>
      <c r="U78">
        <v>1.4974941910648129E-3</v>
      </c>
      <c r="V78">
        <v>1.4974941910648129E-3</v>
      </c>
      <c r="W78">
        <v>1.4974941910648129E-3</v>
      </c>
      <c r="X78">
        <v>1.4974941910648129E-3</v>
      </c>
      <c r="Y78">
        <v>1.4974941910648129E-3</v>
      </c>
      <c r="Z78">
        <v>1.4974941910648129E-3</v>
      </c>
      <c r="AA78">
        <v>1.4974941910648129E-3</v>
      </c>
      <c r="AB78">
        <v>1.4974941910648129E-3</v>
      </c>
      <c r="AC78">
        <v>1.4974941910648129E-3</v>
      </c>
      <c r="AD78">
        <v>1.4974941910648129E-3</v>
      </c>
      <c r="AE78">
        <v>1.4974941910648129E-3</v>
      </c>
      <c r="AF78">
        <v>1.4974941910648129E-3</v>
      </c>
      <c r="AG78">
        <v>1.4974941910648129E-3</v>
      </c>
      <c r="AH78">
        <v>1.4974941910648129E-3</v>
      </c>
      <c r="AI78">
        <v>1.4974941910648129E-3</v>
      </c>
      <c r="AJ78">
        <v>1.4974941910648129E-3</v>
      </c>
      <c r="AK78">
        <v>1.4974941910648129E-3</v>
      </c>
      <c r="AL78">
        <v>1.4974941910648129E-3</v>
      </c>
      <c r="AM78">
        <v>1.4974941910648129E-3</v>
      </c>
      <c r="AN78">
        <v>1.4974941910648129E-3</v>
      </c>
      <c r="AO78">
        <v>1.4974941910648129E-3</v>
      </c>
      <c r="AP78">
        <v>1.4974941910648129E-3</v>
      </c>
      <c r="AQ78">
        <v>1.4974941910648129E-3</v>
      </c>
      <c r="AR78">
        <v>1.4974941910648129E-3</v>
      </c>
      <c r="AS78">
        <v>1.4974941910648129E-3</v>
      </c>
      <c r="AT78">
        <v>1.4974941910648129E-3</v>
      </c>
      <c r="AU78">
        <v>1.4974941910648129E-3</v>
      </c>
      <c r="AV78">
        <v>1.4974941910648129E-3</v>
      </c>
      <c r="AW78">
        <v>1.4974941910648129E-3</v>
      </c>
      <c r="AX78">
        <v>1.4974941910648129E-3</v>
      </c>
      <c r="AY78">
        <v>1.4974941910648129E-3</v>
      </c>
      <c r="AZ78">
        <v>1.4974941910648129E-3</v>
      </c>
      <c r="BA78">
        <v>1.4974941910648129E-3</v>
      </c>
      <c r="BB78">
        <v>1.4974941910648129E-3</v>
      </c>
      <c r="BC78">
        <v>1.4974941910648129E-3</v>
      </c>
      <c r="BD78">
        <v>1.4974941910648129E-3</v>
      </c>
      <c r="BE78">
        <v>1.4974941910648129E-3</v>
      </c>
      <c r="BF78">
        <v>1.4974941910648129E-3</v>
      </c>
      <c r="BG78">
        <v>1.4974941910648129E-3</v>
      </c>
      <c r="BH78">
        <v>1.4974941910648129E-3</v>
      </c>
      <c r="BI78">
        <v>1.4974941910648129E-3</v>
      </c>
      <c r="BJ78">
        <v>1.4974941910648129E-3</v>
      </c>
      <c r="BK78">
        <v>1.4974941910648129E-3</v>
      </c>
      <c r="BL78">
        <v>1.4974941910648129E-3</v>
      </c>
      <c r="BM78">
        <v>1.4974941910648129E-3</v>
      </c>
      <c r="BN78">
        <v>1.4974941910648129E-3</v>
      </c>
      <c r="BO78">
        <v>1.4974941910648129E-3</v>
      </c>
      <c r="BP78">
        <v>0</v>
      </c>
      <c r="BQ78">
        <v>0</v>
      </c>
      <c r="BR78">
        <v>0</v>
      </c>
      <c r="BS78">
        <v>0</v>
      </c>
      <c r="BT78">
        <f>'Camp Data'!I77*'Camp Data'!BG77/'Camp Data'!BF77</f>
        <v>629.16864158871249</v>
      </c>
    </row>
    <row r="79" spans="1:72" x14ac:dyDescent="0.25">
      <c r="A79">
        <v>1534</v>
      </c>
      <c r="B79">
        <v>663.27004607951596</v>
      </c>
      <c r="C79">
        <v>1.6289322155442691E-3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1.6289322155442691E-3</v>
      </c>
      <c r="L79">
        <v>1.6289322155442691E-3</v>
      </c>
      <c r="M79">
        <v>1.6289322155442691E-3</v>
      </c>
      <c r="N79">
        <v>1.6289322155442691E-3</v>
      </c>
      <c r="O79">
        <v>1.6289322155442691E-3</v>
      </c>
      <c r="P79">
        <v>1.6289322155442691E-3</v>
      </c>
      <c r="Q79">
        <v>1.6289322155442691E-3</v>
      </c>
      <c r="R79">
        <v>1.6289322155442691E-3</v>
      </c>
      <c r="S79">
        <v>1.6289322155442691E-3</v>
      </c>
      <c r="T79">
        <v>1.6289322155442691E-3</v>
      </c>
      <c r="U79">
        <v>1.6289322155442691E-3</v>
      </c>
      <c r="V79">
        <v>1.6289322155442691E-3</v>
      </c>
      <c r="W79">
        <v>1.6289322155442691E-3</v>
      </c>
      <c r="X79">
        <v>1.6289322155442691E-3</v>
      </c>
      <c r="Y79">
        <v>1.6289322155442691E-3</v>
      </c>
      <c r="Z79">
        <v>1.6289322155442691E-3</v>
      </c>
      <c r="AA79">
        <v>1.6289322155442691E-3</v>
      </c>
      <c r="AB79">
        <v>1.6289322155442691E-3</v>
      </c>
      <c r="AC79">
        <v>1.6289322155442691E-3</v>
      </c>
      <c r="AD79">
        <v>1.6289322155442691E-3</v>
      </c>
      <c r="AE79">
        <v>1.6289322155442691E-3</v>
      </c>
      <c r="AF79">
        <v>1.6289322155442691E-3</v>
      </c>
      <c r="AG79">
        <v>1.6289322155442691E-3</v>
      </c>
      <c r="AH79">
        <v>1.6289322155442691E-3</v>
      </c>
      <c r="AI79">
        <v>1.6289322155442691E-3</v>
      </c>
      <c r="AJ79">
        <v>1.6289322155442691E-3</v>
      </c>
      <c r="AK79">
        <v>1.6289322155442691E-3</v>
      </c>
      <c r="AL79">
        <v>1.6289322155442691E-3</v>
      </c>
      <c r="AM79">
        <v>1.6289322155442691E-3</v>
      </c>
      <c r="AN79">
        <v>1.6289322155442691E-3</v>
      </c>
      <c r="AO79">
        <v>1.6289322155442691E-3</v>
      </c>
      <c r="AP79">
        <v>1.6289322155442691E-3</v>
      </c>
      <c r="AQ79">
        <v>1.6289322155442691E-3</v>
      </c>
      <c r="AR79">
        <v>1.6289322155442691E-3</v>
      </c>
      <c r="AS79">
        <v>1.6289322155442691E-3</v>
      </c>
      <c r="AT79">
        <v>1.6289322155442691E-3</v>
      </c>
      <c r="AU79">
        <v>1.6289322155442691E-3</v>
      </c>
      <c r="AV79">
        <v>1.6289322155442691E-3</v>
      </c>
      <c r="AW79">
        <v>1.6289322155442691E-3</v>
      </c>
      <c r="AX79">
        <v>1.6289322155442691E-3</v>
      </c>
      <c r="AY79">
        <v>1.6289322155442691E-3</v>
      </c>
      <c r="AZ79">
        <v>1.6289322155442691E-3</v>
      </c>
      <c r="BA79">
        <v>1.6289322155442691E-3</v>
      </c>
      <c r="BB79">
        <v>1.6289322155442691E-3</v>
      </c>
      <c r="BC79">
        <v>1.6289322155442691E-3</v>
      </c>
      <c r="BD79">
        <v>1.6289322155442691E-3</v>
      </c>
      <c r="BE79">
        <v>1.6289322155442691E-3</v>
      </c>
      <c r="BF79">
        <v>1.6289322155442691E-3</v>
      </c>
      <c r="BG79">
        <v>1.6289322155442691E-3</v>
      </c>
      <c r="BH79">
        <v>1.6289322155442691E-3</v>
      </c>
      <c r="BI79">
        <v>1.6289322155442691E-3</v>
      </c>
      <c r="BJ79">
        <v>1.6289322155442691E-3</v>
      </c>
      <c r="BK79">
        <v>1.6289322155442691E-3</v>
      </c>
      <c r="BL79">
        <v>1.6289322155442691E-3</v>
      </c>
      <c r="BM79">
        <v>1.6289322155442691E-3</v>
      </c>
      <c r="BN79">
        <v>1.6289322155442691E-3</v>
      </c>
      <c r="BO79">
        <v>1.6289322155442691E-3</v>
      </c>
      <c r="BP79">
        <v>0</v>
      </c>
      <c r="BQ79">
        <v>0</v>
      </c>
      <c r="BR79">
        <v>0</v>
      </c>
      <c r="BS79">
        <v>0</v>
      </c>
      <c r="BT79">
        <f>'Camp Data'!I78*'Camp Data'!BG78/'Camp Data'!BF78</f>
        <v>635.1332299551932</v>
      </c>
    </row>
    <row r="80" spans="1:72" x14ac:dyDescent="0.25">
      <c r="A80">
        <v>1534</v>
      </c>
      <c r="B80">
        <v>611.53267117989287</v>
      </c>
      <c r="C80">
        <v>1.501869826371362E-3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0</v>
      </c>
      <c r="J80">
        <v>0</v>
      </c>
      <c r="K80">
        <v>1.501869826371362E-3</v>
      </c>
      <c r="L80">
        <v>1.501869826371362E-3</v>
      </c>
      <c r="M80">
        <v>1.501869826371362E-3</v>
      </c>
      <c r="N80">
        <v>1.501869826371362E-3</v>
      </c>
      <c r="O80">
        <v>1.501869826371362E-3</v>
      </c>
      <c r="P80">
        <v>1.501869826371362E-3</v>
      </c>
      <c r="Q80">
        <v>1.501869826371362E-3</v>
      </c>
      <c r="R80">
        <v>1.501869826371362E-3</v>
      </c>
      <c r="S80">
        <v>1.501869826371362E-3</v>
      </c>
      <c r="T80">
        <v>1.501869826371362E-3</v>
      </c>
      <c r="U80">
        <v>1.501869826371362E-3</v>
      </c>
      <c r="V80">
        <v>1.501869826371362E-3</v>
      </c>
      <c r="W80">
        <v>1.501869826371362E-3</v>
      </c>
      <c r="X80">
        <v>1.501869826371362E-3</v>
      </c>
      <c r="Y80">
        <v>1.501869826371362E-3</v>
      </c>
      <c r="Z80">
        <v>1.501869826371362E-3</v>
      </c>
      <c r="AA80">
        <v>1.501869826371362E-3</v>
      </c>
      <c r="AB80">
        <v>1.501869826371362E-3</v>
      </c>
      <c r="AC80">
        <v>1.501869826371362E-3</v>
      </c>
      <c r="AD80">
        <v>1.501869826371362E-3</v>
      </c>
      <c r="AE80">
        <v>1.501869826371362E-3</v>
      </c>
      <c r="AF80">
        <v>1.501869826371362E-3</v>
      </c>
      <c r="AG80">
        <v>1.501869826371362E-3</v>
      </c>
      <c r="AH80">
        <v>1.501869826371362E-3</v>
      </c>
      <c r="AI80">
        <v>1.501869826371362E-3</v>
      </c>
      <c r="AJ80">
        <v>1.501869826371362E-3</v>
      </c>
      <c r="AK80">
        <v>1.501869826371362E-3</v>
      </c>
      <c r="AL80">
        <v>1.501869826371362E-3</v>
      </c>
      <c r="AM80">
        <v>1.501869826371362E-3</v>
      </c>
      <c r="AN80">
        <v>1.501869826371362E-3</v>
      </c>
      <c r="AO80">
        <v>1.501869826371362E-3</v>
      </c>
      <c r="AP80">
        <v>1.501869826371362E-3</v>
      </c>
      <c r="AQ80">
        <v>1.501869826371362E-3</v>
      </c>
      <c r="AR80">
        <v>1.501869826371362E-3</v>
      </c>
      <c r="AS80">
        <v>1.501869826371362E-3</v>
      </c>
      <c r="AT80">
        <v>1.501869826371362E-3</v>
      </c>
      <c r="AU80">
        <v>1.501869826371362E-3</v>
      </c>
      <c r="AV80">
        <v>1.501869826371362E-3</v>
      </c>
      <c r="AW80">
        <v>1.501869826371362E-3</v>
      </c>
      <c r="AX80">
        <v>1.501869826371362E-3</v>
      </c>
      <c r="AY80">
        <v>1.501869826371362E-3</v>
      </c>
      <c r="AZ80">
        <v>1.501869826371362E-3</v>
      </c>
      <c r="BA80">
        <v>1.501869826371362E-3</v>
      </c>
      <c r="BB80">
        <v>1.501869826371362E-3</v>
      </c>
      <c r="BC80">
        <v>1.501869826371362E-3</v>
      </c>
      <c r="BD80">
        <v>1.501869826371362E-3</v>
      </c>
      <c r="BE80">
        <v>1.501869826371362E-3</v>
      </c>
      <c r="BF80">
        <v>1.501869826371362E-3</v>
      </c>
      <c r="BG80">
        <v>1.501869826371362E-3</v>
      </c>
      <c r="BH80">
        <v>1.501869826371362E-3</v>
      </c>
      <c r="BI80">
        <v>1.501869826371362E-3</v>
      </c>
      <c r="BJ80">
        <v>1.501869826371362E-3</v>
      </c>
      <c r="BK80">
        <v>1.501869826371362E-3</v>
      </c>
      <c r="BL80">
        <v>1.501869826371362E-3</v>
      </c>
      <c r="BM80">
        <v>1.501869826371362E-3</v>
      </c>
      <c r="BN80">
        <v>1.501869826371362E-3</v>
      </c>
      <c r="BO80">
        <v>1.501869826371362E-3</v>
      </c>
      <c r="BP80">
        <v>1.501869826371362E-3</v>
      </c>
      <c r="BQ80">
        <v>0</v>
      </c>
      <c r="BR80">
        <v>0</v>
      </c>
      <c r="BS80">
        <v>0</v>
      </c>
      <c r="BT80">
        <f>'Camp Data'!I79*'Camp Data'!BG79/'Camp Data'!BF79</f>
        <v>619.94447713189186</v>
      </c>
    </row>
    <row r="81" spans="1:72" x14ac:dyDescent="0.25">
      <c r="A81">
        <v>1534</v>
      </c>
      <c r="B81">
        <v>621.62779982621748</v>
      </c>
      <c r="C81">
        <v>1.5266625640643447E-3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0</v>
      </c>
      <c r="J81">
        <v>0</v>
      </c>
      <c r="K81">
        <v>0</v>
      </c>
      <c r="L81">
        <v>1.5266625640643447E-3</v>
      </c>
      <c r="M81">
        <v>1.5266625640643447E-3</v>
      </c>
      <c r="N81">
        <v>1.5266625640643447E-3</v>
      </c>
      <c r="O81">
        <v>1.5266625640643447E-3</v>
      </c>
      <c r="P81">
        <v>1.5266625640643447E-3</v>
      </c>
      <c r="Q81">
        <v>1.5266625640643447E-3</v>
      </c>
      <c r="R81">
        <v>1.5266625640643447E-3</v>
      </c>
      <c r="S81">
        <v>1.5266625640643447E-3</v>
      </c>
      <c r="T81">
        <v>1.5266625640643447E-3</v>
      </c>
      <c r="U81">
        <v>1.5266625640643447E-3</v>
      </c>
      <c r="V81">
        <v>1.5266625640643447E-3</v>
      </c>
      <c r="W81">
        <v>1.5266625640643447E-3</v>
      </c>
      <c r="X81">
        <v>1.5266625640643447E-3</v>
      </c>
      <c r="Y81">
        <v>1.5266625640643447E-3</v>
      </c>
      <c r="Z81">
        <v>1.5266625640643447E-3</v>
      </c>
      <c r="AA81">
        <v>1.5266625640643447E-3</v>
      </c>
      <c r="AB81">
        <v>1.5266625640643447E-3</v>
      </c>
      <c r="AC81">
        <v>1.5266625640643447E-3</v>
      </c>
      <c r="AD81">
        <v>1.5266625640643447E-3</v>
      </c>
      <c r="AE81">
        <v>1.5266625640643447E-3</v>
      </c>
      <c r="AF81">
        <v>1.5266625640643447E-3</v>
      </c>
      <c r="AG81">
        <v>1.5266625640643447E-3</v>
      </c>
      <c r="AH81">
        <v>1.5266625640643447E-3</v>
      </c>
      <c r="AI81">
        <v>1.5266625640643447E-3</v>
      </c>
      <c r="AJ81">
        <v>1.5266625640643447E-3</v>
      </c>
      <c r="AK81">
        <v>1.5266625640643447E-3</v>
      </c>
      <c r="AL81">
        <v>1.5266625640643447E-3</v>
      </c>
      <c r="AM81">
        <v>1.5266625640643447E-3</v>
      </c>
      <c r="AN81">
        <v>1.5266625640643447E-3</v>
      </c>
      <c r="AO81">
        <v>1.5266625640643447E-3</v>
      </c>
      <c r="AP81">
        <v>1.5266625640643447E-3</v>
      </c>
      <c r="AQ81">
        <v>1.5266625640643447E-3</v>
      </c>
      <c r="AR81">
        <v>1.5266625640643447E-3</v>
      </c>
      <c r="AS81">
        <v>1.5266625640643447E-3</v>
      </c>
      <c r="AT81">
        <v>1.5266625640643447E-3</v>
      </c>
      <c r="AU81">
        <v>1.5266625640643447E-3</v>
      </c>
      <c r="AV81">
        <v>1.5266625640643447E-3</v>
      </c>
      <c r="AW81">
        <v>1.5266625640643447E-3</v>
      </c>
      <c r="AX81">
        <v>1.5266625640643447E-3</v>
      </c>
      <c r="AY81">
        <v>1.5266625640643447E-3</v>
      </c>
      <c r="AZ81">
        <v>1.5266625640643447E-3</v>
      </c>
      <c r="BA81">
        <v>1.5266625640643447E-3</v>
      </c>
      <c r="BB81">
        <v>1.5266625640643447E-3</v>
      </c>
      <c r="BC81">
        <v>1.5266625640643447E-3</v>
      </c>
      <c r="BD81">
        <v>1.5266625640643447E-3</v>
      </c>
      <c r="BE81">
        <v>1.5266625640643447E-3</v>
      </c>
      <c r="BF81">
        <v>1.5266625640643447E-3</v>
      </c>
      <c r="BG81">
        <v>1.5266625640643447E-3</v>
      </c>
      <c r="BH81">
        <v>1.5266625640643447E-3</v>
      </c>
      <c r="BI81">
        <v>1.5266625640643447E-3</v>
      </c>
      <c r="BJ81">
        <v>1.5266625640643447E-3</v>
      </c>
      <c r="BK81">
        <v>1.5266625640643447E-3</v>
      </c>
      <c r="BL81">
        <v>1.5266625640643447E-3</v>
      </c>
      <c r="BM81">
        <v>1.5266625640643447E-3</v>
      </c>
      <c r="BN81">
        <v>1.5266625640643447E-3</v>
      </c>
      <c r="BO81">
        <v>1.5266625640643447E-3</v>
      </c>
      <c r="BP81">
        <v>1.5266625640643447E-3</v>
      </c>
      <c r="BQ81">
        <v>0</v>
      </c>
      <c r="BR81">
        <v>0</v>
      </c>
      <c r="BS81">
        <v>0</v>
      </c>
      <c r="BT81">
        <f>'Camp Data'!I80*'Camp Data'!BG80/'Camp Data'!BF80</f>
        <v>616.75714721312499</v>
      </c>
    </row>
    <row r="82" spans="1:72" x14ac:dyDescent="0.25">
      <c r="A82">
        <v>1534</v>
      </c>
      <c r="B82">
        <v>674.73421792044644</v>
      </c>
      <c r="C82">
        <v>1.6570872015060328E-3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0</v>
      </c>
      <c r="J82">
        <v>0</v>
      </c>
      <c r="K82">
        <v>0</v>
      </c>
      <c r="L82">
        <v>1.6570872015060328E-3</v>
      </c>
      <c r="M82">
        <v>1.6570872015060328E-3</v>
      </c>
      <c r="N82">
        <v>1.6570872015060328E-3</v>
      </c>
      <c r="O82">
        <v>1.6570872015060328E-3</v>
      </c>
      <c r="P82">
        <v>1.6570872015060328E-3</v>
      </c>
      <c r="Q82">
        <v>1.6570872015060328E-3</v>
      </c>
      <c r="R82">
        <v>1.6570872015060328E-3</v>
      </c>
      <c r="S82">
        <v>1.6570872015060328E-3</v>
      </c>
      <c r="T82">
        <v>1.6570872015060328E-3</v>
      </c>
      <c r="U82">
        <v>1.6570872015060328E-3</v>
      </c>
      <c r="V82">
        <v>1.6570872015060328E-3</v>
      </c>
      <c r="W82">
        <v>1.6570872015060328E-3</v>
      </c>
      <c r="X82">
        <v>1.6570872015060328E-3</v>
      </c>
      <c r="Y82">
        <v>1.6570872015060328E-3</v>
      </c>
      <c r="Z82">
        <v>1.6570872015060328E-3</v>
      </c>
      <c r="AA82">
        <v>1.6570872015060328E-3</v>
      </c>
      <c r="AB82">
        <v>1.6570872015060328E-3</v>
      </c>
      <c r="AC82">
        <v>1.6570872015060328E-3</v>
      </c>
      <c r="AD82">
        <v>1.6570872015060328E-3</v>
      </c>
      <c r="AE82">
        <v>1.6570872015060328E-3</v>
      </c>
      <c r="AF82">
        <v>1.6570872015060328E-3</v>
      </c>
      <c r="AG82">
        <v>1.6570872015060328E-3</v>
      </c>
      <c r="AH82">
        <v>1.6570872015060328E-3</v>
      </c>
      <c r="AI82">
        <v>1.6570872015060328E-3</v>
      </c>
      <c r="AJ82">
        <v>1.6570872015060328E-3</v>
      </c>
      <c r="AK82">
        <v>1.6570872015060328E-3</v>
      </c>
      <c r="AL82">
        <v>1.6570872015060328E-3</v>
      </c>
      <c r="AM82">
        <v>1.6570872015060328E-3</v>
      </c>
      <c r="AN82">
        <v>1.6570872015060328E-3</v>
      </c>
      <c r="AO82">
        <v>1.6570872015060328E-3</v>
      </c>
      <c r="AP82">
        <v>1.6570872015060328E-3</v>
      </c>
      <c r="AQ82">
        <v>1.6570872015060328E-3</v>
      </c>
      <c r="AR82">
        <v>1.6570872015060328E-3</v>
      </c>
      <c r="AS82">
        <v>1.6570872015060328E-3</v>
      </c>
      <c r="AT82">
        <v>1.6570872015060328E-3</v>
      </c>
      <c r="AU82">
        <v>1.6570872015060328E-3</v>
      </c>
      <c r="AV82">
        <v>1.6570872015060328E-3</v>
      </c>
      <c r="AW82">
        <v>1.6570872015060328E-3</v>
      </c>
      <c r="AX82">
        <v>1.6570872015060328E-3</v>
      </c>
      <c r="AY82">
        <v>1.6570872015060328E-3</v>
      </c>
      <c r="AZ82">
        <v>1.6570872015060328E-3</v>
      </c>
      <c r="BA82">
        <v>1.6570872015060328E-3</v>
      </c>
      <c r="BB82">
        <v>1.6570872015060328E-3</v>
      </c>
      <c r="BC82">
        <v>1.6570872015060328E-3</v>
      </c>
      <c r="BD82">
        <v>1.6570872015060328E-3</v>
      </c>
      <c r="BE82">
        <v>1.6570872015060328E-3</v>
      </c>
      <c r="BF82">
        <v>1.6570872015060328E-3</v>
      </c>
      <c r="BG82">
        <v>1.6570872015060328E-3</v>
      </c>
      <c r="BH82">
        <v>1.6570872015060328E-3</v>
      </c>
      <c r="BI82">
        <v>1.6570872015060328E-3</v>
      </c>
      <c r="BJ82">
        <v>1.6570872015060328E-3</v>
      </c>
      <c r="BK82">
        <v>1.6570872015060328E-3</v>
      </c>
      <c r="BL82">
        <v>1.6570872015060328E-3</v>
      </c>
      <c r="BM82">
        <v>1.6570872015060328E-3</v>
      </c>
      <c r="BN82">
        <v>1.6570872015060328E-3</v>
      </c>
      <c r="BO82">
        <v>1.6570872015060328E-3</v>
      </c>
      <c r="BP82">
        <v>1.6570872015060328E-3</v>
      </c>
      <c r="BQ82">
        <v>0</v>
      </c>
      <c r="BR82">
        <v>0</v>
      </c>
      <c r="BS82">
        <v>0</v>
      </c>
      <c r="BT82">
        <f>'Camp Data'!I81*'Camp Data'!BG81/'Camp Data'!BF81</f>
        <v>659.31959233034638</v>
      </c>
    </row>
    <row r="83" spans="1:72" x14ac:dyDescent="0.25">
      <c r="A83">
        <v>1518</v>
      </c>
      <c r="B83">
        <v>307.81933785865169</v>
      </c>
      <c r="C83">
        <v>7.5597690408191773E-4</v>
      </c>
      <c r="D83">
        <v>40</v>
      </c>
      <c r="E83">
        <v>799</v>
      </c>
      <c r="F83">
        <v>-719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7.5597690408191773E-4</v>
      </c>
      <c r="N83">
        <v>7.5597690408191773E-4</v>
      </c>
      <c r="O83">
        <v>7.5597690408191773E-4</v>
      </c>
      <c r="P83">
        <v>7.5597690408191773E-4</v>
      </c>
      <c r="Q83">
        <v>7.5597690408191773E-4</v>
      </c>
      <c r="R83">
        <v>7.5597690408191773E-4</v>
      </c>
      <c r="S83">
        <v>7.5597690408191773E-4</v>
      </c>
      <c r="T83">
        <v>7.5597690408191773E-4</v>
      </c>
      <c r="U83">
        <v>7.5597690408191773E-4</v>
      </c>
      <c r="V83">
        <v>7.5597690408191773E-4</v>
      </c>
      <c r="W83">
        <v>7.5597690408191773E-4</v>
      </c>
      <c r="X83">
        <v>7.5597690408191773E-4</v>
      </c>
      <c r="Y83">
        <v>7.5597690408191773E-4</v>
      </c>
      <c r="Z83">
        <v>7.5597690408191773E-4</v>
      </c>
      <c r="AA83">
        <v>7.5597690408191773E-4</v>
      </c>
      <c r="AB83">
        <v>7.5597690408191773E-4</v>
      </c>
      <c r="AC83">
        <v>7.5597690408191773E-4</v>
      </c>
      <c r="AD83">
        <v>7.5597690408191773E-4</v>
      </c>
      <c r="AE83">
        <v>7.5597690408191773E-4</v>
      </c>
      <c r="AF83">
        <v>7.5597690408191773E-4</v>
      </c>
      <c r="AG83">
        <v>7.5597690408191773E-4</v>
      </c>
      <c r="AH83">
        <v>7.5597690408191773E-4</v>
      </c>
      <c r="AI83">
        <v>7.5597690408191773E-4</v>
      </c>
      <c r="AJ83">
        <v>7.5597690408191773E-4</v>
      </c>
      <c r="AK83">
        <v>7.5597690408191773E-4</v>
      </c>
      <c r="AL83">
        <v>7.5597690408191773E-4</v>
      </c>
      <c r="AM83">
        <v>7.5597690408191773E-4</v>
      </c>
      <c r="AN83">
        <v>7.5597690408191773E-4</v>
      </c>
      <c r="AO83">
        <v>7.5597690408191773E-4</v>
      </c>
      <c r="AP83">
        <v>7.5597690408191773E-4</v>
      </c>
      <c r="AQ83">
        <v>7.5597690408191773E-4</v>
      </c>
      <c r="AR83">
        <v>7.5597690408191773E-4</v>
      </c>
      <c r="AS83">
        <v>7.5597690408191773E-4</v>
      </c>
      <c r="AT83">
        <v>7.5597690408191773E-4</v>
      </c>
      <c r="AU83">
        <v>7.5597690408191773E-4</v>
      </c>
      <c r="AV83">
        <v>7.5597690408191773E-4</v>
      </c>
      <c r="AW83">
        <v>7.5597690408191773E-4</v>
      </c>
      <c r="AX83">
        <v>7.5597690408191773E-4</v>
      </c>
      <c r="AY83">
        <v>7.5597690408191773E-4</v>
      </c>
      <c r="AZ83">
        <v>7.5597690408191773E-4</v>
      </c>
      <c r="BA83">
        <v>7.5597690408191773E-4</v>
      </c>
      <c r="BB83">
        <v>7.5597690408191773E-4</v>
      </c>
      <c r="BC83">
        <v>7.5597690408191773E-4</v>
      </c>
      <c r="BD83">
        <v>7.5597690408191773E-4</v>
      </c>
      <c r="BE83">
        <v>7.5597690408191773E-4</v>
      </c>
      <c r="BF83">
        <v>7.5597690408191773E-4</v>
      </c>
      <c r="BG83">
        <v>7.5597690408191773E-4</v>
      </c>
      <c r="BH83">
        <v>7.5597690408191773E-4</v>
      </c>
      <c r="BI83">
        <v>7.5597690408191773E-4</v>
      </c>
      <c r="BJ83">
        <v>7.5597690408191773E-4</v>
      </c>
      <c r="BK83">
        <v>7.5597690408191773E-4</v>
      </c>
      <c r="BL83">
        <v>7.5597690408191773E-4</v>
      </c>
      <c r="BM83">
        <v>7.5597690408191773E-4</v>
      </c>
      <c r="BN83">
        <v>7.5597690408191773E-4</v>
      </c>
      <c r="BO83">
        <v>7.5597690408191773E-4</v>
      </c>
      <c r="BP83">
        <v>7.5597690408191773E-4</v>
      </c>
      <c r="BQ83">
        <v>0</v>
      </c>
      <c r="BR83">
        <v>0</v>
      </c>
      <c r="BS83">
        <v>0</v>
      </c>
      <c r="BT83">
        <f>'Camp Data'!I82*'Camp Data'!BG82/'Camp Data'!BF82</f>
        <v>360.57945146661712</v>
      </c>
    </row>
    <row r="84" spans="1:72" x14ac:dyDescent="0.25">
      <c r="A84">
        <v>1495</v>
      </c>
      <c r="B84">
        <v>715.29468631597365</v>
      </c>
      <c r="C84">
        <v>1.7567001028236337E-3</v>
      </c>
      <c r="D84">
        <v>30</v>
      </c>
      <c r="E84">
        <v>777.5</v>
      </c>
      <c r="F84">
        <v>-717.5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1.7567001028236337E-3</v>
      </c>
      <c r="N84">
        <v>1.7567001028236337E-3</v>
      </c>
      <c r="O84">
        <v>1.7567001028236337E-3</v>
      </c>
      <c r="P84">
        <v>1.7567001028236337E-3</v>
      </c>
      <c r="Q84">
        <v>1.7567001028236337E-3</v>
      </c>
      <c r="R84">
        <v>1.7567001028236337E-3</v>
      </c>
      <c r="S84">
        <v>1.7567001028236337E-3</v>
      </c>
      <c r="T84">
        <v>1.7567001028236337E-3</v>
      </c>
      <c r="U84">
        <v>1.7567001028236337E-3</v>
      </c>
      <c r="V84">
        <v>1.7567001028236337E-3</v>
      </c>
      <c r="W84">
        <v>1.7567001028236337E-3</v>
      </c>
      <c r="X84">
        <v>1.7567001028236337E-3</v>
      </c>
      <c r="Y84">
        <v>1.7567001028236337E-3</v>
      </c>
      <c r="Z84">
        <v>1.7567001028236337E-3</v>
      </c>
      <c r="AA84">
        <v>1.7567001028236337E-3</v>
      </c>
      <c r="AB84">
        <v>1.7567001028236337E-3</v>
      </c>
      <c r="AC84">
        <v>1.7567001028236337E-3</v>
      </c>
      <c r="AD84">
        <v>1.7567001028236337E-3</v>
      </c>
      <c r="AE84">
        <v>1.7567001028236337E-3</v>
      </c>
      <c r="AF84">
        <v>1.7567001028236337E-3</v>
      </c>
      <c r="AG84">
        <v>1.7567001028236337E-3</v>
      </c>
      <c r="AH84">
        <v>1.7567001028236337E-3</v>
      </c>
      <c r="AI84">
        <v>1.7567001028236337E-3</v>
      </c>
      <c r="AJ84">
        <v>1.7567001028236337E-3</v>
      </c>
      <c r="AK84">
        <v>1.7567001028236337E-3</v>
      </c>
      <c r="AL84">
        <v>1.7567001028236337E-3</v>
      </c>
      <c r="AM84">
        <v>1.7567001028236337E-3</v>
      </c>
      <c r="AN84">
        <v>1.7567001028236337E-3</v>
      </c>
      <c r="AO84">
        <v>1.7567001028236337E-3</v>
      </c>
      <c r="AP84">
        <v>1.7567001028236337E-3</v>
      </c>
      <c r="AQ84">
        <v>1.7567001028236337E-3</v>
      </c>
      <c r="AR84">
        <v>1.7567001028236337E-3</v>
      </c>
      <c r="AS84">
        <v>1.7567001028236337E-3</v>
      </c>
      <c r="AT84">
        <v>1.7567001028236337E-3</v>
      </c>
      <c r="AU84">
        <v>1.7567001028236337E-3</v>
      </c>
      <c r="AV84">
        <v>1.7567001028236337E-3</v>
      </c>
      <c r="AW84">
        <v>1.7567001028236337E-3</v>
      </c>
      <c r="AX84">
        <v>1.7567001028236337E-3</v>
      </c>
      <c r="AY84">
        <v>1.7567001028236337E-3</v>
      </c>
      <c r="AZ84">
        <v>1.7567001028236337E-3</v>
      </c>
      <c r="BA84">
        <v>1.7567001028236337E-3</v>
      </c>
      <c r="BB84">
        <v>1.7567001028236337E-3</v>
      </c>
      <c r="BC84">
        <v>1.7567001028236337E-3</v>
      </c>
      <c r="BD84">
        <v>1.7567001028236337E-3</v>
      </c>
      <c r="BE84">
        <v>1.7567001028236337E-3</v>
      </c>
      <c r="BF84">
        <v>1.7567001028236337E-3</v>
      </c>
      <c r="BG84">
        <v>1.7567001028236337E-3</v>
      </c>
      <c r="BH84">
        <v>1.7567001028236337E-3</v>
      </c>
      <c r="BI84">
        <v>1.7567001028236337E-3</v>
      </c>
      <c r="BJ84">
        <v>1.7567001028236337E-3</v>
      </c>
      <c r="BK84">
        <v>1.7567001028236337E-3</v>
      </c>
      <c r="BL84">
        <v>1.7567001028236337E-3</v>
      </c>
      <c r="BM84">
        <v>1.7567001028236337E-3</v>
      </c>
      <c r="BN84">
        <v>1.7567001028236337E-3</v>
      </c>
      <c r="BO84">
        <v>1.7567001028236337E-3</v>
      </c>
      <c r="BP84">
        <v>1.7567001028236337E-3</v>
      </c>
      <c r="BQ84">
        <v>0</v>
      </c>
      <c r="BR84">
        <v>0</v>
      </c>
      <c r="BS84">
        <v>0</v>
      </c>
      <c r="BT84">
        <f>'Camp Data'!I83*'Camp Data'!BG83/'Camp Data'!BF83</f>
        <v>701.66695299571086</v>
      </c>
    </row>
    <row r="85" spans="1:72" x14ac:dyDescent="0.25">
      <c r="A85">
        <v>1495</v>
      </c>
      <c r="B85">
        <v>726.81449766706714</v>
      </c>
      <c r="C85">
        <v>1.7849917344715659E-3</v>
      </c>
      <c r="D85">
        <v>20</v>
      </c>
      <c r="E85">
        <v>767.5</v>
      </c>
      <c r="F85">
        <v>-727.5</v>
      </c>
      <c r="G85">
        <v>0</v>
      </c>
      <c r="H85">
        <v>0</v>
      </c>
      <c r="I85">
        <v>0</v>
      </c>
      <c r="J85">
        <v>0</v>
      </c>
      <c r="K85">
        <v>0</v>
      </c>
      <c r="L85">
        <v>1.7849917344715659E-3</v>
      </c>
      <c r="M85">
        <v>1.7849917344715659E-3</v>
      </c>
      <c r="N85">
        <v>1.7849917344715659E-3</v>
      </c>
      <c r="O85">
        <v>1.7849917344715659E-3</v>
      </c>
      <c r="P85">
        <v>1.7849917344715659E-3</v>
      </c>
      <c r="Q85">
        <v>1.7849917344715659E-3</v>
      </c>
      <c r="R85">
        <v>1.7849917344715659E-3</v>
      </c>
      <c r="S85">
        <v>1.7849917344715659E-3</v>
      </c>
      <c r="T85">
        <v>1.7849917344715659E-3</v>
      </c>
      <c r="U85">
        <v>1.7849917344715659E-3</v>
      </c>
      <c r="V85">
        <v>1.7849917344715659E-3</v>
      </c>
      <c r="W85">
        <v>1.7849917344715659E-3</v>
      </c>
      <c r="X85">
        <v>1.7849917344715659E-3</v>
      </c>
      <c r="Y85">
        <v>1.7849917344715659E-3</v>
      </c>
      <c r="Z85">
        <v>1.7849917344715659E-3</v>
      </c>
      <c r="AA85">
        <v>1.7849917344715659E-3</v>
      </c>
      <c r="AB85">
        <v>1.7849917344715659E-3</v>
      </c>
      <c r="AC85">
        <v>1.7849917344715659E-3</v>
      </c>
      <c r="AD85">
        <v>1.7849917344715659E-3</v>
      </c>
      <c r="AE85">
        <v>1.7849917344715659E-3</v>
      </c>
      <c r="AF85">
        <v>1.7849917344715659E-3</v>
      </c>
      <c r="AG85">
        <v>1.7849917344715659E-3</v>
      </c>
      <c r="AH85">
        <v>1.7849917344715659E-3</v>
      </c>
      <c r="AI85">
        <v>1.7849917344715659E-3</v>
      </c>
      <c r="AJ85">
        <v>1.7849917344715659E-3</v>
      </c>
      <c r="AK85">
        <v>1.7849917344715659E-3</v>
      </c>
      <c r="AL85">
        <v>1.7849917344715659E-3</v>
      </c>
      <c r="AM85">
        <v>1.7849917344715659E-3</v>
      </c>
      <c r="AN85">
        <v>1.7849917344715659E-3</v>
      </c>
      <c r="AO85">
        <v>1.7849917344715659E-3</v>
      </c>
      <c r="AP85">
        <v>1.7849917344715659E-3</v>
      </c>
      <c r="AQ85">
        <v>1.7849917344715659E-3</v>
      </c>
      <c r="AR85">
        <v>1.7849917344715659E-3</v>
      </c>
      <c r="AS85">
        <v>1.7849917344715659E-3</v>
      </c>
      <c r="AT85">
        <v>1.7849917344715659E-3</v>
      </c>
      <c r="AU85">
        <v>1.7849917344715659E-3</v>
      </c>
      <c r="AV85">
        <v>1.7849917344715659E-3</v>
      </c>
      <c r="AW85">
        <v>1.7849917344715659E-3</v>
      </c>
      <c r="AX85">
        <v>1.7849917344715659E-3</v>
      </c>
      <c r="AY85">
        <v>1.7849917344715659E-3</v>
      </c>
      <c r="AZ85">
        <v>1.7849917344715659E-3</v>
      </c>
      <c r="BA85">
        <v>1.7849917344715659E-3</v>
      </c>
      <c r="BB85">
        <v>1.7849917344715659E-3</v>
      </c>
      <c r="BC85">
        <v>1.7849917344715659E-3</v>
      </c>
      <c r="BD85">
        <v>1.7849917344715659E-3</v>
      </c>
      <c r="BE85">
        <v>1.7849917344715659E-3</v>
      </c>
      <c r="BF85">
        <v>1.7849917344715659E-3</v>
      </c>
      <c r="BG85">
        <v>1.7849917344715659E-3</v>
      </c>
      <c r="BH85">
        <v>1.7849917344715659E-3</v>
      </c>
      <c r="BI85">
        <v>1.7849917344715659E-3</v>
      </c>
      <c r="BJ85">
        <v>1.7849917344715659E-3</v>
      </c>
      <c r="BK85">
        <v>1.7849917344715659E-3</v>
      </c>
      <c r="BL85">
        <v>1.7849917344715659E-3</v>
      </c>
      <c r="BM85">
        <v>1.7849917344715659E-3</v>
      </c>
      <c r="BN85">
        <v>1.7849917344715659E-3</v>
      </c>
      <c r="BO85">
        <v>1.7849917344715659E-3</v>
      </c>
      <c r="BP85">
        <v>0</v>
      </c>
      <c r="BQ85">
        <v>0</v>
      </c>
      <c r="BR85">
        <v>0</v>
      </c>
      <c r="BS85">
        <v>0</v>
      </c>
      <c r="BT85">
        <f>'Camp Data'!I84*'Camp Data'!BG84/'Camp Data'!BF84</f>
        <v>698.54236226760338</v>
      </c>
    </row>
    <row r="86" spans="1:72" x14ac:dyDescent="0.25">
      <c r="A86">
        <v>1495</v>
      </c>
      <c r="B86">
        <v>748.42823293613753</v>
      </c>
      <c r="C86">
        <v>1.8380731451068555E-3</v>
      </c>
      <c r="D86">
        <v>10</v>
      </c>
      <c r="E86">
        <v>757.5</v>
      </c>
      <c r="F86">
        <v>-737.5</v>
      </c>
      <c r="G86">
        <v>0</v>
      </c>
      <c r="H86">
        <v>0</v>
      </c>
      <c r="I86">
        <v>0</v>
      </c>
      <c r="J86">
        <v>0</v>
      </c>
      <c r="K86">
        <v>0</v>
      </c>
      <c r="L86">
        <v>1.8380731451068555E-3</v>
      </c>
      <c r="M86">
        <v>1.8380731451068555E-3</v>
      </c>
      <c r="N86">
        <v>1.8380731451068555E-3</v>
      </c>
      <c r="O86">
        <v>1.8380731451068555E-3</v>
      </c>
      <c r="P86">
        <v>1.8380731451068555E-3</v>
      </c>
      <c r="Q86">
        <v>1.8380731451068555E-3</v>
      </c>
      <c r="R86">
        <v>1.8380731451068555E-3</v>
      </c>
      <c r="S86">
        <v>1.8380731451068555E-3</v>
      </c>
      <c r="T86">
        <v>1.8380731451068555E-3</v>
      </c>
      <c r="U86">
        <v>1.8380731451068555E-3</v>
      </c>
      <c r="V86">
        <v>1.8380731451068555E-3</v>
      </c>
      <c r="W86">
        <v>1.8380731451068555E-3</v>
      </c>
      <c r="X86">
        <v>1.8380731451068555E-3</v>
      </c>
      <c r="Y86">
        <v>1.8380731451068555E-3</v>
      </c>
      <c r="Z86">
        <v>1.8380731451068555E-3</v>
      </c>
      <c r="AA86">
        <v>1.8380731451068555E-3</v>
      </c>
      <c r="AB86">
        <v>1.8380731451068555E-3</v>
      </c>
      <c r="AC86">
        <v>1.8380731451068555E-3</v>
      </c>
      <c r="AD86">
        <v>1.8380731451068555E-3</v>
      </c>
      <c r="AE86">
        <v>1.8380731451068555E-3</v>
      </c>
      <c r="AF86">
        <v>1.8380731451068555E-3</v>
      </c>
      <c r="AG86">
        <v>1.8380731451068555E-3</v>
      </c>
      <c r="AH86">
        <v>1.8380731451068555E-3</v>
      </c>
      <c r="AI86">
        <v>1.8380731451068555E-3</v>
      </c>
      <c r="AJ86">
        <v>1.8380731451068555E-3</v>
      </c>
      <c r="AK86">
        <v>1.8380731451068555E-3</v>
      </c>
      <c r="AL86">
        <v>1.8380731451068555E-3</v>
      </c>
      <c r="AM86">
        <v>1.8380731451068555E-3</v>
      </c>
      <c r="AN86">
        <v>1.8380731451068555E-3</v>
      </c>
      <c r="AO86">
        <v>1.8380731451068555E-3</v>
      </c>
      <c r="AP86">
        <v>1.8380731451068555E-3</v>
      </c>
      <c r="AQ86">
        <v>1.8380731451068555E-3</v>
      </c>
      <c r="AR86">
        <v>1.8380731451068555E-3</v>
      </c>
      <c r="AS86">
        <v>1.8380731451068555E-3</v>
      </c>
      <c r="AT86">
        <v>1.8380731451068555E-3</v>
      </c>
      <c r="AU86">
        <v>1.8380731451068555E-3</v>
      </c>
      <c r="AV86">
        <v>1.8380731451068555E-3</v>
      </c>
      <c r="AW86">
        <v>1.8380731451068555E-3</v>
      </c>
      <c r="AX86">
        <v>1.8380731451068555E-3</v>
      </c>
      <c r="AY86">
        <v>1.8380731451068555E-3</v>
      </c>
      <c r="AZ86">
        <v>1.8380731451068555E-3</v>
      </c>
      <c r="BA86">
        <v>1.8380731451068555E-3</v>
      </c>
      <c r="BB86">
        <v>1.8380731451068555E-3</v>
      </c>
      <c r="BC86">
        <v>1.8380731451068555E-3</v>
      </c>
      <c r="BD86">
        <v>1.8380731451068555E-3</v>
      </c>
      <c r="BE86">
        <v>1.8380731451068555E-3</v>
      </c>
      <c r="BF86">
        <v>1.8380731451068555E-3</v>
      </c>
      <c r="BG86">
        <v>1.8380731451068555E-3</v>
      </c>
      <c r="BH86">
        <v>1.8380731451068555E-3</v>
      </c>
      <c r="BI86">
        <v>1.8380731451068555E-3</v>
      </c>
      <c r="BJ86">
        <v>1.8380731451068555E-3</v>
      </c>
      <c r="BK86">
        <v>1.8380731451068555E-3</v>
      </c>
      <c r="BL86">
        <v>1.8380731451068555E-3</v>
      </c>
      <c r="BM86">
        <v>1.8380731451068555E-3</v>
      </c>
      <c r="BN86">
        <v>1.8380731451068555E-3</v>
      </c>
      <c r="BO86">
        <v>1.8380731451068555E-3</v>
      </c>
      <c r="BP86">
        <v>0</v>
      </c>
      <c r="BQ86">
        <v>0</v>
      </c>
      <c r="BR86">
        <v>0</v>
      </c>
      <c r="BS86">
        <v>0</v>
      </c>
      <c r="BT86">
        <f>'Camp Data'!I85*'Camp Data'!BG85/'Camp Data'!BF85</f>
        <v>692.79601760906803</v>
      </c>
    </row>
    <row r="87" spans="1:72" x14ac:dyDescent="0.25">
      <c r="A87">
        <v>1495</v>
      </c>
      <c r="B87">
        <v>791.43977560165843</v>
      </c>
      <c r="C87">
        <v>1.9437056667354958E-3</v>
      </c>
      <c r="D87">
        <v>0</v>
      </c>
      <c r="E87">
        <v>747.5</v>
      </c>
      <c r="F87">
        <v>-747.5</v>
      </c>
      <c r="G87">
        <v>0</v>
      </c>
      <c r="H87">
        <v>0</v>
      </c>
      <c r="I87">
        <v>0</v>
      </c>
      <c r="J87">
        <v>0</v>
      </c>
      <c r="K87">
        <v>0</v>
      </c>
      <c r="L87">
        <v>1.9437056667354958E-3</v>
      </c>
      <c r="M87">
        <v>1.9437056667354958E-3</v>
      </c>
      <c r="N87">
        <v>1.9437056667354958E-3</v>
      </c>
      <c r="O87">
        <v>1.9437056667354958E-3</v>
      </c>
      <c r="P87">
        <v>1.9437056667354958E-3</v>
      </c>
      <c r="Q87">
        <v>1.9437056667354958E-3</v>
      </c>
      <c r="R87">
        <v>1.9437056667354958E-3</v>
      </c>
      <c r="S87">
        <v>1.9437056667354958E-3</v>
      </c>
      <c r="T87">
        <v>1.9437056667354958E-3</v>
      </c>
      <c r="U87">
        <v>1.9437056667354958E-3</v>
      </c>
      <c r="V87">
        <v>1.9437056667354958E-3</v>
      </c>
      <c r="W87">
        <v>1.9437056667354958E-3</v>
      </c>
      <c r="X87">
        <v>1.9437056667354958E-3</v>
      </c>
      <c r="Y87">
        <v>1.9437056667354958E-3</v>
      </c>
      <c r="Z87">
        <v>1.9437056667354958E-3</v>
      </c>
      <c r="AA87">
        <v>1.9437056667354958E-3</v>
      </c>
      <c r="AB87">
        <v>1.9437056667354958E-3</v>
      </c>
      <c r="AC87">
        <v>1.9437056667354958E-3</v>
      </c>
      <c r="AD87">
        <v>1.9437056667354958E-3</v>
      </c>
      <c r="AE87">
        <v>1.9437056667354958E-3</v>
      </c>
      <c r="AF87">
        <v>1.9437056667354958E-3</v>
      </c>
      <c r="AG87">
        <v>1.9437056667354958E-3</v>
      </c>
      <c r="AH87">
        <v>1.9437056667354958E-3</v>
      </c>
      <c r="AI87">
        <v>1.9437056667354958E-3</v>
      </c>
      <c r="AJ87">
        <v>1.9437056667354958E-3</v>
      </c>
      <c r="AK87">
        <v>1.9437056667354958E-3</v>
      </c>
      <c r="AL87">
        <v>1.9437056667354958E-3</v>
      </c>
      <c r="AM87">
        <v>1.9437056667354958E-3</v>
      </c>
      <c r="AN87">
        <v>1.9437056667354958E-3</v>
      </c>
      <c r="AO87">
        <v>1.9437056667354958E-3</v>
      </c>
      <c r="AP87">
        <v>1.9437056667354958E-3</v>
      </c>
      <c r="AQ87">
        <v>1.9437056667354958E-3</v>
      </c>
      <c r="AR87">
        <v>1.9437056667354958E-3</v>
      </c>
      <c r="AS87">
        <v>1.9437056667354958E-3</v>
      </c>
      <c r="AT87">
        <v>1.9437056667354958E-3</v>
      </c>
      <c r="AU87">
        <v>1.9437056667354958E-3</v>
      </c>
      <c r="AV87">
        <v>1.9437056667354958E-3</v>
      </c>
      <c r="AW87">
        <v>1.9437056667354958E-3</v>
      </c>
      <c r="AX87">
        <v>1.9437056667354958E-3</v>
      </c>
      <c r="AY87">
        <v>1.9437056667354958E-3</v>
      </c>
      <c r="AZ87">
        <v>1.9437056667354958E-3</v>
      </c>
      <c r="BA87">
        <v>1.9437056667354958E-3</v>
      </c>
      <c r="BB87">
        <v>1.9437056667354958E-3</v>
      </c>
      <c r="BC87">
        <v>1.9437056667354958E-3</v>
      </c>
      <c r="BD87">
        <v>1.9437056667354958E-3</v>
      </c>
      <c r="BE87">
        <v>1.9437056667354958E-3</v>
      </c>
      <c r="BF87">
        <v>1.9437056667354958E-3</v>
      </c>
      <c r="BG87">
        <v>1.9437056667354958E-3</v>
      </c>
      <c r="BH87">
        <v>1.9437056667354958E-3</v>
      </c>
      <c r="BI87">
        <v>1.9437056667354958E-3</v>
      </c>
      <c r="BJ87">
        <v>1.9437056667354958E-3</v>
      </c>
      <c r="BK87">
        <v>1.9437056667354958E-3</v>
      </c>
      <c r="BL87">
        <v>1.9437056667354958E-3</v>
      </c>
      <c r="BM87">
        <v>1.9437056667354958E-3</v>
      </c>
      <c r="BN87">
        <v>1.9437056667354958E-3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f>'Camp Data'!I86*'Camp Data'!BG86/'Camp Data'!BF86</f>
        <v>712.61922707022268</v>
      </c>
    </row>
    <row r="88" spans="1:72" x14ac:dyDescent="0.25">
      <c r="A88">
        <v>1495</v>
      </c>
      <c r="B88">
        <v>756.88879090218325</v>
      </c>
      <c r="C88">
        <v>1.8588515226528231E-3</v>
      </c>
      <c r="D88">
        <v>-10</v>
      </c>
      <c r="E88">
        <v>737.5</v>
      </c>
      <c r="F88">
        <v>-757.5</v>
      </c>
      <c r="G88">
        <v>0</v>
      </c>
      <c r="H88">
        <v>0</v>
      </c>
      <c r="I88">
        <v>0</v>
      </c>
      <c r="J88">
        <v>0</v>
      </c>
      <c r="K88">
        <v>1.8588515226528231E-3</v>
      </c>
      <c r="L88">
        <v>1.8588515226528231E-3</v>
      </c>
      <c r="M88">
        <v>1.8588515226528231E-3</v>
      </c>
      <c r="N88">
        <v>1.8588515226528231E-3</v>
      </c>
      <c r="O88">
        <v>1.8588515226528231E-3</v>
      </c>
      <c r="P88">
        <v>1.8588515226528231E-3</v>
      </c>
      <c r="Q88">
        <v>1.8588515226528231E-3</v>
      </c>
      <c r="R88">
        <v>1.8588515226528231E-3</v>
      </c>
      <c r="S88">
        <v>1.8588515226528231E-3</v>
      </c>
      <c r="T88">
        <v>1.8588515226528231E-3</v>
      </c>
      <c r="U88">
        <v>1.8588515226528231E-3</v>
      </c>
      <c r="V88">
        <v>1.8588515226528231E-3</v>
      </c>
      <c r="W88">
        <v>1.8588515226528231E-3</v>
      </c>
      <c r="X88">
        <v>1.8588515226528231E-3</v>
      </c>
      <c r="Y88">
        <v>1.8588515226528231E-3</v>
      </c>
      <c r="Z88">
        <v>1.8588515226528231E-3</v>
      </c>
      <c r="AA88">
        <v>1.8588515226528231E-3</v>
      </c>
      <c r="AB88">
        <v>1.8588515226528231E-3</v>
      </c>
      <c r="AC88">
        <v>1.8588515226528231E-3</v>
      </c>
      <c r="AD88">
        <v>1.8588515226528231E-3</v>
      </c>
      <c r="AE88">
        <v>1.8588515226528231E-3</v>
      </c>
      <c r="AF88">
        <v>1.8588515226528231E-3</v>
      </c>
      <c r="AG88">
        <v>1.8588515226528231E-3</v>
      </c>
      <c r="AH88">
        <v>1.8588515226528231E-3</v>
      </c>
      <c r="AI88">
        <v>1.8588515226528231E-3</v>
      </c>
      <c r="AJ88">
        <v>1.8588515226528231E-3</v>
      </c>
      <c r="AK88">
        <v>1.8588515226528231E-3</v>
      </c>
      <c r="AL88">
        <v>1.8588515226528231E-3</v>
      </c>
      <c r="AM88">
        <v>1.8588515226528231E-3</v>
      </c>
      <c r="AN88">
        <v>1.8588515226528231E-3</v>
      </c>
      <c r="AO88">
        <v>1.8588515226528231E-3</v>
      </c>
      <c r="AP88">
        <v>1.8588515226528231E-3</v>
      </c>
      <c r="AQ88">
        <v>1.8588515226528231E-3</v>
      </c>
      <c r="AR88">
        <v>1.8588515226528231E-3</v>
      </c>
      <c r="AS88">
        <v>1.8588515226528231E-3</v>
      </c>
      <c r="AT88">
        <v>1.8588515226528231E-3</v>
      </c>
      <c r="AU88">
        <v>1.8588515226528231E-3</v>
      </c>
      <c r="AV88">
        <v>1.8588515226528231E-3</v>
      </c>
      <c r="AW88">
        <v>1.8588515226528231E-3</v>
      </c>
      <c r="AX88">
        <v>1.8588515226528231E-3</v>
      </c>
      <c r="AY88">
        <v>1.8588515226528231E-3</v>
      </c>
      <c r="AZ88">
        <v>1.8588515226528231E-3</v>
      </c>
      <c r="BA88">
        <v>1.8588515226528231E-3</v>
      </c>
      <c r="BB88">
        <v>1.8588515226528231E-3</v>
      </c>
      <c r="BC88">
        <v>1.8588515226528231E-3</v>
      </c>
      <c r="BD88">
        <v>1.8588515226528231E-3</v>
      </c>
      <c r="BE88">
        <v>1.8588515226528231E-3</v>
      </c>
      <c r="BF88">
        <v>1.8588515226528231E-3</v>
      </c>
      <c r="BG88">
        <v>1.8588515226528231E-3</v>
      </c>
      <c r="BH88">
        <v>1.8588515226528231E-3</v>
      </c>
      <c r="BI88">
        <v>1.8588515226528231E-3</v>
      </c>
      <c r="BJ88">
        <v>1.8588515226528231E-3</v>
      </c>
      <c r="BK88">
        <v>1.8588515226528231E-3</v>
      </c>
      <c r="BL88">
        <v>1.8588515226528231E-3</v>
      </c>
      <c r="BM88">
        <v>1.8588515226528231E-3</v>
      </c>
      <c r="BN88">
        <v>1.8588515226528231E-3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f>'Camp Data'!I87*'Camp Data'!BG87/'Camp Data'!BF87</f>
        <v>711.62429717079044</v>
      </c>
    </row>
    <row r="89" spans="1:72" x14ac:dyDescent="0.25">
      <c r="A89">
        <v>1495</v>
      </c>
      <c r="B89">
        <v>755.37578144257679</v>
      </c>
      <c r="C89">
        <v>1.8551357060472883E-3</v>
      </c>
      <c r="D89">
        <v>-20</v>
      </c>
      <c r="E89">
        <v>727.5</v>
      </c>
      <c r="F89">
        <v>-767.5</v>
      </c>
      <c r="G89">
        <v>0</v>
      </c>
      <c r="H89">
        <v>0</v>
      </c>
      <c r="I89">
        <v>0</v>
      </c>
      <c r="J89">
        <v>0</v>
      </c>
      <c r="K89">
        <v>1.8551357060472883E-3</v>
      </c>
      <c r="L89">
        <v>1.8551357060472883E-3</v>
      </c>
      <c r="M89">
        <v>1.8551357060472883E-3</v>
      </c>
      <c r="N89">
        <v>1.8551357060472883E-3</v>
      </c>
      <c r="O89">
        <v>1.8551357060472883E-3</v>
      </c>
      <c r="P89">
        <v>1.8551357060472883E-3</v>
      </c>
      <c r="Q89">
        <v>1.8551357060472883E-3</v>
      </c>
      <c r="R89">
        <v>1.8551357060472883E-3</v>
      </c>
      <c r="S89">
        <v>1.8551357060472883E-3</v>
      </c>
      <c r="T89">
        <v>1.8551357060472883E-3</v>
      </c>
      <c r="U89">
        <v>1.8551357060472883E-3</v>
      </c>
      <c r="V89">
        <v>1.8551357060472883E-3</v>
      </c>
      <c r="W89">
        <v>1.8551357060472883E-3</v>
      </c>
      <c r="X89">
        <v>1.8551357060472883E-3</v>
      </c>
      <c r="Y89">
        <v>1.8551357060472883E-3</v>
      </c>
      <c r="Z89">
        <v>1.8551357060472883E-3</v>
      </c>
      <c r="AA89">
        <v>1.8551357060472883E-3</v>
      </c>
      <c r="AB89">
        <v>1.8551357060472883E-3</v>
      </c>
      <c r="AC89">
        <v>1.8551357060472883E-3</v>
      </c>
      <c r="AD89">
        <v>1.8551357060472883E-3</v>
      </c>
      <c r="AE89">
        <v>1.8551357060472883E-3</v>
      </c>
      <c r="AF89">
        <v>1.8551357060472883E-3</v>
      </c>
      <c r="AG89">
        <v>1.8551357060472883E-3</v>
      </c>
      <c r="AH89">
        <v>1.8551357060472883E-3</v>
      </c>
      <c r="AI89">
        <v>1.8551357060472883E-3</v>
      </c>
      <c r="AJ89">
        <v>1.8551357060472883E-3</v>
      </c>
      <c r="AK89">
        <v>1.8551357060472883E-3</v>
      </c>
      <c r="AL89">
        <v>1.8551357060472883E-3</v>
      </c>
      <c r="AM89">
        <v>1.8551357060472883E-3</v>
      </c>
      <c r="AN89">
        <v>1.8551357060472883E-3</v>
      </c>
      <c r="AO89">
        <v>1.8551357060472883E-3</v>
      </c>
      <c r="AP89">
        <v>1.8551357060472883E-3</v>
      </c>
      <c r="AQ89">
        <v>1.8551357060472883E-3</v>
      </c>
      <c r="AR89">
        <v>1.8551357060472883E-3</v>
      </c>
      <c r="AS89">
        <v>1.8551357060472883E-3</v>
      </c>
      <c r="AT89">
        <v>1.8551357060472883E-3</v>
      </c>
      <c r="AU89">
        <v>1.8551357060472883E-3</v>
      </c>
      <c r="AV89">
        <v>1.8551357060472883E-3</v>
      </c>
      <c r="AW89">
        <v>1.8551357060472883E-3</v>
      </c>
      <c r="AX89">
        <v>1.8551357060472883E-3</v>
      </c>
      <c r="AY89">
        <v>1.8551357060472883E-3</v>
      </c>
      <c r="AZ89">
        <v>1.8551357060472883E-3</v>
      </c>
      <c r="BA89">
        <v>1.8551357060472883E-3</v>
      </c>
      <c r="BB89">
        <v>1.8551357060472883E-3</v>
      </c>
      <c r="BC89">
        <v>1.8551357060472883E-3</v>
      </c>
      <c r="BD89">
        <v>1.8551357060472883E-3</v>
      </c>
      <c r="BE89">
        <v>1.8551357060472883E-3</v>
      </c>
      <c r="BF89">
        <v>1.8551357060472883E-3</v>
      </c>
      <c r="BG89">
        <v>1.8551357060472883E-3</v>
      </c>
      <c r="BH89">
        <v>1.8551357060472883E-3</v>
      </c>
      <c r="BI89">
        <v>1.8551357060472883E-3</v>
      </c>
      <c r="BJ89">
        <v>1.8551357060472883E-3</v>
      </c>
      <c r="BK89">
        <v>1.8551357060472883E-3</v>
      </c>
      <c r="BL89">
        <v>1.8551357060472883E-3</v>
      </c>
      <c r="BM89">
        <v>1.8551357060472883E-3</v>
      </c>
      <c r="BN89">
        <v>1.8551357060472883E-3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f>'Camp Data'!I88*'Camp Data'!BG88/'Camp Data'!BF88</f>
        <v>704.3703238985313</v>
      </c>
    </row>
    <row r="90" spans="1:72" x14ac:dyDescent="0.25">
      <c r="A90">
        <v>1495</v>
      </c>
      <c r="B90">
        <v>736.39860203355556</v>
      </c>
      <c r="C90">
        <v>1.8085294420041023E-3</v>
      </c>
      <c r="D90">
        <v>-30</v>
      </c>
      <c r="E90">
        <v>717.5</v>
      </c>
      <c r="F90">
        <v>-777.5</v>
      </c>
      <c r="G90">
        <v>0</v>
      </c>
      <c r="H90">
        <v>0</v>
      </c>
      <c r="I90">
        <v>0</v>
      </c>
      <c r="J90">
        <v>1.8085294420041023E-3</v>
      </c>
      <c r="K90">
        <v>1.8085294420041023E-3</v>
      </c>
      <c r="L90">
        <v>1.8085294420041023E-3</v>
      </c>
      <c r="M90">
        <v>1.8085294420041023E-3</v>
      </c>
      <c r="N90">
        <v>1.8085294420041023E-3</v>
      </c>
      <c r="O90">
        <v>1.8085294420041023E-3</v>
      </c>
      <c r="P90">
        <v>1.8085294420041023E-3</v>
      </c>
      <c r="Q90">
        <v>1.8085294420041023E-3</v>
      </c>
      <c r="R90">
        <v>1.8085294420041023E-3</v>
      </c>
      <c r="S90">
        <v>1.8085294420041023E-3</v>
      </c>
      <c r="T90">
        <v>1.8085294420041023E-3</v>
      </c>
      <c r="U90">
        <v>1.8085294420041023E-3</v>
      </c>
      <c r="V90">
        <v>1.8085294420041023E-3</v>
      </c>
      <c r="W90">
        <v>1.8085294420041023E-3</v>
      </c>
      <c r="X90">
        <v>1.8085294420041023E-3</v>
      </c>
      <c r="Y90">
        <v>1.8085294420041023E-3</v>
      </c>
      <c r="Z90">
        <v>1.8085294420041023E-3</v>
      </c>
      <c r="AA90">
        <v>1.8085294420041023E-3</v>
      </c>
      <c r="AB90">
        <v>1.8085294420041023E-3</v>
      </c>
      <c r="AC90">
        <v>1.8085294420041023E-3</v>
      </c>
      <c r="AD90">
        <v>1.8085294420041023E-3</v>
      </c>
      <c r="AE90">
        <v>1.8085294420041023E-3</v>
      </c>
      <c r="AF90">
        <v>1.8085294420041023E-3</v>
      </c>
      <c r="AG90">
        <v>1.8085294420041023E-3</v>
      </c>
      <c r="AH90">
        <v>1.8085294420041023E-3</v>
      </c>
      <c r="AI90">
        <v>1.8085294420041023E-3</v>
      </c>
      <c r="AJ90">
        <v>1.8085294420041023E-3</v>
      </c>
      <c r="AK90">
        <v>1.8085294420041023E-3</v>
      </c>
      <c r="AL90">
        <v>1.8085294420041023E-3</v>
      </c>
      <c r="AM90">
        <v>1.8085294420041023E-3</v>
      </c>
      <c r="AN90">
        <v>1.8085294420041023E-3</v>
      </c>
      <c r="AO90">
        <v>1.8085294420041023E-3</v>
      </c>
      <c r="AP90">
        <v>1.8085294420041023E-3</v>
      </c>
      <c r="AQ90">
        <v>1.8085294420041023E-3</v>
      </c>
      <c r="AR90">
        <v>1.8085294420041023E-3</v>
      </c>
      <c r="AS90">
        <v>1.8085294420041023E-3</v>
      </c>
      <c r="AT90">
        <v>1.8085294420041023E-3</v>
      </c>
      <c r="AU90">
        <v>1.8085294420041023E-3</v>
      </c>
      <c r="AV90">
        <v>1.8085294420041023E-3</v>
      </c>
      <c r="AW90">
        <v>1.8085294420041023E-3</v>
      </c>
      <c r="AX90">
        <v>1.8085294420041023E-3</v>
      </c>
      <c r="AY90">
        <v>1.8085294420041023E-3</v>
      </c>
      <c r="AZ90">
        <v>1.8085294420041023E-3</v>
      </c>
      <c r="BA90">
        <v>1.8085294420041023E-3</v>
      </c>
      <c r="BB90">
        <v>1.8085294420041023E-3</v>
      </c>
      <c r="BC90">
        <v>1.8085294420041023E-3</v>
      </c>
      <c r="BD90">
        <v>1.8085294420041023E-3</v>
      </c>
      <c r="BE90">
        <v>1.8085294420041023E-3</v>
      </c>
      <c r="BF90">
        <v>1.8085294420041023E-3</v>
      </c>
      <c r="BG90">
        <v>1.8085294420041023E-3</v>
      </c>
      <c r="BH90">
        <v>1.8085294420041023E-3</v>
      </c>
      <c r="BI90">
        <v>1.8085294420041023E-3</v>
      </c>
      <c r="BJ90">
        <v>1.8085294420041023E-3</v>
      </c>
      <c r="BK90">
        <v>1.8085294420041023E-3</v>
      </c>
      <c r="BL90">
        <v>1.8085294420041023E-3</v>
      </c>
      <c r="BM90">
        <v>1.8085294420041023E-3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f>'Camp Data'!I89*'Camp Data'!BG89/'Camp Data'!BF89</f>
        <v>715.56080140622373</v>
      </c>
    </row>
    <row r="91" spans="1:72" x14ac:dyDescent="0.25">
      <c r="A91">
        <v>1495</v>
      </c>
      <c r="B91">
        <v>725.99981725034945</v>
      </c>
      <c r="C91">
        <v>1.7829909518581968E-3</v>
      </c>
      <c r="D91">
        <v>-40</v>
      </c>
      <c r="E91">
        <v>707.5</v>
      </c>
      <c r="F91">
        <v>-787.5</v>
      </c>
      <c r="G91">
        <v>0</v>
      </c>
      <c r="H91">
        <v>0</v>
      </c>
      <c r="I91">
        <v>0</v>
      </c>
      <c r="J91">
        <v>1.7829909518581968E-3</v>
      </c>
      <c r="K91">
        <v>1.7829909518581968E-3</v>
      </c>
      <c r="L91">
        <v>1.7829909518581968E-3</v>
      </c>
      <c r="M91">
        <v>1.7829909518581968E-3</v>
      </c>
      <c r="N91">
        <v>1.7829909518581968E-3</v>
      </c>
      <c r="O91">
        <v>1.7829909518581968E-3</v>
      </c>
      <c r="P91">
        <v>1.7829909518581968E-3</v>
      </c>
      <c r="Q91">
        <v>1.7829909518581968E-3</v>
      </c>
      <c r="R91">
        <v>1.7829909518581968E-3</v>
      </c>
      <c r="S91">
        <v>1.7829909518581968E-3</v>
      </c>
      <c r="T91">
        <v>1.7829909518581968E-3</v>
      </c>
      <c r="U91">
        <v>1.7829909518581968E-3</v>
      </c>
      <c r="V91">
        <v>1.7829909518581968E-3</v>
      </c>
      <c r="W91">
        <v>1.7829909518581968E-3</v>
      </c>
      <c r="X91">
        <v>1.7829909518581968E-3</v>
      </c>
      <c r="Y91">
        <v>1.7829909518581968E-3</v>
      </c>
      <c r="Z91">
        <v>1.7829909518581968E-3</v>
      </c>
      <c r="AA91">
        <v>1.7829909518581968E-3</v>
      </c>
      <c r="AB91">
        <v>1.7829909518581968E-3</v>
      </c>
      <c r="AC91">
        <v>1.7829909518581968E-3</v>
      </c>
      <c r="AD91">
        <v>1.7829909518581968E-3</v>
      </c>
      <c r="AE91">
        <v>1.7829909518581968E-3</v>
      </c>
      <c r="AF91">
        <v>1.7829909518581968E-3</v>
      </c>
      <c r="AG91">
        <v>1.7829909518581968E-3</v>
      </c>
      <c r="AH91">
        <v>1.7829909518581968E-3</v>
      </c>
      <c r="AI91">
        <v>1.7829909518581968E-3</v>
      </c>
      <c r="AJ91">
        <v>1.7829909518581968E-3</v>
      </c>
      <c r="AK91">
        <v>1.7829909518581968E-3</v>
      </c>
      <c r="AL91">
        <v>1.7829909518581968E-3</v>
      </c>
      <c r="AM91">
        <v>1.7829909518581968E-3</v>
      </c>
      <c r="AN91">
        <v>1.7829909518581968E-3</v>
      </c>
      <c r="AO91">
        <v>1.7829909518581968E-3</v>
      </c>
      <c r="AP91">
        <v>1.7829909518581968E-3</v>
      </c>
      <c r="AQ91">
        <v>1.7829909518581968E-3</v>
      </c>
      <c r="AR91">
        <v>1.7829909518581968E-3</v>
      </c>
      <c r="AS91">
        <v>1.7829909518581968E-3</v>
      </c>
      <c r="AT91">
        <v>1.7829909518581968E-3</v>
      </c>
      <c r="AU91">
        <v>1.7829909518581968E-3</v>
      </c>
      <c r="AV91">
        <v>1.7829909518581968E-3</v>
      </c>
      <c r="AW91">
        <v>1.7829909518581968E-3</v>
      </c>
      <c r="AX91">
        <v>1.7829909518581968E-3</v>
      </c>
      <c r="AY91">
        <v>1.7829909518581968E-3</v>
      </c>
      <c r="AZ91">
        <v>1.7829909518581968E-3</v>
      </c>
      <c r="BA91">
        <v>1.7829909518581968E-3</v>
      </c>
      <c r="BB91">
        <v>1.7829909518581968E-3</v>
      </c>
      <c r="BC91">
        <v>1.7829909518581968E-3</v>
      </c>
      <c r="BD91">
        <v>1.7829909518581968E-3</v>
      </c>
      <c r="BE91">
        <v>1.7829909518581968E-3</v>
      </c>
      <c r="BF91">
        <v>1.7829909518581968E-3</v>
      </c>
      <c r="BG91">
        <v>1.7829909518581968E-3</v>
      </c>
      <c r="BH91">
        <v>1.7829909518581968E-3</v>
      </c>
      <c r="BI91">
        <v>1.7829909518581968E-3</v>
      </c>
      <c r="BJ91">
        <v>1.7829909518581968E-3</v>
      </c>
      <c r="BK91">
        <v>1.7829909518581968E-3</v>
      </c>
      <c r="BL91">
        <v>1.7829909518581968E-3</v>
      </c>
      <c r="BM91">
        <v>1.7829909518581968E-3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f>'Camp Data'!I90*'Camp Data'!BG90/'Camp Data'!BF90</f>
        <v>708.55509599692573</v>
      </c>
    </row>
    <row r="92" spans="1:72" x14ac:dyDescent="0.25">
      <c r="A92">
        <v>1495</v>
      </c>
      <c r="B92">
        <v>769.06619728512692</v>
      </c>
      <c r="C92">
        <v>1.8887581491863141E-3</v>
      </c>
      <c r="D92">
        <v>-30</v>
      </c>
      <c r="E92">
        <v>717.5</v>
      </c>
      <c r="F92">
        <v>-777.5</v>
      </c>
      <c r="G92">
        <v>0</v>
      </c>
      <c r="H92">
        <v>0</v>
      </c>
      <c r="I92">
        <v>0</v>
      </c>
      <c r="J92">
        <v>1.8887581491863141E-3</v>
      </c>
      <c r="K92">
        <v>1.8887581491863141E-3</v>
      </c>
      <c r="L92">
        <v>1.8887581491863141E-3</v>
      </c>
      <c r="M92">
        <v>1.8887581491863141E-3</v>
      </c>
      <c r="N92">
        <v>1.8887581491863141E-3</v>
      </c>
      <c r="O92">
        <v>1.8887581491863141E-3</v>
      </c>
      <c r="P92">
        <v>1.8887581491863141E-3</v>
      </c>
      <c r="Q92">
        <v>1.8887581491863141E-3</v>
      </c>
      <c r="R92">
        <v>1.8887581491863141E-3</v>
      </c>
      <c r="S92">
        <v>1.8887581491863141E-3</v>
      </c>
      <c r="T92">
        <v>1.8887581491863141E-3</v>
      </c>
      <c r="U92">
        <v>1.8887581491863141E-3</v>
      </c>
      <c r="V92">
        <v>1.8887581491863141E-3</v>
      </c>
      <c r="W92">
        <v>1.8887581491863141E-3</v>
      </c>
      <c r="X92">
        <v>1.8887581491863141E-3</v>
      </c>
      <c r="Y92">
        <v>1.8887581491863141E-3</v>
      </c>
      <c r="Z92">
        <v>1.8887581491863141E-3</v>
      </c>
      <c r="AA92">
        <v>1.8887581491863141E-3</v>
      </c>
      <c r="AB92">
        <v>1.8887581491863141E-3</v>
      </c>
      <c r="AC92">
        <v>1.8887581491863141E-3</v>
      </c>
      <c r="AD92">
        <v>1.8887581491863141E-3</v>
      </c>
      <c r="AE92">
        <v>1.8887581491863141E-3</v>
      </c>
      <c r="AF92">
        <v>1.8887581491863141E-3</v>
      </c>
      <c r="AG92">
        <v>1.8887581491863141E-3</v>
      </c>
      <c r="AH92">
        <v>1.8887581491863141E-3</v>
      </c>
      <c r="AI92">
        <v>1.8887581491863141E-3</v>
      </c>
      <c r="AJ92">
        <v>1.8887581491863141E-3</v>
      </c>
      <c r="AK92">
        <v>1.8887581491863141E-3</v>
      </c>
      <c r="AL92">
        <v>1.8887581491863141E-3</v>
      </c>
      <c r="AM92">
        <v>1.8887581491863141E-3</v>
      </c>
      <c r="AN92">
        <v>1.8887581491863141E-3</v>
      </c>
      <c r="AO92">
        <v>1.8887581491863141E-3</v>
      </c>
      <c r="AP92">
        <v>1.8887581491863141E-3</v>
      </c>
      <c r="AQ92">
        <v>1.8887581491863141E-3</v>
      </c>
      <c r="AR92">
        <v>1.8887581491863141E-3</v>
      </c>
      <c r="AS92">
        <v>1.8887581491863141E-3</v>
      </c>
      <c r="AT92">
        <v>1.8887581491863141E-3</v>
      </c>
      <c r="AU92">
        <v>1.8887581491863141E-3</v>
      </c>
      <c r="AV92">
        <v>1.8887581491863141E-3</v>
      </c>
      <c r="AW92">
        <v>1.8887581491863141E-3</v>
      </c>
      <c r="AX92">
        <v>1.8887581491863141E-3</v>
      </c>
      <c r="AY92">
        <v>1.8887581491863141E-3</v>
      </c>
      <c r="AZ92">
        <v>1.8887581491863141E-3</v>
      </c>
      <c r="BA92">
        <v>1.8887581491863141E-3</v>
      </c>
      <c r="BB92">
        <v>1.8887581491863141E-3</v>
      </c>
      <c r="BC92">
        <v>1.8887581491863141E-3</v>
      </c>
      <c r="BD92">
        <v>1.8887581491863141E-3</v>
      </c>
      <c r="BE92">
        <v>1.8887581491863141E-3</v>
      </c>
      <c r="BF92">
        <v>1.8887581491863141E-3</v>
      </c>
      <c r="BG92">
        <v>1.8887581491863141E-3</v>
      </c>
      <c r="BH92">
        <v>1.8887581491863141E-3</v>
      </c>
      <c r="BI92">
        <v>1.8887581491863141E-3</v>
      </c>
      <c r="BJ92">
        <v>1.8887581491863141E-3</v>
      </c>
      <c r="BK92">
        <v>1.8887581491863141E-3</v>
      </c>
      <c r="BL92">
        <v>1.8887581491863141E-3</v>
      </c>
      <c r="BM92">
        <v>1.8887581491863141E-3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f>'Camp Data'!I91*'Camp Data'!BG91/'Camp Data'!BF91</f>
        <v>701.80004755026994</v>
      </c>
    </row>
    <row r="93" spans="1:72" x14ac:dyDescent="0.25">
      <c r="A93">
        <v>1495</v>
      </c>
      <c r="B93">
        <v>760.10710450233989</v>
      </c>
      <c r="C93">
        <v>1.8667554144899511E-3</v>
      </c>
      <c r="D93">
        <v>-20</v>
      </c>
      <c r="E93">
        <v>727.5</v>
      </c>
      <c r="F93">
        <v>-767.5</v>
      </c>
      <c r="G93">
        <v>0</v>
      </c>
      <c r="H93">
        <v>0</v>
      </c>
      <c r="I93">
        <v>0</v>
      </c>
      <c r="J93">
        <v>0</v>
      </c>
      <c r="K93">
        <v>1.8667554144899511E-3</v>
      </c>
      <c r="L93">
        <v>1.8667554144899511E-3</v>
      </c>
      <c r="M93">
        <v>1.8667554144899511E-3</v>
      </c>
      <c r="N93">
        <v>1.8667554144899511E-3</v>
      </c>
      <c r="O93">
        <v>1.8667554144899511E-3</v>
      </c>
      <c r="P93">
        <v>1.8667554144899511E-3</v>
      </c>
      <c r="Q93">
        <v>1.8667554144899511E-3</v>
      </c>
      <c r="R93">
        <v>1.8667554144899511E-3</v>
      </c>
      <c r="S93">
        <v>1.8667554144899511E-3</v>
      </c>
      <c r="T93">
        <v>1.8667554144899511E-3</v>
      </c>
      <c r="U93">
        <v>1.8667554144899511E-3</v>
      </c>
      <c r="V93">
        <v>1.8667554144899511E-3</v>
      </c>
      <c r="W93">
        <v>1.8667554144899511E-3</v>
      </c>
      <c r="X93">
        <v>1.8667554144899511E-3</v>
      </c>
      <c r="Y93">
        <v>1.8667554144899511E-3</v>
      </c>
      <c r="Z93">
        <v>1.8667554144899511E-3</v>
      </c>
      <c r="AA93">
        <v>1.8667554144899511E-3</v>
      </c>
      <c r="AB93">
        <v>1.8667554144899511E-3</v>
      </c>
      <c r="AC93">
        <v>1.8667554144899511E-3</v>
      </c>
      <c r="AD93">
        <v>1.8667554144899511E-3</v>
      </c>
      <c r="AE93">
        <v>1.8667554144899511E-3</v>
      </c>
      <c r="AF93">
        <v>1.8667554144899511E-3</v>
      </c>
      <c r="AG93">
        <v>1.8667554144899511E-3</v>
      </c>
      <c r="AH93">
        <v>1.8667554144899511E-3</v>
      </c>
      <c r="AI93">
        <v>1.8667554144899511E-3</v>
      </c>
      <c r="AJ93">
        <v>1.8667554144899511E-3</v>
      </c>
      <c r="AK93">
        <v>1.8667554144899511E-3</v>
      </c>
      <c r="AL93">
        <v>1.8667554144899511E-3</v>
      </c>
      <c r="AM93">
        <v>1.8667554144899511E-3</v>
      </c>
      <c r="AN93">
        <v>1.8667554144899511E-3</v>
      </c>
      <c r="AO93">
        <v>1.8667554144899511E-3</v>
      </c>
      <c r="AP93">
        <v>1.8667554144899511E-3</v>
      </c>
      <c r="AQ93">
        <v>1.8667554144899511E-3</v>
      </c>
      <c r="AR93">
        <v>1.8667554144899511E-3</v>
      </c>
      <c r="AS93">
        <v>1.8667554144899511E-3</v>
      </c>
      <c r="AT93">
        <v>1.8667554144899511E-3</v>
      </c>
      <c r="AU93">
        <v>1.8667554144899511E-3</v>
      </c>
      <c r="AV93">
        <v>1.8667554144899511E-3</v>
      </c>
      <c r="AW93">
        <v>1.8667554144899511E-3</v>
      </c>
      <c r="AX93">
        <v>1.8667554144899511E-3</v>
      </c>
      <c r="AY93">
        <v>1.8667554144899511E-3</v>
      </c>
      <c r="AZ93">
        <v>1.8667554144899511E-3</v>
      </c>
      <c r="BA93">
        <v>1.8667554144899511E-3</v>
      </c>
      <c r="BB93">
        <v>1.8667554144899511E-3</v>
      </c>
      <c r="BC93">
        <v>1.8667554144899511E-3</v>
      </c>
      <c r="BD93">
        <v>1.8667554144899511E-3</v>
      </c>
      <c r="BE93">
        <v>1.8667554144899511E-3</v>
      </c>
      <c r="BF93">
        <v>1.8667554144899511E-3</v>
      </c>
      <c r="BG93">
        <v>1.8667554144899511E-3</v>
      </c>
      <c r="BH93">
        <v>1.8667554144899511E-3</v>
      </c>
      <c r="BI93">
        <v>1.8667554144899511E-3</v>
      </c>
      <c r="BJ93">
        <v>1.8667554144899511E-3</v>
      </c>
      <c r="BK93">
        <v>1.8667554144899511E-3</v>
      </c>
      <c r="BL93">
        <v>1.8667554144899511E-3</v>
      </c>
      <c r="BM93">
        <v>1.8667554144899511E-3</v>
      </c>
      <c r="BN93">
        <v>1.8667554144899511E-3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f>'Camp Data'!I92*'Camp Data'!BG92/'Camp Data'!BF92</f>
        <v>702.80794816293928</v>
      </c>
    </row>
    <row r="94" spans="1:72" x14ac:dyDescent="0.25">
      <c r="A94">
        <v>1495</v>
      </c>
      <c r="B94">
        <v>771.16632440027161</v>
      </c>
      <c r="C94">
        <v>1.8939158745122473E-3</v>
      </c>
      <c r="D94">
        <v>-10</v>
      </c>
      <c r="E94">
        <v>737.5</v>
      </c>
      <c r="F94">
        <v>-757.5</v>
      </c>
      <c r="G94">
        <v>0</v>
      </c>
      <c r="H94">
        <v>0</v>
      </c>
      <c r="I94">
        <v>0</v>
      </c>
      <c r="J94">
        <v>0</v>
      </c>
      <c r="K94">
        <v>1.8939158745122473E-3</v>
      </c>
      <c r="L94">
        <v>1.8939158745122473E-3</v>
      </c>
      <c r="M94">
        <v>1.8939158745122473E-3</v>
      </c>
      <c r="N94">
        <v>1.8939158745122473E-3</v>
      </c>
      <c r="O94">
        <v>1.8939158745122473E-3</v>
      </c>
      <c r="P94">
        <v>1.8939158745122473E-3</v>
      </c>
      <c r="Q94">
        <v>1.8939158745122473E-3</v>
      </c>
      <c r="R94">
        <v>1.8939158745122473E-3</v>
      </c>
      <c r="S94">
        <v>1.8939158745122473E-3</v>
      </c>
      <c r="T94">
        <v>1.8939158745122473E-3</v>
      </c>
      <c r="U94">
        <v>1.8939158745122473E-3</v>
      </c>
      <c r="V94">
        <v>1.8939158745122473E-3</v>
      </c>
      <c r="W94">
        <v>1.8939158745122473E-3</v>
      </c>
      <c r="X94">
        <v>1.8939158745122473E-3</v>
      </c>
      <c r="Y94">
        <v>1.8939158745122473E-3</v>
      </c>
      <c r="Z94">
        <v>1.8939158745122473E-3</v>
      </c>
      <c r="AA94">
        <v>1.8939158745122473E-3</v>
      </c>
      <c r="AB94">
        <v>1.8939158745122473E-3</v>
      </c>
      <c r="AC94">
        <v>1.8939158745122473E-3</v>
      </c>
      <c r="AD94">
        <v>1.8939158745122473E-3</v>
      </c>
      <c r="AE94">
        <v>1.8939158745122473E-3</v>
      </c>
      <c r="AF94">
        <v>1.8939158745122473E-3</v>
      </c>
      <c r="AG94">
        <v>1.8939158745122473E-3</v>
      </c>
      <c r="AH94">
        <v>1.8939158745122473E-3</v>
      </c>
      <c r="AI94">
        <v>1.8939158745122473E-3</v>
      </c>
      <c r="AJ94">
        <v>1.8939158745122473E-3</v>
      </c>
      <c r="AK94">
        <v>1.8939158745122473E-3</v>
      </c>
      <c r="AL94">
        <v>1.8939158745122473E-3</v>
      </c>
      <c r="AM94">
        <v>1.8939158745122473E-3</v>
      </c>
      <c r="AN94">
        <v>1.8939158745122473E-3</v>
      </c>
      <c r="AO94">
        <v>1.8939158745122473E-3</v>
      </c>
      <c r="AP94">
        <v>1.8939158745122473E-3</v>
      </c>
      <c r="AQ94">
        <v>1.8939158745122473E-3</v>
      </c>
      <c r="AR94">
        <v>1.8939158745122473E-3</v>
      </c>
      <c r="AS94">
        <v>1.8939158745122473E-3</v>
      </c>
      <c r="AT94">
        <v>1.8939158745122473E-3</v>
      </c>
      <c r="AU94">
        <v>1.8939158745122473E-3</v>
      </c>
      <c r="AV94">
        <v>1.8939158745122473E-3</v>
      </c>
      <c r="AW94">
        <v>1.8939158745122473E-3</v>
      </c>
      <c r="AX94">
        <v>1.8939158745122473E-3</v>
      </c>
      <c r="AY94">
        <v>1.8939158745122473E-3</v>
      </c>
      <c r="AZ94">
        <v>1.8939158745122473E-3</v>
      </c>
      <c r="BA94">
        <v>1.8939158745122473E-3</v>
      </c>
      <c r="BB94">
        <v>1.8939158745122473E-3</v>
      </c>
      <c r="BC94">
        <v>1.8939158745122473E-3</v>
      </c>
      <c r="BD94">
        <v>1.8939158745122473E-3</v>
      </c>
      <c r="BE94">
        <v>1.8939158745122473E-3</v>
      </c>
      <c r="BF94">
        <v>1.8939158745122473E-3</v>
      </c>
      <c r="BG94">
        <v>1.8939158745122473E-3</v>
      </c>
      <c r="BH94">
        <v>1.8939158745122473E-3</v>
      </c>
      <c r="BI94">
        <v>1.8939158745122473E-3</v>
      </c>
      <c r="BJ94">
        <v>1.8939158745122473E-3</v>
      </c>
      <c r="BK94">
        <v>1.8939158745122473E-3</v>
      </c>
      <c r="BL94">
        <v>1.8939158745122473E-3</v>
      </c>
      <c r="BM94">
        <v>1.8939158745122473E-3</v>
      </c>
      <c r="BN94">
        <v>1.8939158745122473E-3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f>'Camp Data'!I93*'Camp Data'!BG93/'Camp Data'!BF93</f>
        <v>706.44543242946509</v>
      </c>
    </row>
    <row r="95" spans="1:72" x14ac:dyDescent="0.25">
      <c r="A95">
        <v>1495</v>
      </c>
      <c r="B95">
        <v>750.71687072291195</v>
      </c>
      <c r="C95">
        <v>1.843693835868672E-3</v>
      </c>
      <c r="D95">
        <v>0</v>
      </c>
      <c r="E95">
        <v>747.5</v>
      </c>
      <c r="F95">
        <v>-747.5</v>
      </c>
      <c r="G95">
        <v>0</v>
      </c>
      <c r="H95">
        <v>0</v>
      </c>
      <c r="I95">
        <v>0</v>
      </c>
      <c r="J95">
        <v>0</v>
      </c>
      <c r="K95">
        <v>0</v>
      </c>
      <c r="L95">
        <v>1.843693835868672E-3</v>
      </c>
      <c r="M95">
        <v>1.843693835868672E-3</v>
      </c>
      <c r="N95">
        <v>1.843693835868672E-3</v>
      </c>
      <c r="O95">
        <v>1.843693835868672E-3</v>
      </c>
      <c r="P95">
        <v>1.843693835868672E-3</v>
      </c>
      <c r="Q95">
        <v>1.843693835868672E-3</v>
      </c>
      <c r="R95">
        <v>1.843693835868672E-3</v>
      </c>
      <c r="S95">
        <v>1.843693835868672E-3</v>
      </c>
      <c r="T95">
        <v>1.843693835868672E-3</v>
      </c>
      <c r="U95">
        <v>1.843693835868672E-3</v>
      </c>
      <c r="V95">
        <v>1.843693835868672E-3</v>
      </c>
      <c r="W95">
        <v>1.843693835868672E-3</v>
      </c>
      <c r="X95">
        <v>1.843693835868672E-3</v>
      </c>
      <c r="Y95">
        <v>1.843693835868672E-3</v>
      </c>
      <c r="Z95">
        <v>1.843693835868672E-3</v>
      </c>
      <c r="AA95">
        <v>1.843693835868672E-3</v>
      </c>
      <c r="AB95">
        <v>1.843693835868672E-3</v>
      </c>
      <c r="AC95">
        <v>1.843693835868672E-3</v>
      </c>
      <c r="AD95">
        <v>1.843693835868672E-3</v>
      </c>
      <c r="AE95">
        <v>1.843693835868672E-3</v>
      </c>
      <c r="AF95">
        <v>1.843693835868672E-3</v>
      </c>
      <c r="AG95">
        <v>1.843693835868672E-3</v>
      </c>
      <c r="AH95">
        <v>1.843693835868672E-3</v>
      </c>
      <c r="AI95">
        <v>1.843693835868672E-3</v>
      </c>
      <c r="AJ95">
        <v>1.843693835868672E-3</v>
      </c>
      <c r="AK95">
        <v>1.843693835868672E-3</v>
      </c>
      <c r="AL95">
        <v>1.843693835868672E-3</v>
      </c>
      <c r="AM95">
        <v>1.843693835868672E-3</v>
      </c>
      <c r="AN95">
        <v>1.843693835868672E-3</v>
      </c>
      <c r="AO95">
        <v>1.843693835868672E-3</v>
      </c>
      <c r="AP95">
        <v>1.843693835868672E-3</v>
      </c>
      <c r="AQ95">
        <v>1.843693835868672E-3</v>
      </c>
      <c r="AR95">
        <v>1.843693835868672E-3</v>
      </c>
      <c r="AS95">
        <v>1.843693835868672E-3</v>
      </c>
      <c r="AT95">
        <v>1.843693835868672E-3</v>
      </c>
      <c r="AU95">
        <v>1.843693835868672E-3</v>
      </c>
      <c r="AV95">
        <v>1.843693835868672E-3</v>
      </c>
      <c r="AW95">
        <v>1.843693835868672E-3</v>
      </c>
      <c r="AX95">
        <v>1.843693835868672E-3</v>
      </c>
      <c r="AY95">
        <v>1.843693835868672E-3</v>
      </c>
      <c r="AZ95">
        <v>1.843693835868672E-3</v>
      </c>
      <c r="BA95">
        <v>1.843693835868672E-3</v>
      </c>
      <c r="BB95">
        <v>1.843693835868672E-3</v>
      </c>
      <c r="BC95">
        <v>1.843693835868672E-3</v>
      </c>
      <c r="BD95">
        <v>1.843693835868672E-3</v>
      </c>
      <c r="BE95">
        <v>1.843693835868672E-3</v>
      </c>
      <c r="BF95">
        <v>1.843693835868672E-3</v>
      </c>
      <c r="BG95">
        <v>1.843693835868672E-3</v>
      </c>
      <c r="BH95">
        <v>1.843693835868672E-3</v>
      </c>
      <c r="BI95">
        <v>1.843693835868672E-3</v>
      </c>
      <c r="BJ95">
        <v>1.843693835868672E-3</v>
      </c>
      <c r="BK95">
        <v>1.843693835868672E-3</v>
      </c>
      <c r="BL95">
        <v>1.843693835868672E-3</v>
      </c>
      <c r="BM95">
        <v>1.843693835868672E-3</v>
      </c>
      <c r="BN95">
        <v>1.843693835868672E-3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f>'Camp Data'!I94*'Camp Data'!BG94/'Camp Data'!BF94</f>
        <v>703.5019160736847</v>
      </c>
    </row>
    <row r="96" spans="1:72" x14ac:dyDescent="0.25">
      <c r="A96">
        <v>1495</v>
      </c>
      <c r="B96">
        <v>779.11487787471424</v>
      </c>
      <c r="C96">
        <v>1.913436814584888E-3</v>
      </c>
      <c r="D96">
        <v>10</v>
      </c>
      <c r="E96">
        <v>757.5</v>
      </c>
      <c r="F96">
        <v>-737.5</v>
      </c>
      <c r="G96">
        <v>0</v>
      </c>
      <c r="H96">
        <v>0</v>
      </c>
      <c r="I96">
        <v>0</v>
      </c>
      <c r="J96">
        <v>0</v>
      </c>
      <c r="K96">
        <v>0</v>
      </c>
      <c r="L96">
        <v>1.913436814584888E-3</v>
      </c>
      <c r="M96">
        <v>1.913436814584888E-3</v>
      </c>
      <c r="N96">
        <v>1.913436814584888E-3</v>
      </c>
      <c r="O96">
        <v>1.913436814584888E-3</v>
      </c>
      <c r="P96">
        <v>1.913436814584888E-3</v>
      </c>
      <c r="Q96">
        <v>1.913436814584888E-3</v>
      </c>
      <c r="R96">
        <v>1.913436814584888E-3</v>
      </c>
      <c r="S96">
        <v>1.913436814584888E-3</v>
      </c>
      <c r="T96">
        <v>1.913436814584888E-3</v>
      </c>
      <c r="U96">
        <v>1.913436814584888E-3</v>
      </c>
      <c r="V96">
        <v>1.913436814584888E-3</v>
      </c>
      <c r="W96">
        <v>1.913436814584888E-3</v>
      </c>
      <c r="X96">
        <v>1.913436814584888E-3</v>
      </c>
      <c r="Y96">
        <v>1.913436814584888E-3</v>
      </c>
      <c r="Z96">
        <v>1.913436814584888E-3</v>
      </c>
      <c r="AA96">
        <v>1.913436814584888E-3</v>
      </c>
      <c r="AB96">
        <v>1.913436814584888E-3</v>
      </c>
      <c r="AC96">
        <v>1.913436814584888E-3</v>
      </c>
      <c r="AD96">
        <v>1.913436814584888E-3</v>
      </c>
      <c r="AE96">
        <v>1.913436814584888E-3</v>
      </c>
      <c r="AF96">
        <v>1.913436814584888E-3</v>
      </c>
      <c r="AG96">
        <v>1.913436814584888E-3</v>
      </c>
      <c r="AH96">
        <v>1.913436814584888E-3</v>
      </c>
      <c r="AI96">
        <v>1.913436814584888E-3</v>
      </c>
      <c r="AJ96">
        <v>1.913436814584888E-3</v>
      </c>
      <c r="AK96">
        <v>1.913436814584888E-3</v>
      </c>
      <c r="AL96">
        <v>1.913436814584888E-3</v>
      </c>
      <c r="AM96">
        <v>1.913436814584888E-3</v>
      </c>
      <c r="AN96">
        <v>1.913436814584888E-3</v>
      </c>
      <c r="AO96">
        <v>1.913436814584888E-3</v>
      </c>
      <c r="AP96">
        <v>1.913436814584888E-3</v>
      </c>
      <c r="AQ96">
        <v>1.913436814584888E-3</v>
      </c>
      <c r="AR96">
        <v>1.913436814584888E-3</v>
      </c>
      <c r="AS96">
        <v>1.913436814584888E-3</v>
      </c>
      <c r="AT96">
        <v>1.913436814584888E-3</v>
      </c>
      <c r="AU96">
        <v>1.913436814584888E-3</v>
      </c>
      <c r="AV96">
        <v>1.913436814584888E-3</v>
      </c>
      <c r="AW96">
        <v>1.913436814584888E-3</v>
      </c>
      <c r="AX96">
        <v>1.913436814584888E-3</v>
      </c>
      <c r="AY96">
        <v>1.913436814584888E-3</v>
      </c>
      <c r="AZ96">
        <v>1.913436814584888E-3</v>
      </c>
      <c r="BA96">
        <v>1.913436814584888E-3</v>
      </c>
      <c r="BB96">
        <v>1.913436814584888E-3</v>
      </c>
      <c r="BC96">
        <v>1.913436814584888E-3</v>
      </c>
      <c r="BD96">
        <v>1.913436814584888E-3</v>
      </c>
      <c r="BE96">
        <v>1.913436814584888E-3</v>
      </c>
      <c r="BF96">
        <v>1.913436814584888E-3</v>
      </c>
      <c r="BG96">
        <v>1.913436814584888E-3</v>
      </c>
      <c r="BH96">
        <v>1.913436814584888E-3</v>
      </c>
      <c r="BI96">
        <v>1.913436814584888E-3</v>
      </c>
      <c r="BJ96">
        <v>1.913436814584888E-3</v>
      </c>
      <c r="BK96">
        <v>1.913436814584888E-3</v>
      </c>
      <c r="BL96">
        <v>1.913436814584888E-3</v>
      </c>
      <c r="BM96">
        <v>1.913436814584888E-3</v>
      </c>
      <c r="BN96">
        <v>1.913436814584888E-3</v>
      </c>
      <c r="BO96">
        <v>1.913436814584888E-3</v>
      </c>
      <c r="BP96">
        <v>0</v>
      </c>
      <c r="BQ96">
        <v>0</v>
      </c>
      <c r="BR96">
        <v>0</v>
      </c>
      <c r="BS96">
        <v>0</v>
      </c>
      <c r="BT96">
        <f>'Camp Data'!I95*'Camp Data'!BG95/'Camp Data'!BF95</f>
        <v>704.84816229180547</v>
      </c>
    </row>
    <row r="97" spans="1:72" x14ac:dyDescent="0.25">
      <c r="A97">
        <v>1495</v>
      </c>
      <c r="B97">
        <v>741.95268520729701</v>
      </c>
      <c r="C97">
        <v>1.8221697760776767E-3</v>
      </c>
      <c r="D97">
        <v>20</v>
      </c>
      <c r="E97">
        <v>767.5</v>
      </c>
      <c r="F97">
        <v>-727.5</v>
      </c>
      <c r="G97">
        <v>0</v>
      </c>
      <c r="H97">
        <v>0</v>
      </c>
      <c r="I97">
        <v>0</v>
      </c>
      <c r="J97">
        <v>0</v>
      </c>
      <c r="K97">
        <v>0</v>
      </c>
      <c r="L97">
        <v>1.8221697760776767E-3</v>
      </c>
      <c r="M97">
        <v>1.8221697760776767E-3</v>
      </c>
      <c r="N97">
        <v>1.8221697760776767E-3</v>
      </c>
      <c r="O97">
        <v>1.8221697760776767E-3</v>
      </c>
      <c r="P97">
        <v>1.8221697760776767E-3</v>
      </c>
      <c r="Q97">
        <v>1.8221697760776767E-3</v>
      </c>
      <c r="R97">
        <v>1.8221697760776767E-3</v>
      </c>
      <c r="S97">
        <v>1.8221697760776767E-3</v>
      </c>
      <c r="T97">
        <v>1.8221697760776767E-3</v>
      </c>
      <c r="U97">
        <v>1.8221697760776767E-3</v>
      </c>
      <c r="V97">
        <v>1.8221697760776767E-3</v>
      </c>
      <c r="W97">
        <v>1.8221697760776767E-3</v>
      </c>
      <c r="X97">
        <v>1.8221697760776767E-3</v>
      </c>
      <c r="Y97">
        <v>1.8221697760776767E-3</v>
      </c>
      <c r="Z97">
        <v>1.8221697760776767E-3</v>
      </c>
      <c r="AA97">
        <v>1.8221697760776767E-3</v>
      </c>
      <c r="AB97">
        <v>1.8221697760776767E-3</v>
      </c>
      <c r="AC97">
        <v>1.8221697760776767E-3</v>
      </c>
      <c r="AD97">
        <v>1.8221697760776767E-3</v>
      </c>
      <c r="AE97">
        <v>1.8221697760776767E-3</v>
      </c>
      <c r="AF97">
        <v>1.8221697760776767E-3</v>
      </c>
      <c r="AG97">
        <v>1.8221697760776767E-3</v>
      </c>
      <c r="AH97">
        <v>1.8221697760776767E-3</v>
      </c>
      <c r="AI97">
        <v>1.8221697760776767E-3</v>
      </c>
      <c r="AJ97">
        <v>1.8221697760776767E-3</v>
      </c>
      <c r="AK97">
        <v>1.8221697760776767E-3</v>
      </c>
      <c r="AL97">
        <v>1.8221697760776767E-3</v>
      </c>
      <c r="AM97">
        <v>1.8221697760776767E-3</v>
      </c>
      <c r="AN97">
        <v>1.8221697760776767E-3</v>
      </c>
      <c r="AO97">
        <v>1.8221697760776767E-3</v>
      </c>
      <c r="AP97">
        <v>1.8221697760776767E-3</v>
      </c>
      <c r="AQ97">
        <v>1.8221697760776767E-3</v>
      </c>
      <c r="AR97">
        <v>1.8221697760776767E-3</v>
      </c>
      <c r="AS97">
        <v>1.8221697760776767E-3</v>
      </c>
      <c r="AT97">
        <v>1.8221697760776767E-3</v>
      </c>
      <c r="AU97">
        <v>1.8221697760776767E-3</v>
      </c>
      <c r="AV97">
        <v>1.8221697760776767E-3</v>
      </c>
      <c r="AW97">
        <v>1.8221697760776767E-3</v>
      </c>
      <c r="AX97">
        <v>1.8221697760776767E-3</v>
      </c>
      <c r="AY97">
        <v>1.8221697760776767E-3</v>
      </c>
      <c r="AZ97">
        <v>1.8221697760776767E-3</v>
      </c>
      <c r="BA97">
        <v>1.8221697760776767E-3</v>
      </c>
      <c r="BB97">
        <v>1.8221697760776767E-3</v>
      </c>
      <c r="BC97">
        <v>1.8221697760776767E-3</v>
      </c>
      <c r="BD97">
        <v>1.8221697760776767E-3</v>
      </c>
      <c r="BE97">
        <v>1.8221697760776767E-3</v>
      </c>
      <c r="BF97">
        <v>1.8221697760776767E-3</v>
      </c>
      <c r="BG97">
        <v>1.8221697760776767E-3</v>
      </c>
      <c r="BH97">
        <v>1.8221697760776767E-3</v>
      </c>
      <c r="BI97">
        <v>1.8221697760776767E-3</v>
      </c>
      <c r="BJ97">
        <v>1.8221697760776767E-3</v>
      </c>
      <c r="BK97">
        <v>1.8221697760776767E-3</v>
      </c>
      <c r="BL97">
        <v>1.8221697760776767E-3</v>
      </c>
      <c r="BM97">
        <v>1.8221697760776767E-3</v>
      </c>
      <c r="BN97">
        <v>1.8221697760776767E-3</v>
      </c>
      <c r="BO97">
        <v>1.8221697760776767E-3</v>
      </c>
      <c r="BP97">
        <v>0</v>
      </c>
      <c r="BQ97">
        <v>0</v>
      </c>
      <c r="BR97">
        <v>0</v>
      </c>
      <c r="BS97">
        <v>0</v>
      </c>
      <c r="BT97">
        <f>'Camp Data'!I96*'Camp Data'!BG96/'Camp Data'!BF96</f>
        <v>711.51689559312922</v>
      </c>
    </row>
    <row r="98" spans="1:72" x14ac:dyDescent="0.25">
      <c r="A98">
        <v>1495</v>
      </c>
      <c r="B98">
        <v>781.36228900830406</v>
      </c>
      <c r="C98">
        <v>1.918956256354822E-3</v>
      </c>
      <c r="D98">
        <v>30</v>
      </c>
      <c r="E98">
        <v>777.5</v>
      </c>
      <c r="F98">
        <v>-717.5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1.918956256354822E-3</v>
      </c>
      <c r="N98">
        <v>1.918956256354822E-3</v>
      </c>
      <c r="O98">
        <v>1.918956256354822E-3</v>
      </c>
      <c r="P98">
        <v>1.918956256354822E-3</v>
      </c>
      <c r="Q98">
        <v>1.918956256354822E-3</v>
      </c>
      <c r="R98">
        <v>1.918956256354822E-3</v>
      </c>
      <c r="S98">
        <v>1.918956256354822E-3</v>
      </c>
      <c r="T98">
        <v>1.918956256354822E-3</v>
      </c>
      <c r="U98">
        <v>1.918956256354822E-3</v>
      </c>
      <c r="V98">
        <v>1.918956256354822E-3</v>
      </c>
      <c r="W98">
        <v>1.918956256354822E-3</v>
      </c>
      <c r="X98">
        <v>1.918956256354822E-3</v>
      </c>
      <c r="Y98">
        <v>1.918956256354822E-3</v>
      </c>
      <c r="Z98">
        <v>1.918956256354822E-3</v>
      </c>
      <c r="AA98">
        <v>1.918956256354822E-3</v>
      </c>
      <c r="AB98">
        <v>1.918956256354822E-3</v>
      </c>
      <c r="AC98">
        <v>1.918956256354822E-3</v>
      </c>
      <c r="AD98">
        <v>1.918956256354822E-3</v>
      </c>
      <c r="AE98">
        <v>1.918956256354822E-3</v>
      </c>
      <c r="AF98">
        <v>1.918956256354822E-3</v>
      </c>
      <c r="AG98">
        <v>1.918956256354822E-3</v>
      </c>
      <c r="AH98">
        <v>1.918956256354822E-3</v>
      </c>
      <c r="AI98">
        <v>1.918956256354822E-3</v>
      </c>
      <c r="AJ98">
        <v>1.918956256354822E-3</v>
      </c>
      <c r="AK98">
        <v>1.918956256354822E-3</v>
      </c>
      <c r="AL98">
        <v>1.918956256354822E-3</v>
      </c>
      <c r="AM98">
        <v>1.918956256354822E-3</v>
      </c>
      <c r="AN98">
        <v>1.918956256354822E-3</v>
      </c>
      <c r="AO98">
        <v>1.918956256354822E-3</v>
      </c>
      <c r="AP98">
        <v>1.918956256354822E-3</v>
      </c>
      <c r="AQ98">
        <v>1.918956256354822E-3</v>
      </c>
      <c r="AR98">
        <v>1.918956256354822E-3</v>
      </c>
      <c r="AS98">
        <v>1.918956256354822E-3</v>
      </c>
      <c r="AT98">
        <v>1.918956256354822E-3</v>
      </c>
      <c r="AU98">
        <v>1.918956256354822E-3</v>
      </c>
      <c r="AV98">
        <v>1.918956256354822E-3</v>
      </c>
      <c r="AW98">
        <v>1.918956256354822E-3</v>
      </c>
      <c r="AX98">
        <v>1.918956256354822E-3</v>
      </c>
      <c r="AY98">
        <v>1.918956256354822E-3</v>
      </c>
      <c r="AZ98">
        <v>1.918956256354822E-3</v>
      </c>
      <c r="BA98">
        <v>1.918956256354822E-3</v>
      </c>
      <c r="BB98">
        <v>1.918956256354822E-3</v>
      </c>
      <c r="BC98">
        <v>1.918956256354822E-3</v>
      </c>
      <c r="BD98">
        <v>1.918956256354822E-3</v>
      </c>
      <c r="BE98">
        <v>1.918956256354822E-3</v>
      </c>
      <c r="BF98">
        <v>1.918956256354822E-3</v>
      </c>
      <c r="BG98">
        <v>1.918956256354822E-3</v>
      </c>
      <c r="BH98">
        <v>1.918956256354822E-3</v>
      </c>
      <c r="BI98">
        <v>1.918956256354822E-3</v>
      </c>
      <c r="BJ98">
        <v>1.918956256354822E-3</v>
      </c>
      <c r="BK98">
        <v>1.918956256354822E-3</v>
      </c>
      <c r="BL98">
        <v>1.918956256354822E-3</v>
      </c>
      <c r="BM98">
        <v>1.918956256354822E-3</v>
      </c>
      <c r="BN98">
        <v>1.918956256354822E-3</v>
      </c>
      <c r="BO98">
        <v>1.918956256354822E-3</v>
      </c>
      <c r="BP98">
        <v>1.918956256354822E-3</v>
      </c>
      <c r="BQ98">
        <v>0</v>
      </c>
      <c r="BR98">
        <v>0</v>
      </c>
      <c r="BS98">
        <v>0</v>
      </c>
      <c r="BT98">
        <f>'Camp Data'!I97*'Camp Data'!BG97/'Camp Data'!BF97</f>
        <v>697.7104050066182</v>
      </c>
    </row>
    <row r="99" spans="1:72" x14ac:dyDescent="0.25">
      <c r="A99">
        <v>1495</v>
      </c>
      <c r="B99">
        <v>794.35286403038663</v>
      </c>
      <c r="C99">
        <v>1.9508599527104662E-3</v>
      </c>
      <c r="D99">
        <v>40</v>
      </c>
      <c r="E99">
        <v>787.5</v>
      </c>
      <c r="F99">
        <v>-707.5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1.9508599527104662E-3</v>
      </c>
      <c r="N99">
        <v>1.9508599527104662E-3</v>
      </c>
      <c r="O99">
        <v>1.9508599527104662E-3</v>
      </c>
      <c r="P99">
        <v>1.9508599527104662E-3</v>
      </c>
      <c r="Q99">
        <v>1.9508599527104662E-3</v>
      </c>
      <c r="R99">
        <v>1.9508599527104662E-3</v>
      </c>
      <c r="S99">
        <v>1.9508599527104662E-3</v>
      </c>
      <c r="T99">
        <v>1.9508599527104662E-3</v>
      </c>
      <c r="U99">
        <v>1.9508599527104662E-3</v>
      </c>
      <c r="V99">
        <v>1.9508599527104662E-3</v>
      </c>
      <c r="W99">
        <v>1.9508599527104662E-3</v>
      </c>
      <c r="X99">
        <v>1.9508599527104662E-3</v>
      </c>
      <c r="Y99">
        <v>1.9508599527104662E-3</v>
      </c>
      <c r="Z99">
        <v>1.9508599527104662E-3</v>
      </c>
      <c r="AA99">
        <v>1.9508599527104662E-3</v>
      </c>
      <c r="AB99">
        <v>1.9508599527104662E-3</v>
      </c>
      <c r="AC99">
        <v>1.9508599527104662E-3</v>
      </c>
      <c r="AD99">
        <v>1.9508599527104662E-3</v>
      </c>
      <c r="AE99">
        <v>1.9508599527104662E-3</v>
      </c>
      <c r="AF99">
        <v>1.9508599527104662E-3</v>
      </c>
      <c r="AG99">
        <v>1.9508599527104662E-3</v>
      </c>
      <c r="AH99">
        <v>1.9508599527104662E-3</v>
      </c>
      <c r="AI99">
        <v>1.9508599527104662E-3</v>
      </c>
      <c r="AJ99">
        <v>1.9508599527104662E-3</v>
      </c>
      <c r="AK99">
        <v>1.9508599527104662E-3</v>
      </c>
      <c r="AL99">
        <v>1.9508599527104662E-3</v>
      </c>
      <c r="AM99">
        <v>1.9508599527104662E-3</v>
      </c>
      <c r="AN99">
        <v>1.9508599527104662E-3</v>
      </c>
      <c r="AO99">
        <v>1.9508599527104662E-3</v>
      </c>
      <c r="AP99">
        <v>1.9508599527104662E-3</v>
      </c>
      <c r="AQ99">
        <v>1.9508599527104662E-3</v>
      </c>
      <c r="AR99">
        <v>1.9508599527104662E-3</v>
      </c>
      <c r="AS99">
        <v>1.9508599527104662E-3</v>
      </c>
      <c r="AT99">
        <v>1.9508599527104662E-3</v>
      </c>
      <c r="AU99">
        <v>1.9508599527104662E-3</v>
      </c>
      <c r="AV99">
        <v>1.9508599527104662E-3</v>
      </c>
      <c r="AW99">
        <v>1.9508599527104662E-3</v>
      </c>
      <c r="AX99">
        <v>1.9508599527104662E-3</v>
      </c>
      <c r="AY99">
        <v>1.9508599527104662E-3</v>
      </c>
      <c r="AZ99">
        <v>1.9508599527104662E-3</v>
      </c>
      <c r="BA99">
        <v>1.9508599527104662E-3</v>
      </c>
      <c r="BB99">
        <v>1.9508599527104662E-3</v>
      </c>
      <c r="BC99">
        <v>1.9508599527104662E-3</v>
      </c>
      <c r="BD99">
        <v>1.9508599527104662E-3</v>
      </c>
      <c r="BE99">
        <v>1.9508599527104662E-3</v>
      </c>
      <c r="BF99">
        <v>1.9508599527104662E-3</v>
      </c>
      <c r="BG99">
        <v>1.9508599527104662E-3</v>
      </c>
      <c r="BH99">
        <v>1.9508599527104662E-3</v>
      </c>
      <c r="BI99">
        <v>1.9508599527104662E-3</v>
      </c>
      <c r="BJ99">
        <v>1.9508599527104662E-3</v>
      </c>
      <c r="BK99">
        <v>1.9508599527104662E-3</v>
      </c>
      <c r="BL99">
        <v>1.9508599527104662E-3</v>
      </c>
      <c r="BM99">
        <v>1.9508599527104662E-3</v>
      </c>
      <c r="BN99">
        <v>1.9508599527104662E-3</v>
      </c>
      <c r="BO99">
        <v>1.9508599527104662E-3</v>
      </c>
      <c r="BP99">
        <v>1.9508599527104662E-3</v>
      </c>
      <c r="BQ99">
        <v>0</v>
      </c>
      <c r="BR99">
        <v>0</v>
      </c>
      <c r="BS99">
        <v>0</v>
      </c>
      <c r="BT99">
        <f>'Camp Data'!I98*'Camp Data'!BG98/'Camp Data'!BF98</f>
        <v>701.44267614169598</v>
      </c>
    </row>
    <row r="100" spans="1:72" x14ac:dyDescent="0.25">
      <c r="A100">
        <v>1495</v>
      </c>
      <c r="B100">
        <v>790.65977447869886</v>
      </c>
      <c r="C100">
        <v>1.9417900533818405E-3</v>
      </c>
      <c r="D100">
        <v>30</v>
      </c>
      <c r="E100">
        <v>777.5</v>
      </c>
      <c r="F100">
        <v>-717.5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1.9417900533818405E-3</v>
      </c>
      <c r="N100">
        <v>1.9417900533818405E-3</v>
      </c>
      <c r="O100">
        <v>1.9417900533818405E-3</v>
      </c>
      <c r="P100">
        <v>1.9417900533818405E-3</v>
      </c>
      <c r="Q100">
        <v>1.9417900533818405E-3</v>
      </c>
      <c r="R100">
        <v>1.9417900533818405E-3</v>
      </c>
      <c r="S100">
        <v>1.9417900533818405E-3</v>
      </c>
      <c r="T100">
        <v>1.9417900533818405E-3</v>
      </c>
      <c r="U100">
        <v>1.9417900533818405E-3</v>
      </c>
      <c r="V100">
        <v>1.9417900533818405E-3</v>
      </c>
      <c r="W100">
        <v>1.9417900533818405E-3</v>
      </c>
      <c r="X100">
        <v>1.9417900533818405E-3</v>
      </c>
      <c r="Y100">
        <v>1.9417900533818405E-3</v>
      </c>
      <c r="Z100">
        <v>1.9417900533818405E-3</v>
      </c>
      <c r="AA100">
        <v>1.9417900533818405E-3</v>
      </c>
      <c r="AB100">
        <v>1.9417900533818405E-3</v>
      </c>
      <c r="AC100">
        <v>1.9417900533818405E-3</v>
      </c>
      <c r="AD100">
        <v>1.9417900533818405E-3</v>
      </c>
      <c r="AE100">
        <v>1.9417900533818405E-3</v>
      </c>
      <c r="AF100">
        <v>1.9417900533818405E-3</v>
      </c>
      <c r="AG100">
        <v>1.9417900533818405E-3</v>
      </c>
      <c r="AH100">
        <v>1.9417900533818405E-3</v>
      </c>
      <c r="AI100">
        <v>1.9417900533818405E-3</v>
      </c>
      <c r="AJ100">
        <v>1.9417900533818405E-3</v>
      </c>
      <c r="AK100">
        <v>1.9417900533818405E-3</v>
      </c>
      <c r="AL100">
        <v>1.9417900533818405E-3</v>
      </c>
      <c r="AM100">
        <v>1.9417900533818405E-3</v>
      </c>
      <c r="AN100">
        <v>1.9417900533818405E-3</v>
      </c>
      <c r="AO100">
        <v>1.9417900533818405E-3</v>
      </c>
      <c r="AP100">
        <v>1.9417900533818405E-3</v>
      </c>
      <c r="AQ100">
        <v>1.9417900533818405E-3</v>
      </c>
      <c r="AR100">
        <v>1.9417900533818405E-3</v>
      </c>
      <c r="AS100">
        <v>1.9417900533818405E-3</v>
      </c>
      <c r="AT100">
        <v>1.9417900533818405E-3</v>
      </c>
      <c r="AU100">
        <v>1.9417900533818405E-3</v>
      </c>
      <c r="AV100">
        <v>1.9417900533818405E-3</v>
      </c>
      <c r="AW100">
        <v>1.9417900533818405E-3</v>
      </c>
      <c r="AX100">
        <v>1.9417900533818405E-3</v>
      </c>
      <c r="AY100">
        <v>1.9417900533818405E-3</v>
      </c>
      <c r="AZ100">
        <v>1.9417900533818405E-3</v>
      </c>
      <c r="BA100">
        <v>1.9417900533818405E-3</v>
      </c>
      <c r="BB100">
        <v>1.9417900533818405E-3</v>
      </c>
      <c r="BC100">
        <v>1.9417900533818405E-3</v>
      </c>
      <c r="BD100">
        <v>1.9417900533818405E-3</v>
      </c>
      <c r="BE100">
        <v>1.9417900533818405E-3</v>
      </c>
      <c r="BF100">
        <v>1.9417900533818405E-3</v>
      </c>
      <c r="BG100">
        <v>1.9417900533818405E-3</v>
      </c>
      <c r="BH100">
        <v>1.9417900533818405E-3</v>
      </c>
      <c r="BI100">
        <v>1.9417900533818405E-3</v>
      </c>
      <c r="BJ100">
        <v>1.9417900533818405E-3</v>
      </c>
      <c r="BK100">
        <v>1.9417900533818405E-3</v>
      </c>
      <c r="BL100">
        <v>1.9417900533818405E-3</v>
      </c>
      <c r="BM100">
        <v>1.9417900533818405E-3</v>
      </c>
      <c r="BN100">
        <v>1.9417900533818405E-3</v>
      </c>
      <c r="BO100">
        <v>1.9417900533818405E-3</v>
      </c>
      <c r="BP100">
        <v>1.9417900533818405E-3</v>
      </c>
      <c r="BQ100">
        <v>0</v>
      </c>
      <c r="BR100">
        <v>0</v>
      </c>
      <c r="BS100">
        <v>0</v>
      </c>
      <c r="BT100">
        <f>'Camp Data'!I99*'Camp Data'!BG99/'Camp Data'!BF99</f>
        <v>713.98409159835376</v>
      </c>
    </row>
    <row r="101" spans="1:72" x14ac:dyDescent="0.25">
      <c r="A101">
        <v>1495</v>
      </c>
      <c r="B101">
        <v>788.3910805194655</v>
      </c>
      <c r="C101">
        <v>1.9362183428858672E-3</v>
      </c>
      <c r="D101">
        <v>20</v>
      </c>
      <c r="E101">
        <v>767.5</v>
      </c>
      <c r="F101">
        <v>-727.5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1.9362183428858672E-3</v>
      </c>
      <c r="M101">
        <v>1.9362183428858672E-3</v>
      </c>
      <c r="N101">
        <v>1.9362183428858672E-3</v>
      </c>
      <c r="O101">
        <v>1.9362183428858672E-3</v>
      </c>
      <c r="P101">
        <v>1.9362183428858672E-3</v>
      </c>
      <c r="Q101">
        <v>1.9362183428858672E-3</v>
      </c>
      <c r="R101">
        <v>1.9362183428858672E-3</v>
      </c>
      <c r="S101">
        <v>1.9362183428858672E-3</v>
      </c>
      <c r="T101">
        <v>1.9362183428858672E-3</v>
      </c>
      <c r="U101">
        <v>1.9362183428858672E-3</v>
      </c>
      <c r="V101">
        <v>1.9362183428858672E-3</v>
      </c>
      <c r="W101">
        <v>1.9362183428858672E-3</v>
      </c>
      <c r="X101">
        <v>1.9362183428858672E-3</v>
      </c>
      <c r="Y101">
        <v>1.9362183428858672E-3</v>
      </c>
      <c r="Z101">
        <v>1.9362183428858672E-3</v>
      </c>
      <c r="AA101">
        <v>1.9362183428858672E-3</v>
      </c>
      <c r="AB101">
        <v>1.9362183428858672E-3</v>
      </c>
      <c r="AC101">
        <v>1.9362183428858672E-3</v>
      </c>
      <c r="AD101">
        <v>1.9362183428858672E-3</v>
      </c>
      <c r="AE101">
        <v>1.9362183428858672E-3</v>
      </c>
      <c r="AF101">
        <v>1.9362183428858672E-3</v>
      </c>
      <c r="AG101">
        <v>1.9362183428858672E-3</v>
      </c>
      <c r="AH101">
        <v>1.9362183428858672E-3</v>
      </c>
      <c r="AI101">
        <v>1.9362183428858672E-3</v>
      </c>
      <c r="AJ101">
        <v>1.9362183428858672E-3</v>
      </c>
      <c r="AK101">
        <v>1.9362183428858672E-3</v>
      </c>
      <c r="AL101">
        <v>1.9362183428858672E-3</v>
      </c>
      <c r="AM101">
        <v>1.9362183428858672E-3</v>
      </c>
      <c r="AN101">
        <v>1.9362183428858672E-3</v>
      </c>
      <c r="AO101">
        <v>1.9362183428858672E-3</v>
      </c>
      <c r="AP101">
        <v>1.9362183428858672E-3</v>
      </c>
      <c r="AQ101">
        <v>1.9362183428858672E-3</v>
      </c>
      <c r="AR101">
        <v>1.9362183428858672E-3</v>
      </c>
      <c r="AS101">
        <v>1.9362183428858672E-3</v>
      </c>
      <c r="AT101">
        <v>1.9362183428858672E-3</v>
      </c>
      <c r="AU101">
        <v>1.9362183428858672E-3</v>
      </c>
      <c r="AV101">
        <v>1.9362183428858672E-3</v>
      </c>
      <c r="AW101">
        <v>1.9362183428858672E-3</v>
      </c>
      <c r="AX101">
        <v>1.9362183428858672E-3</v>
      </c>
      <c r="AY101">
        <v>1.9362183428858672E-3</v>
      </c>
      <c r="AZ101">
        <v>1.9362183428858672E-3</v>
      </c>
      <c r="BA101">
        <v>1.9362183428858672E-3</v>
      </c>
      <c r="BB101">
        <v>1.9362183428858672E-3</v>
      </c>
      <c r="BC101">
        <v>1.9362183428858672E-3</v>
      </c>
      <c r="BD101">
        <v>1.9362183428858672E-3</v>
      </c>
      <c r="BE101">
        <v>1.9362183428858672E-3</v>
      </c>
      <c r="BF101">
        <v>1.9362183428858672E-3</v>
      </c>
      <c r="BG101">
        <v>1.9362183428858672E-3</v>
      </c>
      <c r="BH101">
        <v>1.9362183428858672E-3</v>
      </c>
      <c r="BI101">
        <v>1.9362183428858672E-3</v>
      </c>
      <c r="BJ101">
        <v>1.9362183428858672E-3</v>
      </c>
      <c r="BK101">
        <v>1.9362183428858672E-3</v>
      </c>
      <c r="BL101">
        <v>1.9362183428858672E-3</v>
      </c>
      <c r="BM101">
        <v>1.9362183428858672E-3</v>
      </c>
      <c r="BN101">
        <v>1.9362183428858672E-3</v>
      </c>
      <c r="BO101">
        <v>1.9362183428858672E-3</v>
      </c>
      <c r="BP101">
        <v>0</v>
      </c>
      <c r="BQ101">
        <v>0</v>
      </c>
      <c r="BR101">
        <v>0</v>
      </c>
      <c r="BS101">
        <v>0</v>
      </c>
      <c r="BT101">
        <f>'Camp Data'!I100*'Camp Data'!BG100/'Camp Data'!BF100</f>
        <v>695.39783105965921</v>
      </c>
    </row>
    <row r="102" spans="1:72" x14ac:dyDescent="0.25">
      <c r="A102">
        <v>1495</v>
      </c>
      <c r="B102">
        <v>802.10106350629269</v>
      </c>
      <c r="C102">
        <v>1.9698888411901574E-3</v>
      </c>
      <c r="D102">
        <v>10</v>
      </c>
      <c r="E102">
        <v>757.5</v>
      </c>
      <c r="F102">
        <v>-737.5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1.9698888411901574E-3</v>
      </c>
      <c r="M102">
        <v>1.9698888411901574E-3</v>
      </c>
      <c r="N102">
        <v>1.9698888411901574E-3</v>
      </c>
      <c r="O102">
        <v>1.9698888411901574E-3</v>
      </c>
      <c r="P102">
        <v>1.9698888411901574E-3</v>
      </c>
      <c r="Q102">
        <v>1.9698888411901574E-3</v>
      </c>
      <c r="R102">
        <v>1.9698888411901574E-3</v>
      </c>
      <c r="S102">
        <v>1.9698888411901574E-3</v>
      </c>
      <c r="T102">
        <v>1.9698888411901574E-3</v>
      </c>
      <c r="U102">
        <v>1.9698888411901574E-3</v>
      </c>
      <c r="V102">
        <v>1.9698888411901574E-3</v>
      </c>
      <c r="W102">
        <v>1.9698888411901574E-3</v>
      </c>
      <c r="X102">
        <v>1.9698888411901574E-3</v>
      </c>
      <c r="Y102">
        <v>1.9698888411901574E-3</v>
      </c>
      <c r="Z102">
        <v>1.9698888411901574E-3</v>
      </c>
      <c r="AA102">
        <v>1.9698888411901574E-3</v>
      </c>
      <c r="AB102">
        <v>1.9698888411901574E-3</v>
      </c>
      <c r="AC102">
        <v>1.9698888411901574E-3</v>
      </c>
      <c r="AD102">
        <v>1.9698888411901574E-3</v>
      </c>
      <c r="AE102">
        <v>1.9698888411901574E-3</v>
      </c>
      <c r="AF102">
        <v>1.9698888411901574E-3</v>
      </c>
      <c r="AG102">
        <v>1.9698888411901574E-3</v>
      </c>
      <c r="AH102">
        <v>1.9698888411901574E-3</v>
      </c>
      <c r="AI102">
        <v>1.9698888411901574E-3</v>
      </c>
      <c r="AJ102">
        <v>1.9698888411901574E-3</v>
      </c>
      <c r="AK102">
        <v>1.9698888411901574E-3</v>
      </c>
      <c r="AL102">
        <v>1.9698888411901574E-3</v>
      </c>
      <c r="AM102">
        <v>1.9698888411901574E-3</v>
      </c>
      <c r="AN102">
        <v>1.9698888411901574E-3</v>
      </c>
      <c r="AO102">
        <v>1.9698888411901574E-3</v>
      </c>
      <c r="AP102">
        <v>1.9698888411901574E-3</v>
      </c>
      <c r="AQ102">
        <v>1.9698888411901574E-3</v>
      </c>
      <c r="AR102">
        <v>1.9698888411901574E-3</v>
      </c>
      <c r="AS102">
        <v>1.9698888411901574E-3</v>
      </c>
      <c r="AT102">
        <v>1.9698888411901574E-3</v>
      </c>
      <c r="AU102">
        <v>1.9698888411901574E-3</v>
      </c>
      <c r="AV102">
        <v>1.9698888411901574E-3</v>
      </c>
      <c r="AW102">
        <v>1.9698888411901574E-3</v>
      </c>
      <c r="AX102">
        <v>1.9698888411901574E-3</v>
      </c>
      <c r="AY102">
        <v>1.9698888411901574E-3</v>
      </c>
      <c r="AZ102">
        <v>1.9698888411901574E-3</v>
      </c>
      <c r="BA102">
        <v>1.9698888411901574E-3</v>
      </c>
      <c r="BB102">
        <v>1.9698888411901574E-3</v>
      </c>
      <c r="BC102">
        <v>1.9698888411901574E-3</v>
      </c>
      <c r="BD102">
        <v>1.9698888411901574E-3</v>
      </c>
      <c r="BE102">
        <v>1.9698888411901574E-3</v>
      </c>
      <c r="BF102">
        <v>1.9698888411901574E-3</v>
      </c>
      <c r="BG102">
        <v>1.9698888411901574E-3</v>
      </c>
      <c r="BH102">
        <v>1.9698888411901574E-3</v>
      </c>
      <c r="BI102">
        <v>1.9698888411901574E-3</v>
      </c>
      <c r="BJ102">
        <v>1.9698888411901574E-3</v>
      </c>
      <c r="BK102">
        <v>1.9698888411901574E-3</v>
      </c>
      <c r="BL102">
        <v>1.9698888411901574E-3</v>
      </c>
      <c r="BM102">
        <v>1.9698888411901574E-3</v>
      </c>
      <c r="BN102">
        <v>1.9698888411901574E-3</v>
      </c>
      <c r="BO102">
        <v>1.9698888411901574E-3</v>
      </c>
      <c r="BP102">
        <v>0</v>
      </c>
      <c r="BQ102">
        <v>0</v>
      </c>
      <c r="BR102">
        <v>0</v>
      </c>
      <c r="BS102">
        <v>0</v>
      </c>
      <c r="BT102">
        <f>'Camp Data'!I101*'Camp Data'!BG101/'Camp Data'!BF101</f>
        <v>700.0940373963324</v>
      </c>
    </row>
    <row r="103" spans="1:72" x14ac:dyDescent="0.25">
      <c r="A103">
        <v>1495</v>
      </c>
      <c r="B103">
        <v>767.4331679764465</v>
      </c>
      <c r="C103">
        <v>1.884747574510794E-3</v>
      </c>
      <c r="D103">
        <v>0</v>
      </c>
      <c r="E103">
        <v>747.5</v>
      </c>
      <c r="F103">
        <v>-747.5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1.884747574510794E-3</v>
      </c>
      <c r="M103">
        <v>1.884747574510794E-3</v>
      </c>
      <c r="N103">
        <v>1.884747574510794E-3</v>
      </c>
      <c r="O103">
        <v>1.884747574510794E-3</v>
      </c>
      <c r="P103">
        <v>1.884747574510794E-3</v>
      </c>
      <c r="Q103">
        <v>1.884747574510794E-3</v>
      </c>
      <c r="R103">
        <v>1.884747574510794E-3</v>
      </c>
      <c r="S103">
        <v>1.884747574510794E-3</v>
      </c>
      <c r="T103">
        <v>1.884747574510794E-3</v>
      </c>
      <c r="U103">
        <v>1.884747574510794E-3</v>
      </c>
      <c r="V103">
        <v>1.884747574510794E-3</v>
      </c>
      <c r="W103">
        <v>1.884747574510794E-3</v>
      </c>
      <c r="X103">
        <v>1.884747574510794E-3</v>
      </c>
      <c r="Y103">
        <v>1.884747574510794E-3</v>
      </c>
      <c r="Z103">
        <v>1.884747574510794E-3</v>
      </c>
      <c r="AA103">
        <v>1.884747574510794E-3</v>
      </c>
      <c r="AB103">
        <v>1.884747574510794E-3</v>
      </c>
      <c r="AC103">
        <v>1.884747574510794E-3</v>
      </c>
      <c r="AD103">
        <v>1.884747574510794E-3</v>
      </c>
      <c r="AE103">
        <v>1.884747574510794E-3</v>
      </c>
      <c r="AF103">
        <v>1.884747574510794E-3</v>
      </c>
      <c r="AG103">
        <v>1.884747574510794E-3</v>
      </c>
      <c r="AH103">
        <v>1.884747574510794E-3</v>
      </c>
      <c r="AI103">
        <v>1.884747574510794E-3</v>
      </c>
      <c r="AJ103">
        <v>1.884747574510794E-3</v>
      </c>
      <c r="AK103">
        <v>1.884747574510794E-3</v>
      </c>
      <c r="AL103">
        <v>1.884747574510794E-3</v>
      </c>
      <c r="AM103">
        <v>1.884747574510794E-3</v>
      </c>
      <c r="AN103">
        <v>1.884747574510794E-3</v>
      </c>
      <c r="AO103">
        <v>1.884747574510794E-3</v>
      </c>
      <c r="AP103">
        <v>1.884747574510794E-3</v>
      </c>
      <c r="AQ103">
        <v>1.884747574510794E-3</v>
      </c>
      <c r="AR103">
        <v>1.884747574510794E-3</v>
      </c>
      <c r="AS103">
        <v>1.884747574510794E-3</v>
      </c>
      <c r="AT103">
        <v>1.884747574510794E-3</v>
      </c>
      <c r="AU103">
        <v>1.884747574510794E-3</v>
      </c>
      <c r="AV103">
        <v>1.884747574510794E-3</v>
      </c>
      <c r="AW103">
        <v>1.884747574510794E-3</v>
      </c>
      <c r="AX103">
        <v>1.884747574510794E-3</v>
      </c>
      <c r="AY103">
        <v>1.884747574510794E-3</v>
      </c>
      <c r="AZ103">
        <v>1.884747574510794E-3</v>
      </c>
      <c r="BA103">
        <v>1.884747574510794E-3</v>
      </c>
      <c r="BB103">
        <v>1.884747574510794E-3</v>
      </c>
      <c r="BC103">
        <v>1.884747574510794E-3</v>
      </c>
      <c r="BD103">
        <v>1.884747574510794E-3</v>
      </c>
      <c r="BE103">
        <v>1.884747574510794E-3</v>
      </c>
      <c r="BF103">
        <v>1.884747574510794E-3</v>
      </c>
      <c r="BG103">
        <v>1.884747574510794E-3</v>
      </c>
      <c r="BH103">
        <v>1.884747574510794E-3</v>
      </c>
      <c r="BI103">
        <v>1.884747574510794E-3</v>
      </c>
      <c r="BJ103">
        <v>1.884747574510794E-3</v>
      </c>
      <c r="BK103">
        <v>1.884747574510794E-3</v>
      </c>
      <c r="BL103">
        <v>1.884747574510794E-3</v>
      </c>
      <c r="BM103">
        <v>1.884747574510794E-3</v>
      </c>
      <c r="BN103">
        <v>1.884747574510794E-3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f>'Camp Data'!I102*'Camp Data'!BG102/'Camp Data'!BF102</f>
        <v>704.10722424914729</v>
      </c>
    </row>
    <row r="104" spans="1:72" x14ac:dyDescent="0.25">
      <c r="A104">
        <v>1495</v>
      </c>
      <c r="B104">
        <v>779.2557342820952</v>
      </c>
      <c r="C104">
        <v>1.9137827453880427E-3</v>
      </c>
      <c r="D104">
        <v>-10</v>
      </c>
      <c r="E104">
        <v>737.5</v>
      </c>
      <c r="F104">
        <v>-757.5</v>
      </c>
      <c r="G104">
        <v>0</v>
      </c>
      <c r="H104">
        <v>0</v>
      </c>
      <c r="I104">
        <v>0</v>
      </c>
      <c r="J104">
        <v>0</v>
      </c>
      <c r="K104">
        <v>1.9137827453880427E-3</v>
      </c>
      <c r="L104">
        <v>1.9137827453880427E-3</v>
      </c>
      <c r="M104">
        <v>1.9137827453880427E-3</v>
      </c>
      <c r="N104">
        <v>1.9137827453880427E-3</v>
      </c>
      <c r="O104">
        <v>1.9137827453880427E-3</v>
      </c>
      <c r="P104">
        <v>1.9137827453880427E-3</v>
      </c>
      <c r="Q104">
        <v>1.9137827453880427E-3</v>
      </c>
      <c r="R104">
        <v>1.9137827453880427E-3</v>
      </c>
      <c r="S104">
        <v>1.9137827453880427E-3</v>
      </c>
      <c r="T104">
        <v>1.9137827453880427E-3</v>
      </c>
      <c r="U104">
        <v>1.9137827453880427E-3</v>
      </c>
      <c r="V104">
        <v>1.9137827453880427E-3</v>
      </c>
      <c r="W104">
        <v>1.9137827453880427E-3</v>
      </c>
      <c r="X104">
        <v>1.9137827453880427E-3</v>
      </c>
      <c r="Y104">
        <v>1.9137827453880427E-3</v>
      </c>
      <c r="Z104">
        <v>1.9137827453880427E-3</v>
      </c>
      <c r="AA104">
        <v>1.9137827453880427E-3</v>
      </c>
      <c r="AB104">
        <v>1.9137827453880427E-3</v>
      </c>
      <c r="AC104">
        <v>1.9137827453880427E-3</v>
      </c>
      <c r="AD104">
        <v>1.9137827453880427E-3</v>
      </c>
      <c r="AE104">
        <v>1.9137827453880427E-3</v>
      </c>
      <c r="AF104">
        <v>1.9137827453880427E-3</v>
      </c>
      <c r="AG104">
        <v>1.9137827453880427E-3</v>
      </c>
      <c r="AH104">
        <v>1.9137827453880427E-3</v>
      </c>
      <c r="AI104">
        <v>1.9137827453880427E-3</v>
      </c>
      <c r="AJ104">
        <v>1.9137827453880427E-3</v>
      </c>
      <c r="AK104">
        <v>1.9137827453880427E-3</v>
      </c>
      <c r="AL104">
        <v>1.9137827453880427E-3</v>
      </c>
      <c r="AM104">
        <v>1.9137827453880427E-3</v>
      </c>
      <c r="AN104">
        <v>1.9137827453880427E-3</v>
      </c>
      <c r="AO104">
        <v>1.9137827453880427E-3</v>
      </c>
      <c r="AP104">
        <v>1.9137827453880427E-3</v>
      </c>
      <c r="AQ104">
        <v>1.9137827453880427E-3</v>
      </c>
      <c r="AR104">
        <v>1.9137827453880427E-3</v>
      </c>
      <c r="AS104">
        <v>1.9137827453880427E-3</v>
      </c>
      <c r="AT104">
        <v>1.9137827453880427E-3</v>
      </c>
      <c r="AU104">
        <v>1.9137827453880427E-3</v>
      </c>
      <c r="AV104">
        <v>1.9137827453880427E-3</v>
      </c>
      <c r="AW104">
        <v>1.9137827453880427E-3</v>
      </c>
      <c r="AX104">
        <v>1.9137827453880427E-3</v>
      </c>
      <c r="AY104">
        <v>1.9137827453880427E-3</v>
      </c>
      <c r="AZ104">
        <v>1.9137827453880427E-3</v>
      </c>
      <c r="BA104">
        <v>1.9137827453880427E-3</v>
      </c>
      <c r="BB104">
        <v>1.9137827453880427E-3</v>
      </c>
      <c r="BC104">
        <v>1.9137827453880427E-3</v>
      </c>
      <c r="BD104">
        <v>1.9137827453880427E-3</v>
      </c>
      <c r="BE104">
        <v>1.9137827453880427E-3</v>
      </c>
      <c r="BF104">
        <v>1.9137827453880427E-3</v>
      </c>
      <c r="BG104">
        <v>1.9137827453880427E-3</v>
      </c>
      <c r="BH104">
        <v>1.9137827453880427E-3</v>
      </c>
      <c r="BI104">
        <v>1.9137827453880427E-3</v>
      </c>
      <c r="BJ104">
        <v>1.9137827453880427E-3</v>
      </c>
      <c r="BK104">
        <v>1.9137827453880427E-3</v>
      </c>
      <c r="BL104">
        <v>1.9137827453880427E-3</v>
      </c>
      <c r="BM104">
        <v>1.9137827453880427E-3</v>
      </c>
      <c r="BN104">
        <v>1.9137827453880427E-3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f>'Camp Data'!I103*'Camp Data'!BG103/'Camp Data'!BF103</f>
        <v>699.01733458953754</v>
      </c>
    </row>
    <row r="105" spans="1:72" x14ac:dyDescent="0.25">
      <c r="A105">
        <v>1495</v>
      </c>
      <c r="B105">
        <v>771.05836002149249</v>
      </c>
      <c r="C105">
        <v>1.8936507236046131E-3</v>
      </c>
      <c r="D105">
        <v>-20</v>
      </c>
      <c r="E105">
        <v>727.5</v>
      </c>
      <c r="F105">
        <v>-767.5</v>
      </c>
      <c r="G105">
        <v>0</v>
      </c>
      <c r="H105">
        <v>0</v>
      </c>
      <c r="I105">
        <v>0</v>
      </c>
      <c r="J105">
        <v>0</v>
      </c>
      <c r="K105">
        <v>1.8936507236046131E-3</v>
      </c>
      <c r="L105">
        <v>1.8936507236046131E-3</v>
      </c>
      <c r="M105">
        <v>1.8936507236046131E-3</v>
      </c>
      <c r="N105">
        <v>1.8936507236046131E-3</v>
      </c>
      <c r="O105">
        <v>1.8936507236046131E-3</v>
      </c>
      <c r="P105">
        <v>1.8936507236046131E-3</v>
      </c>
      <c r="Q105">
        <v>1.8936507236046131E-3</v>
      </c>
      <c r="R105">
        <v>1.8936507236046131E-3</v>
      </c>
      <c r="S105">
        <v>1.8936507236046131E-3</v>
      </c>
      <c r="T105">
        <v>1.8936507236046131E-3</v>
      </c>
      <c r="U105">
        <v>1.8936507236046131E-3</v>
      </c>
      <c r="V105">
        <v>1.8936507236046131E-3</v>
      </c>
      <c r="W105">
        <v>1.8936507236046131E-3</v>
      </c>
      <c r="X105">
        <v>1.8936507236046131E-3</v>
      </c>
      <c r="Y105">
        <v>1.8936507236046131E-3</v>
      </c>
      <c r="Z105">
        <v>1.8936507236046131E-3</v>
      </c>
      <c r="AA105">
        <v>1.8936507236046131E-3</v>
      </c>
      <c r="AB105">
        <v>1.8936507236046131E-3</v>
      </c>
      <c r="AC105">
        <v>1.8936507236046131E-3</v>
      </c>
      <c r="AD105">
        <v>1.8936507236046131E-3</v>
      </c>
      <c r="AE105">
        <v>1.8936507236046131E-3</v>
      </c>
      <c r="AF105">
        <v>1.8936507236046131E-3</v>
      </c>
      <c r="AG105">
        <v>1.8936507236046131E-3</v>
      </c>
      <c r="AH105">
        <v>1.8936507236046131E-3</v>
      </c>
      <c r="AI105">
        <v>1.8936507236046131E-3</v>
      </c>
      <c r="AJ105">
        <v>1.8936507236046131E-3</v>
      </c>
      <c r="AK105">
        <v>1.8936507236046131E-3</v>
      </c>
      <c r="AL105">
        <v>1.8936507236046131E-3</v>
      </c>
      <c r="AM105">
        <v>1.8936507236046131E-3</v>
      </c>
      <c r="AN105">
        <v>1.8936507236046131E-3</v>
      </c>
      <c r="AO105">
        <v>1.8936507236046131E-3</v>
      </c>
      <c r="AP105">
        <v>1.8936507236046131E-3</v>
      </c>
      <c r="AQ105">
        <v>1.8936507236046131E-3</v>
      </c>
      <c r="AR105">
        <v>1.8936507236046131E-3</v>
      </c>
      <c r="AS105">
        <v>1.8936507236046131E-3</v>
      </c>
      <c r="AT105">
        <v>1.8936507236046131E-3</v>
      </c>
      <c r="AU105">
        <v>1.8936507236046131E-3</v>
      </c>
      <c r="AV105">
        <v>1.8936507236046131E-3</v>
      </c>
      <c r="AW105">
        <v>1.8936507236046131E-3</v>
      </c>
      <c r="AX105">
        <v>1.8936507236046131E-3</v>
      </c>
      <c r="AY105">
        <v>1.8936507236046131E-3</v>
      </c>
      <c r="AZ105">
        <v>1.8936507236046131E-3</v>
      </c>
      <c r="BA105">
        <v>1.8936507236046131E-3</v>
      </c>
      <c r="BB105">
        <v>1.8936507236046131E-3</v>
      </c>
      <c r="BC105">
        <v>1.8936507236046131E-3</v>
      </c>
      <c r="BD105">
        <v>1.8936507236046131E-3</v>
      </c>
      <c r="BE105">
        <v>1.8936507236046131E-3</v>
      </c>
      <c r="BF105">
        <v>1.8936507236046131E-3</v>
      </c>
      <c r="BG105">
        <v>1.8936507236046131E-3</v>
      </c>
      <c r="BH105">
        <v>1.8936507236046131E-3</v>
      </c>
      <c r="BI105">
        <v>1.8936507236046131E-3</v>
      </c>
      <c r="BJ105">
        <v>1.8936507236046131E-3</v>
      </c>
      <c r="BK105">
        <v>1.8936507236046131E-3</v>
      </c>
      <c r="BL105">
        <v>1.8936507236046131E-3</v>
      </c>
      <c r="BM105">
        <v>1.8936507236046131E-3</v>
      </c>
      <c r="BN105">
        <v>1.8936507236046131E-3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f>'Camp Data'!I104*'Camp Data'!BG104/'Camp Data'!BF104</f>
        <v>702.24630180048985</v>
      </c>
    </row>
    <row r="106" spans="1:72" x14ac:dyDescent="0.25">
      <c r="A106">
        <v>1495</v>
      </c>
      <c r="B106">
        <v>777.00852215028613</v>
      </c>
      <c r="C106">
        <v>1.908263792348775E-3</v>
      </c>
      <c r="D106">
        <v>-30</v>
      </c>
      <c r="E106">
        <v>717.5</v>
      </c>
      <c r="F106">
        <v>-777.5</v>
      </c>
      <c r="G106">
        <v>0</v>
      </c>
      <c r="H106">
        <v>0</v>
      </c>
      <c r="I106">
        <v>0</v>
      </c>
      <c r="J106">
        <v>1.908263792348775E-3</v>
      </c>
      <c r="K106">
        <v>1.908263792348775E-3</v>
      </c>
      <c r="L106">
        <v>1.908263792348775E-3</v>
      </c>
      <c r="M106">
        <v>1.908263792348775E-3</v>
      </c>
      <c r="N106">
        <v>1.908263792348775E-3</v>
      </c>
      <c r="O106">
        <v>1.908263792348775E-3</v>
      </c>
      <c r="P106">
        <v>1.908263792348775E-3</v>
      </c>
      <c r="Q106">
        <v>1.908263792348775E-3</v>
      </c>
      <c r="R106">
        <v>1.908263792348775E-3</v>
      </c>
      <c r="S106">
        <v>1.908263792348775E-3</v>
      </c>
      <c r="T106">
        <v>1.908263792348775E-3</v>
      </c>
      <c r="U106">
        <v>1.908263792348775E-3</v>
      </c>
      <c r="V106">
        <v>1.908263792348775E-3</v>
      </c>
      <c r="W106">
        <v>1.908263792348775E-3</v>
      </c>
      <c r="X106">
        <v>1.908263792348775E-3</v>
      </c>
      <c r="Y106">
        <v>1.908263792348775E-3</v>
      </c>
      <c r="Z106">
        <v>1.908263792348775E-3</v>
      </c>
      <c r="AA106">
        <v>1.908263792348775E-3</v>
      </c>
      <c r="AB106">
        <v>1.908263792348775E-3</v>
      </c>
      <c r="AC106">
        <v>1.908263792348775E-3</v>
      </c>
      <c r="AD106">
        <v>1.908263792348775E-3</v>
      </c>
      <c r="AE106">
        <v>1.908263792348775E-3</v>
      </c>
      <c r="AF106">
        <v>1.908263792348775E-3</v>
      </c>
      <c r="AG106">
        <v>1.908263792348775E-3</v>
      </c>
      <c r="AH106">
        <v>1.908263792348775E-3</v>
      </c>
      <c r="AI106">
        <v>1.908263792348775E-3</v>
      </c>
      <c r="AJ106">
        <v>1.908263792348775E-3</v>
      </c>
      <c r="AK106">
        <v>1.908263792348775E-3</v>
      </c>
      <c r="AL106">
        <v>1.908263792348775E-3</v>
      </c>
      <c r="AM106">
        <v>1.908263792348775E-3</v>
      </c>
      <c r="AN106">
        <v>1.908263792348775E-3</v>
      </c>
      <c r="AO106">
        <v>1.908263792348775E-3</v>
      </c>
      <c r="AP106">
        <v>1.908263792348775E-3</v>
      </c>
      <c r="AQ106">
        <v>1.908263792348775E-3</v>
      </c>
      <c r="AR106">
        <v>1.908263792348775E-3</v>
      </c>
      <c r="AS106">
        <v>1.908263792348775E-3</v>
      </c>
      <c r="AT106">
        <v>1.908263792348775E-3</v>
      </c>
      <c r="AU106">
        <v>1.908263792348775E-3</v>
      </c>
      <c r="AV106">
        <v>1.908263792348775E-3</v>
      </c>
      <c r="AW106">
        <v>1.908263792348775E-3</v>
      </c>
      <c r="AX106">
        <v>1.908263792348775E-3</v>
      </c>
      <c r="AY106">
        <v>1.908263792348775E-3</v>
      </c>
      <c r="AZ106">
        <v>1.908263792348775E-3</v>
      </c>
      <c r="BA106">
        <v>1.908263792348775E-3</v>
      </c>
      <c r="BB106">
        <v>1.908263792348775E-3</v>
      </c>
      <c r="BC106">
        <v>1.908263792348775E-3</v>
      </c>
      <c r="BD106">
        <v>1.908263792348775E-3</v>
      </c>
      <c r="BE106">
        <v>1.908263792348775E-3</v>
      </c>
      <c r="BF106">
        <v>1.908263792348775E-3</v>
      </c>
      <c r="BG106">
        <v>1.908263792348775E-3</v>
      </c>
      <c r="BH106">
        <v>1.908263792348775E-3</v>
      </c>
      <c r="BI106">
        <v>1.908263792348775E-3</v>
      </c>
      <c r="BJ106">
        <v>1.908263792348775E-3</v>
      </c>
      <c r="BK106">
        <v>1.908263792348775E-3</v>
      </c>
      <c r="BL106">
        <v>1.908263792348775E-3</v>
      </c>
      <c r="BM106">
        <v>1.908263792348775E-3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f>'Camp Data'!I105*'Camp Data'!BG105/'Camp Data'!BF105</f>
        <v>703.17666553711388</v>
      </c>
    </row>
    <row r="107" spans="1:72" x14ac:dyDescent="0.25">
      <c r="A107">
        <v>1495</v>
      </c>
      <c r="B107">
        <v>792.30427737607033</v>
      </c>
      <c r="C107">
        <v>1.9458288061702683E-3</v>
      </c>
      <c r="D107">
        <v>-40</v>
      </c>
      <c r="E107">
        <v>707.5</v>
      </c>
      <c r="F107">
        <v>-787.5</v>
      </c>
      <c r="G107">
        <v>0</v>
      </c>
      <c r="H107">
        <v>0</v>
      </c>
      <c r="I107">
        <v>0</v>
      </c>
      <c r="J107">
        <v>1.9458288061702683E-3</v>
      </c>
      <c r="K107">
        <v>1.9458288061702683E-3</v>
      </c>
      <c r="L107">
        <v>1.9458288061702683E-3</v>
      </c>
      <c r="M107">
        <v>1.9458288061702683E-3</v>
      </c>
      <c r="N107">
        <v>1.9458288061702683E-3</v>
      </c>
      <c r="O107">
        <v>1.9458288061702683E-3</v>
      </c>
      <c r="P107">
        <v>1.9458288061702683E-3</v>
      </c>
      <c r="Q107">
        <v>1.9458288061702683E-3</v>
      </c>
      <c r="R107">
        <v>1.9458288061702683E-3</v>
      </c>
      <c r="S107">
        <v>1.9458288061702683E-3</v>
      </c>
      <c r="T107">
        <v>1.9458288061702683E-3</v>
      </c>
      <c r="U107">
        <v>1.9458288061702683E-3</v>
      </c>
      <c r="V107">
        <v>1.9458288061702683E-3</v>
      </c>
      <c r="W107">
        <v>1.9458288061702683E-3</v>
      </c>
      <c r="X107">
        <v>1.9458288061702683E-3</v>
      </c>
      <c r="Y107">
        <v>1.9458288061702683E-3</v>
      </c>
      <c r="Z107">
        <v>1.9458288061702683E-3</v>
      </c>
      <c r="AA107">
        <v>1.9458288061702683E-3</v>
      </c>
      <c r="AB107">
        <v>1.9458288061702683E-3</v>
      </c>
      <c r="AC107">
        <v>1.9458288061702683E-3</v>
      </c>
      <c r="AD107">
        <v>1.9458288061702683E-3</v>
      </c>
      <c r="AE107">
        <v>1.9458288061702683E-3</v>
      </c>
      <c r="AF107">
        <v>1.9458288061702683E-3</v>
      </c>
      <c r="AG107">
        <v>1.9458288061702683E-3</v>
      </c>
      <c r="AH107">
        <v>1.9458288061702683E-3</v>
      </c>
      <c r="AI107">
        <v>1.9458288061702683E-3</v>
      </c>
      <c r="AJ107">
        <v>1.9458288061702683E-3</v>
      </c>
      <c r="AK107">
        <v>1.9458288061702683E-3</v>
      </c>
      <c r="AL107">
        <v>1.9458288061702683E-3</v>
      </c>
      <c r="AM107">
        <v>1.9458288061702683E-3</v>
      </c>
      <c r="AN107">
        <v>1.9458288061702683E-3</v>
      </c>
      <c r="AO107">
        <v>1.9458288061702683E-3</v>
      </c>
      <c r="AP107">
        <v>1.9458288061702683E-3</v>
      </c>
      <c r="AQ107">
        <v>1.9458288061702683E-3</v>
      </c>
      <c r="AR107">
        <v>1.9458288061702683E-3</v>
      </c>
      <c r="AS107">
        <v>1.9458288061702683E-3</v>
      </c>
      <c r="AT107">
        <v>1.9458288061702683E-3</v>
      </c>
      <c r="AU107">
        <v>1.9458288061702683E-3</v>
      </c>
      <c r="AV107">
        <v>1.9458288061702683E-3</v>
      </c>
      <c r="AW107">
        <v>1.9458288061702683E-3</v>
      </c>
      <c r="AX107">
        <v>1.9458288061702683E-3</v>
      </c>
      <c r="AY107">
        <v>1.9458288061702683E-3</v>
      </c>
      <c r="AZ107">
        <v>1.9458288061702683E-3</v>
      </c>
      <c r="BA107">
        <v>1.9458288061702683E-3</v>
      </c>
      <c r="BB107">
        <v>1.9458288061702683E-3</v>
      </c>
      <c r="BC107">
        <v>1.9458288061702683E-3</v>
      </c>
      <c r="BD107">
        <v>1.9458288061702683E-3</v>
      </c>
      <c r="BE107">
        <v>1.9458288061702683E-3</v>
      </c>
      <c r="BF107">
        <v>1.9458288061702683E-3</v>
      </c>
      <c r="BG107">
        <v>1.9458288061702683E-3</v>
      </c>
      <c r="BH107">
        <v>1.9458288061702683E-3</v>
      </c>
      <c r="BI107">
        <v>1.9458288061702683E-3</v>
      </c>
      <c r="BJ107">
        <v>1.9458288061702683E-3</v>
      </c>
      <c r="BK107">
        <v>1.9458288061702683E-3</v>
      </c>
      <c r="BL107">
        <v>1.9458288061702683E-3</v>
      </c>
      <c r="BM107">
        <v>1.9458288061702683E-3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f>'Camp Data'!I106*'Camp Data'!BG106/'Camp Data'!BF106</f>
        <v>707.30592828658791</v>
      </c>
    </row>
    <row r="108" spans="1:72" x14ac:dyDescent="0.25">
      <c r="A108">
        <v>1495</v>
      </c>
      <c r="B108">
        <v>747.06674837846651</v>
      </c>
      <c r="C108">
        <v>1.8347294601778205E-3</v>
      </c>
      <c r="D108">
        <v>-30</v>
      </c>
      <c r="E108">
        <v>717.5</v>
      </c>
      <c r="F108">
        <v>-777.5</v>
      </c>
      <c r="G108">
        <v>0</v>
      </c>
      <c r="H108">
        <v>0</v>
      </c>
      <c r="I108">
        <v>0</v>
      </c>
      <c r="J108">
        <v>1.8347294601778205E-3</v>
      </c>
      <c r="K108">
        <v>1.8347294601778205E-3</v>
      </c>
      <c r="L108">
        <v>1.8347294601778205E-3</v>
      </c>
      <c r="M108">
        <v>1.8347294601778205E-3</v>
      </c>
      <c r="N108">
        <v>1.8347294601778205E-3</v>
      </c>
      <c r="O108">
        <v>1.8347294601778205E-3</v>
      </c>
      <c r="P108">
        <v>1.8347294601778205E-3</v>
      </c>
      <c r="Q108">
        <v>1.8347294601778205E-3</v>
      </c>
      <c r="R108">
        <v>1.8347294601778205E-3</v>
      </c>
      <c r="S108">
        <v>1.8347294601778205E-3</v>
      </c>
      <c r="T108">
        <v>1.8347294601778205E-3</v>
      </c>
      <c r="U108">
        <v>1.8347294601778205E-3</v>
      </c>
      <c r="V108">
        <v>1.8347294601778205E-3</v>
      </c>
      <c r="W108">
        <v>1.8347294601778205E-3</v>
      </c>
      <c r="X108">
        <v>1.8347294601778205E-3</v>
      </c>
      <c r="Y108">
        <v>1.8347294601778205E-3</v>
      </c>
      <c r="Z108">
        <v>1.8347294601778205E-3</v>
      </c>
      <c r="AA108">
        <v>1.8347294601778205E-3</v>
      </c>
      <c r="AB108">
        <v>1.8347294601778205E-3</v>
      </c>
      <c r="AC108">
        <v>1.8347294601778205E-3</v>
      </c>
      <c r="AD108">
        <v>1.8347294601778205E-3</v>
      </c>
      <c r="AE108">
        <v>1.8347294601778205E-3</v>
      </c>
      <c r="AF108">
        <v>1.8347294601778205E-3</v>
      </c>
      <c r="AG108">
        <v>1.8347294601778205E-3</v>
      </c>
      <c r="AH108">
        <v>1.8347294601778205E-3</v>
      </c>
      <c r="AI108">
        <v>1.8347294601778205E-3</v>
      </c>
      <c r="AJ108">
        <v>1.8347294601778205E-3</v>
      </c>
      <c r="AK108">
        <v>1.8347294601778205E-3</v>
      </c>
      <c r="AL108">
        <v>1.8347294601778205E-3</v>
      </c>
      <c r="AM108">
        <v>1.8347294601778205E-3</v>
      </c>
      <c r="AN108">
        <v>1.8347294601778205E-3</v>
      </c>
      <c r="AO108">
        <v>1.8347294601778205E-3</v>
      </c>
      <c r="AP108">
        <v>1.8347294601778205E-3</v>
      </c>
      <c r="AQ108">
        <v>1.8347294601778205E-3</v>
      </c>
      <c r="AR108">
        <v>1.8347294601778205E-3</v>
      </c>
      <c r="AS108">
        <v>1.8347294601778205E-3</v>
      </c>
      <c r="AT108">
        <v>1.8347294601778205E-3</v>
      </c>
      <c r="AU108">
        <v>1.8347294601778205E-3</v>
      </c>
      <c r="AV108">
        <v>1.8347294601778205E-3</v>
      </c>
      <c r="AW108">
        <v>1.8347294601778205E-3</v>
      </c>
      <c r="AX108">
        <v>1.8347294601778205E-3</v>
      </c>
      <c r="AY108">
        <v>1.8347294601778205E-3</v>
      </c>
      <c r="AZ108">
        <v>1.8347294601778205E-3</v>
      </c>
      <c r="BA108">
        <v>1.8347294601778205E-3</v>
      </c>
      <c r="BB108">
        <v>1.8347294601778205E-3</v>
      </c>
      <c r="BC108">
        <v>1.8347294601778205E-3</v>
      </c>
      <c r="BD108">
        <v>1.8347294601778205E-3</v>
      </c>
      <c r="BE108">
        <v>1.8347294601778205E-3</v>
      </c>
      <c r="BF108">
        <v>1.8347294601778205E-3</v>
      </c>
      <c r="BG108">
        <v>1.8347294601778205E-3</v>
      </c>
      <c r="BH108">
        <v>1.8347294601778205E-3</v>
      </c>
      <c r="BI108">
        <v>1.8347294601778205E-3</v>
      </c>
      <c r="BJ108">
        <v>1.8347294601778205E-3</v>
      </c>
      <c r="BK108">
        <v>1.8347294601778205E-3</v>
      </c>
      <c r="BL108">
        <v>1.8347294601778205E-3</v>
      </c>
      <c r="BM108">
        <v>1.8347294601778205E-3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f>'Camp Data'!I107*'Camp Data'!BG107/'Camp Data'!BF107</f>
        <v>704.90067449287858</v>
      </c>
    </row>
    <row r="109" spans="1:72" x14ac:dyDescent="0.25">
      <c r="A109">
        <v>1495</v>
      </c>
      <c r="B109">
        <v>745.58413210767958</v>
      </c>
      <c r="C109">
        <v>1.8310882865396469E-3</v>
      </c>
      <c r="D109">
        <v>-20</v>
      </c>
      <c r="E109">
        <v>727.5</v>
      </c>
      <c r="F109">
        <v>-767.5</v>
      </c>
      <c r="G109">
        <v>0</v>
      </c>
      <c r="H109">
        <v>0</v>
      </c>
      <c r="I109">
        <v>0</v>
      </c>
      <c r="J109">
        <v>0</v>
      </c>
      <c r="K109">
        <v>1.8310882865396469E-3</v>
      </c>
      <c r="L109">
        <v>1.8310882865396469E-3</v>
      </c>
      <c r="M109">
        <v>1.8310882865396469E-3</v>
      </c>
      <c r="N109">
        <v>1.8310882865396469E-3</v>
      </c>
      <c r="O109">
        <v>1.8310882865396469E-3</v>
      </c>
      <c r="P109">
        <v>1.8310882865396469E-3</v>
      </c>
      <c r="Q109">
        <v>1.8310882865396469E-3</v>
      </c>
      <c r="R109">
        <v>1.8310882865396469E-3</v>
      </c>
      <c r="S109">
        <v>1.8310882865396469E-3</v>
      </c>
      <c r="T109">
        <v>1.8310882865396469E-3</v>
      </c>
      <c r="U109">
        <v>1.8310882865396469E-3</v>
      </c>
      <c r="V109">
        <v>1.8310882865396469E-3</v>
      </c>
      <c r="W109">
        <v>1.8310882865396469E-3</v>
      </c>
      <c r="X109">
        <v>1.8310882865396469E-3</v>
      </c>
      <c r="Y109">
        <v>1.8310882865396469E-3</v>
      </c>
      <c r="Z109">
        <v>1.8310882865396469E-3</v>
      </c>
      <c r="AA109">
        <v>1.8310882865396469E-3</v>
      </c>
      <c r="AB109">
        <v>1.8310882865396469E-3</v>
      </c>
      <c r="AC109">
        <v>1.8310882865396469E-3</v>
      </c>
      <c r="AD109">
        <v>1.8310882865396469E-3</v>
      </c>
      <c r="AE109">
        <v>1.8310882865396469E-3</v>
      </c>
      <c r="AF109">
        <v>1.8310882865396469E-3</v>
      </c>
      <c r="AG109">
        <v>1.8310882865396469E-3</v>
      </c>
      <c r="AH109">
        <v>1.8310882865396469E-3</v>
      </c>
      <c r="AI109">
        <v>1.8310882865396469E-3</v>
      </c>
      <c r="AJ109">
        <v>1.8310882865396469E-3</v>
      </c>
      <c r="AK109">
        <v>1.8310882865396469E-3</v>
      </c>
      <c r="AL109">
        <v>1.8310882865396469E-3</v>
      </c>
      <c r="AM109">
        <v>1.8310882865396469E-3</v>
      </c>
      <c r="AN109">
        <v>1.8310882865396469E-3</v>
      </c>
      <c r="AO109">
        <v>1.8310882865396469E-3</v>
      </c>
      <c r="AP109">
        <v>1.8310882865396469E-3</v>
      </c>
      <c r="AQ109">
        <v>1.8310882865396469E-3</v>
      </c>
      <c r="AR109">
        <v>1.8310882865396469E-3</v>
      </c>
      <c r="AS109">
        <v>1.8310882865396469E-3</v>
      </c>
      <c r="AT109">
        <v>1.8310882865396469E-3</v>
      </c>
      <c r="AU109">
        <v>1.8310882865396469E-3</v>
      </c>
      <c r="AV109">
        <v>1.8310882865396469E-3</v>
      </c>
      <c r="AW109">
        <v>1.8310882865396469E-3</v>
      </c>
      <c r="AX109">
        <v>1.8310882865396469E-3</v>
      </c>
      <c r="AY109">
        <v>1.8310882865396469E-3</v>
      </c>
      <c r="AZ109">
        <v>1.8310882865396469E-3</v>
      </c>
      <c r="BA109">
        <v>1.8310882865396469E-3</v>
      </c>
      <c r="BB109">
        <v>1.8310882865396469E-3</v>
      </c>
      <c r="BC109">
        <v>1.8310882865396469E-3</v>
      </c>
      <c r="BD109">
        <v>1.8310882865396469E-3</v>
      </c>
      <c r="BE109">
        <v>1.8310882865396469E-3</v>
      </c>
      <c r="BF109">
        <v>1.8310882865396469E-3</v>
      </c>
      <c r="BG109">
        <v>1.8310882865396469E-3</v>
      </c>
      <c r="BH109">
        <v>1.8310882865396469E-3</v>
      </c>
      <c r="BI109">
        <v>1.8310882865396469E-3</v>
      </c>
      <c r="BJ109">
        <v>1.8310882865396469E-3</v>
      </c>
      <c r="BK109">
        <v>1.8310882865396469E-3</v>
      </c>
      <c r="BL109">
        <v>1.8310882865396469E-3</v>
      </c>
      <c r="BM109">
        <v>1.8310882865396469E-3</v>
      </c>
      <c r="BN109">
        <v>1.8310882865396469E-3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f>'Camp Data'!I108*'Camp Data'!BG108/'Camp Data'!BF108</f>
        <v>693.71002751629271</v>
      </c>
    </row>
    <row r="110" spans="1:72" x14ac:dyDescent="0.25">
      <c r="A110">
        <v>1495</v>
      </c>
      <c r="B110">
        <v>768.07024868212818</v>
      </c>
      <c r="C110">
        <v>1.8863121880366431E-3</v>
      </c>
      <c r="D110">
        <v>-10</v>
      </c>
      <c r="E110">
        <v>737.5</v>
      </c>
      <c r="F110">
        <v>-757.5</v>
      </c>
      <c r="G110">
        <v>0</v>
      </c>
      <c r="H110">
        <v>0</v>
      </c>
      <c r="I110">
        <v>0</v>
      </c>
      <c r="J110">
        <v>0</v>
      </c>
      <c r="K110">
        <v>1.8863121880366431E-3</v>
      </c>
      <c r="L110">
        <v>1.8863121880366431E-3</v>
      </c>
      <c r="M110">
        <v>1.8863121880366431E-3</v>
      </c>
      <c r="N110">
        <v>1.8863121880366431E-3</v>
      </c>
      <c r="O110">
        <v>1.8863121880366431E-3</v>
      </c>
      <c r="P110">
        <v>1.8863121880366431E-3</v>
      </c>
      <c r="Q110">
        <v>1.8863121880366431E-3</v>
      </c>
      <c r="R110">
        <v>1.8863121880366431E-3</v>
      </c>
      <c r="S110">
        <v>1.8863121880366431E-3</v>
      </c>
      <c r="T110">
        <v>1.8863121880366431E-3</v>
      </c>
      <c r="U110">
        <v>1.8863121880366431E-3</v>
      </c>
      <c r="V110">
        <v>1.8863121880366431E-3</v>
      </c>
      <c r="W110">
        <v>1.8863121880366431E-3</v>
      </c>
      <c r="X110">
        <v>1.8863121880366431E-3</v>
      </c>
      <c r="Y110">
        <v>1.8863121880366431E-3</v>
      </c>
      <c r="Z110">
        <v>1.8863121880366431E-3</v>
      </c>
      <c r="AA110">
        <v>1.8863121880366431E-3</v>
      </c>
      <c r="AB110">
        <v>1.8863121880366431E-3</v>
      </c>
      <c r="AC110">
        <v>1.8863121880366431E-3</v>
      </c>
      <c r="AD110">
        <v>1.8863121880366431E-3</v>
      </c>
      <c r="AE110">
        <v>1.8863121880366431E-3</v>
      </c>
      <c r="AF110">
        <v>1.8863121880366431E-3</v>
      </c>
      <c r="AG110">
        <v>1.8863121880366431E-3</v>
      </c>
      <c r="AH110">
        <v>1.8863121880366431E-3</v>
      </c>
      <c r="AI110">
        <v>1.8863121880366431E-3</v>
      </c>
      <c r="AJ110">
        <v>1.8863121880366431E-3</v>
      </c>
      <c r="AK110">
        <v>1.8863121880366431E-3</v>
      </c>
      <c r="AL110">
        <v>1.8863121880366431E-3</v>
      </c>
      <c r="AM110">
        <v>1.8863121880366431E-3</v>
      </c>
      <c r="AN110">
        <v>1.8863121880366431E-3</v>
      </c>
      <c r="AO110">
        <v>1.8863121880366431E-3</v>
      </c>
      <c r="AP110">
        <v>1.8863121880366431E-3</v>
      </c>
      <c r="AQ110">
        <v>1.8863121880366431E-3</v>
      </c>
      <c r="AR110">
        <v>1.8863121880366431E-3</v>
      </c>
      <c r="AS110">
        <v>1.8863121880366431E-3</v>
      </c>
      <c r="AT110">
        <v>1.8863121880366431E-3</v>
      </c>
      <c r="AU110">
        <v>1.8863121880366431E-3</v>
      </c>
      <c r="AV110">
        <v>1.8863121880366431E-3</v>
      </c>
      <c r="AW110">
        <v>1.8863121880366431E-3</v>
      </c>
      <c r="AX110">
        <v>1.8863121880366431E-3</v>
      </c>
      <c r="AY110">
        <v>1.8863121880366431E-3</v>
      </c>
      <c r="AZ110">
        <v>1.8863121880366431E-3</v>
      </c>
      <c r="BA110">
        <v>1.8863121880366431E-3</v>
      </c>
      <c r="BB110">
        <v>1.8863121880366431E-3</v>
      </c>
      <c r="BC110">
        <v>1.8863121880366431E-3</v>
      </c>
      <c r="BD110">
        <v>1.8863121880366431E-3</v>
      </c>
      <c r="BE110">
        <v>1.8863121880366431E-3</v>
      </c>
      <c r="BF110">
        <v>1.8863121880366431E-3</v>
      </c>
      <c r="BG110">
        <v>1.8863121880366431E-3</v>
      </c>
      <c r="BH110">
        <v>1.8863121880366431E-3</v>
      </c>
      <c r="BI110">
        <v>1.8863121880366431E-3</v>
      </c>
      <c r="BJ110">
        <v>1.8863121880366431E-3</v>
      </c>
      <c r="BK110">
        <v>1.8863121880366431E-3</v>
      </c>
      <c r="BL110">
        <v>1.8863121880366431E-3</v>
      </c>
      <c r="BM110">
        <v>1.8863121880366431E-3</v>
      </c>
      <c r="BN110">
        <v>1.8863121880366431E-3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f>'Camp Data'!I109*'Camp Data'!BG109/'Camp Data'!BF109</f>
        <v>697.55787879556999</v>
      </c>
    </row>
    <row r="111" spans="1:72" x14ac:dyDescent="0.25">
      <c r="A111">
        <v>1495</v>
      </c>
      <c r="B111">
        <v>768.01262652470757</v>
      </c>
      <c r="C111">
        <v>1.8861706731452253E-3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1.8861706731452253E-3</v>
      </c>
      <c r="M111">
        <v>1.8861706731452253E-3</v>
      </c>
      <c r="N111">
        <v>1.8861706731452253E-3</v>
      </c>
      <c r="O111">
        <v>1.8861706731452253E-3</v>
      </c>
      <c r="P111">
        <v>1.8861706731452253E-3</v>
      </c>
      <c r="Q111">
        <v>1.8861706731452253E-3</v>
      </c>
      <c r="R111">
        <v>1.8861706731452253E-3</v>
      </c>
      <c r="S111">
        <v>1.8861706731452253E-3</v>
      </c>
      <c r="T111">
        <v>1.8861706731452253E-3</v>
      </c>
      <c r="U111">
        <v>1.8861706731452253E-3</v>
      </c>
      <c r="V111">
        <v>1.8861706731452253E-3</v>
      </c>
      <c r="W111">
        <v>1.8861706731452253E-3</v>
      </c>
      <c r="X111">
        <v>1.8861706731452253E-3</v>
      </c>
      <c r="Y111">
        <v>1.8861706731452253E-3</v>
      </c>
      <c r="Z111">
        <v>1.8861706731452253E-3</v>
      </c>
      <c r="AA111">
        <v>1.8861706731452253E-3</v>
      </c>
      <c r="AB111">
        <v>1.8861706731452253E-3</v>
      </c>
      <c r="AC111">
        <v>1.8861706731452253E-3</v>
      </c>
      <c r="AD111">
        <v>1.8861706731452253E-3</v>
      </c>
      <c r="AE111">
        <v>1.8861706731452253E-3</v>
      </c>
      <c r="AF111">
        <v>1.8861706731452253E-3</v>
      </c>
      <c r="AG111">
        <v>1.8861706731452253E-3</v>
      </c>
      <c r="AH111">
        <v>1.8861706731452253E-3</v>
      </c>
      <c r="AI111">
        <v>1.8861706731452253E-3</v>
      </c>
      <c r="AJ111">
        <v>1.8861706731452253E-3</v>
      </c>
      <c r="AK111">
        <v>1.8861706731452253E-3</v>
      </c>
      <c r="AL111">
        <v>1.8861706731452253E-3</v>
      </c>
      <c r="AM111">
        <v>1.8861706731452253E-3</v>
      </c>
      <c r="AN111">
        <v>1.8861706731452253E-3</v>
      </c>
      <c r="AO111">
        <v>1.8861706731452253E-3</v>
      </c>
      <c r="AP111">
        <v>1.8861706731452253E-3</v>
      </c>
      <c r="AQ111">
        <v>1.8861706731452253E-3</v>
      </c>
      <c r="AR111">
        <v>1.8861706731452253E-3</v>
      </c>
      <c r="AS111">
        <v>1.8861706731452253E-3</v>
      </c>
      <c r="AT111">
        <v>1.8861706731452253E-3</v>
      </c>
      <c r="AU111">
        <v>1.8861706731452253E-3</v>
      </c>
      <c r="AV111">
        <v>1.8861706731452253E-3</v>
      </c>
      <c r="AW111">
        <v>1.8861706731452253E-3</v>
      </c>
      <c r="AX111">
        <v>1.8861706731452253E-3</v>
      </c>
      <c r="AY111">
        <v>1.8861706731452253E-3</v>
      </c>
      <c r="AZ111">
        <v>1.8861706731452253E-3</v>
      </c>
      <c r="BA111">
        <v>1.8861706731452253E-3</v>
      </c>
      <c r="BB111">
        <v>1.8861706731452253E-3</v>
      </c>
      <c r="BC111">
        <v>1.8861706731452253E-3</v>
      </c>
      <c r="BD111">
        <v>1.8861706731452253E-3</v>
      </c>
      <c r="BE111">
        <v>1.8861706731452253E-3</v>
      </c>
      <c r="BF111">
        <v>1.8861706731452253E-3</v>
      </c>
      <c r="BG111">
        <v>1.8861706731452253E-3</v>
      </c>
      <c r="BH111">
        <v>1.8861706731452253E-3</v>
      </c>
      <c r="BI111">
        <v>1.8861706731452253E-3</v>
      </c>
      <c r="BJ111">
        <v>1.8861706731452253E-3</v>
      </c>
      <c r="BK111">
        <v>1.8861706731452253E-3</v>
      </c>
      <c r="BL111">
        <v>1.8861706731452253E-3</v>
      </c>
      <c r="BM111">
        <v>1.8861706731452253E-3</v>
      </c>
      <c r="BN111">
        <v>1.8861706731452253E-3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f>'Camp Data'!I110*'Camp Data'!BG110/'Camp Data'!BF110</f>
        <v>700.09989299191386</v>
      </c>
    </row>
    <row r="112" spans="1:72" x14ac:dyDescent="0.25">
      <c r="A112">
        <v>1495</v>
      </c>
      <c r="B112">
        <v>735.09838592592973</v>
      </c>
      <c r="C112">
        <v>1.8053362269367247E-3</v>
      </c>
      <c r="D112">
        <v>10</v>
      </c>
      <c r="E112">
        <v>757.5</v>
      </c>
      <c r="F112">
        <v>-737.5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1.8053362269367247E-3</v>
      </c>
      <c r="M112">
        <v>1.8053362269367247E-3</v>
      </c>
      <c r="N112">
        <v>1.8053362269367247E-3</v>
      </c>
      <c r="O112">
        <v>1.8053362269367247E-3</v>
      </c>
      <c r="P112">
        <v>1.8053362269367247E-3</v>
      </c>
      <c r="Q112">
        <v>1.8053362269367247E-3</v>
      </c>
      <c r="R112">
        <v>1.8053362269367247E-3</v>
      </c>
      <c r="S112">
        <v>1.8053362269367247E-3</v>
      </c>
      <c r="T112">
        <v>1.8053362269367247E-3</v>
      </c>
      <c r="U112">
        <v>1.8053362269367247E-3</v>
      </c>
      <c r="V112">
        <v>1.8053362269367247E-3</v>
      </c>
      <c r="W112">
        <v>1.8053362269367247E-3</v>
      </c>
      <c r="X112">
        <v>1.8053362269367247E-3</v>
      </c>
      <c r="Y112">
        <v>1.8053362269367247E-3</v>
      </c>
      <c r="Z112">
        <v>1.8053362269367247E-3</v>
      </c>
      <c r="AA112">
        <v>1.8053362269367247E-3</v>
      </c>
      <c r="AB112">
        <v>1.8053362269367247E-3</v>
      </c>
      <c r="AC112">
        <v>1.8053362269367247E-3</v>
      </c>
      <c r="AD112">
        <v>1.8053362269367247E-3</v>
      </c>
      <c r="AE112">
        <v>1.8053362269367247E-3</v>
      </c>
      <c r="AF112">
        <v>1.8053362269367247E-3</v>
      </c>
      <c r="AG112">
        <v>1.8053362269367247E-3</v>
      </c>
      <c r="AH112">
        <v>1.8053362269367247E-3</v>
      </c>
      <c r="AI112">
        <v>1.8053362269367247E-3</v>
      </c>
      <c r="AJ112">
        <v>1.8053362269367247E-3</v>
      </c>
      <c r="AK112">
        <v>1.8053362269367247E-3</v>
      </c>
      <c r="AL112">
        <v>1.8053362269367247E-3</v>
      </c>
      <c r="AM112">
        <v>1.8053362269367247E-3</v>
      </c>
      <c r="AN112">
        <v>1.8053362269367247E-3</v>
      </c>
      <c r="AO112">
        <v>1.8053362269367247E-3</v>
      </c>
      <c r="AP112">
        <v>1.8053362269367247E-3</v>
      </c>
      <c r="AQ112">
        <v>1.8053362269367247E-3</v>
      </c>
      <c r="AR112">
        <v>1.8053362269367247E-3</v>
      </c>
      <c r="AS112">
        <v>1.8053362269367247E-3</v>
      </c>
      <c r="AT112">
        <v>1.8053362269367247E-3</v>
      </c>
      <c r="AU112">
        <v>1.8053362269367247E-3</v>
      </c>
      <c r="AV112">
        <v>1.8053362269367247E-3</v>
      </c>
      <c r="AW112">
        <v>1.8053362269367247E-3</v>
      </c>
      <c r="AX112">
        <v>1.8053362269367247E-3</v>
      </c>
      <c r="AY112">
        <v>1.8053362269367247E-3</v>
      </c>
      <c r="AZ112">
        <v>1.8053362269367247E-3</v>
      </c>
      <c r="BA112">
        <v>1.8053362269367247E-3</v>
      </c>
      <c r="BB112">
        <v>1.8053362269367247E-3</v>
      </c>
      <c r="BC112">
        <v>1.8053362269367247E-3</v>
      </c>
      <c r="BD112">
        <v>1.8053362269367247E-3</v>
      </c>
      <c r="BE112">
        <v>1.8053362269367247E-3</v>
      </c>
      <c r="BF112">
        <v>1.8053362269367247E-3</v>
      </c>
      <c r="BG112">
        <v>1.8053362269367247E-3</v>
      </c>
      <c r="BH112">
        <v>1.8053362269367247E-3</v>
      </c>
      <c r="BI112">
        <v>1.8053362269367247E-3</v>
      </c>
      <c r="BJ112">
        <v>1.8053362269367247E-3</v>
      </c>
      <c r="BK112">
        <v>1.8053362269367247E-3</v>
      </c>
      <c r="BL112">
        <v>1.8053362269367247E-3</v>
      </c>
      <c r="BM112">
        <v>1.8053362269367247E-3</v>
      </c>
      <c r="BN112">
        <v>1.8053362269367247E-3</v>
      </c>
      <c r="BO112">
        <v>1.8053362269367247E-3</v>
      </c>
      <c r="BP112">
        <v>0</v>
      </c>
      <c r="BQ112">
        <v>0</v>
      </c>
      <c r="BR112">
        <v>0</v>
      </c>
      <c r="BS112">
        <v>0</v>
      </c>
      <c r="BT112">
        <f>'Camp Data'!I111*'Camp Data'!BG111/'Camp Data'!BF111</f>
        <v>713.12872635236238</v>
      </c>
    </row>
    <row r="113" spans="1:72" x14ac:dyDescent="0.25">
      <c r="A113">
        <v>1495</v>
      </c>
      <c r="B113">
        <v>779.02979121979251</v>
      </c>
      <c r="C113">
        <v>1.9132278493313927E-3</v>
      </c>
      <c r="D113">
        <v>20</v>
      </c>
      <c r="E113">
        <v>767.5</v>
      </c>
      <c r="F113">
        <v>-727.5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1.9132278493313927E-3</v>
      </c>
      <c r="M113">
        <v>1.9132278493313927E-3</v>
      </c>
      <c r="N113">
        <v>1.9132278493313927E-3</v>
      </c>
      <c r="O113">
        <v>1.9132278493313927E-3</v>
      </c>
      <c r="P113">
        <v>1.9132278493313927E-3</v>
      </c>
      <c r="Q113">
        <v>1.9132278493313927E-3</v>
      </c>
      <c r="R113">
        <v>1.9132278493313927E-3</v>
      </c>
      <c r="S113">
        <v>1.9132278493313927E-3</v>
      </c>
      <c r="T113">
        <v>1.9132278493313927E-3</v>
      </c>
      <c r="U113">
        <v>1.9132278493313927E-3</v>
      </c>
      <c r="V113">
        <v>1.9132278493313927E-3</v>
      </c>
      <c r="W113">
        <v>1.9132278493313927E-3</v>
      </c>
      <c r="X113">
        <v>1.9132278493313927E-3</v>
      </c>
      <c r="Y113">
        <v>1.9132278493313927E-3</v>
      </c>
      <c r="Z113">
        <v>1.9132278493313927E-3</v>
      </c>
      <c r="AA113">
        <v>1.9132278493313927E-3</v>
      </c>
      <c r="AB113">
        <v>1.9132278493313927E-3</v>
      </c>
      <c r="AC113">
        <v>1.9132278493313927E-3</v>
      </c>
      <c r="AD113">
        <v>1.9132278493313927E-3</v>
      </c>
      <c r="AE113">
        <v>1.9132278493313927E-3</v>
      </c>
      <c r="AF113">
        <v>1.9132278493313927E-3</v>
      </c>
      <c r="AG113">
        <v>1.9132278493313927E-3</v>
      </c>
      <c r="AH113">
        <v>1.9132278493313927E-3</v>
      </c>
      <c r="AI113">
        <v>1.9132278493313927E-3</v>
      </c>
      <c r="AJ113">
        <v>1.9132278493313927E-3</v>
      </c>
      <c r="AK113">
        <v>1.9132278493313927E-3</v>
      </c>
      <c r="AL113">
        <v>1.9132278493313927E-3</v>
      </c>
      <c r="AM113">
        <v>1.9132278493313927E-3</v>
      </c>
      <c r="AN113">
        <v>1.9132278493313927E-3</v>
      </c>
      <c r="AO113">
        <v>1.9132278493313927E-3</v>
      </c>
      <c r="AP113">
        <v>1.9132278493313927E-3</v>
      </c>
      <c r="AQ113">
        <v>1.9132278493313927E-3</v>
      </c>
      <c r="AR113">
        <v>1.9132278493313927E-3</v>
      </c>
      <c r="AS113">
        <v>1.9132278493313927E-3</v>
      </c>
      <c r="AT113">
        <v>1.9132278493313927E-3</v>
      </c>
      <c r="AU113">
        <v>1.9132278493313927E-3</v>
      </c>
      <c r="AV113">
        <v>1.9132278493313927E-3</v>
      </c>
      <c r="AW113">
        <v>1.9132278493313927E-3</v>
      </c>
      <c r="AX113">
        <v>1.9132278493313927E-3</v>
      </c>
      <c r="AY113">
        <v>1.9132278493313927E-3</v>
      </c>
      <c r="AZ113">
        <v>1.9132278493313927E-3</v>
      </c>
      <c r="BA113">
        <v>1.9132278493313927E-3</v>
      </c>
      <c r="BB113">
        <v>1.9132278493313927E-3</v>
      </c>
      <c r="BC113">
        <v>1.9132278493313927E-3</v>
      </c>
      <c r="BD113">
        <v>1.9132278493313927E-3</v>
      </c>
      <c r="BE113">
        <v>1.9132278493313927E-3</v>
      </c>
      <c r="BF113">
        <v>1.9132278493313927E-3</v>
      </c>
      <c r="BG113">
        <v>1.9132278493313927E-3</v>
      </c>
      <c r="BH113">
        <v>1.9132278493313927E-3</v>
      </c>
      <c r="BI113">
        <v>1.9132278493313927E-3</v>
      </c>
      <c r="BJ113">
        <v>1.9132278493313927E-3</v>
      </c>
      <c r="BK113">
        <v>1.9132278493313927E-3</v>
      </c>
      <c r="BL113">
        <v>1.9132278493313927E-3</v>
      </c>
      <c r="BM113">
        <v>1.9132278493313927E-3</v>
      </c>
      <c r="BN113">
        <v>1.9132278493313927E-3</v>
      </c>
      <c r="BO113">
        <v>1.9132278493313927E-3</v>
      </c>
      <c r="BP113">
        <v>0</v>
      </c>
      <c r="BQ113">
        <v>0</v>
      </c>
      <c r="BR113">
        <v>0</v>
      </c>
      <c r="BS113">
        <v>0</v>
      </c>
      <c r="BT113">
        <f>'Camp Data'!I112*'Camp Data'!BG112/'Camp Data'!BF112</f>
        <v>699.19525597261793</v>
      </c>
    </row>
    <row r="114" spans="1:72" x14ac:dyDescent="0.25">
      <c r="A114">
        <v>1495</v>
      </c>
      <c r="B114">
        <v>763.68928199842605</v>
      </c>
      <c r="C114">
        <v>1.8755529236789503E-3</v>
      </c>
      <c r="D114">
        <v>30</v>
      </c>
      <c r="E114">
        <v>777.5</v>
      </c>
      <c r="F114">
        <v>-717.5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1.8755529236789503E-3</v>
      </c>
      <c r="N114">
        <v>1.8755529236789503E-3</v>
      </c>
      <c r="O114">
        <v>1.8755529236789503E-3</v>
      </c>
      <c r="P114">
        <v>1.8755529236789503E-3</v>
      </c>
      <c r="Q114">
        <v>1.8755529236789503E-3</v>
      </c>
      <c r="R114">
        <v>1.8755529236789503E-3</v>
      </c>
      <c r="S114">
        <v>1.8755529236789503E-3</v>
      </c>
      <c r="T114">
        <v>1.8755529236789503E-3</v>
      </c>
      <c r="U114">
        <v>1.8755529236789503E-3</v>
      </c>
      <c r="V114">
        <v>1.8755529236789503E-3</v>
      </c>
      <c r="W114">
        <v>1.8755529236789503E-3</v>
      </c>
      <c r="X114">
        <v>1.8755529236789503E-3</v>
      </c>
      <c r="Y114">
        <v>1.8755529236789503E-3</v>
      </c>
      <c r="Z114">
        <v>1.8755529236789503E-3</v>
      </c>
      <c r="AA114">
        <v>1.8755529236789503E-3</v>
      </c>
      <c r="AB114">
        <v>1.8755529236789503E-3</v>
      </c>
      <c r="AC114">
        <v>1.8755529236789503E-3</v>
      </c>
      <c r="AD114">
        <v>1.8755529236789503E-3</v>
      </c>
      <c r="AE114">
        <v>1.8755529236789503E-3</v>
      </c>
      <c r="AF114">
        <v>1.8755529236789503E-3</v>
      </c>
      <c r="AG114">
        <v>1.8755529236789503E-3</v>
      </c>
      <c r="AH114">
        <v>1.8755529236789503E-3</v>
      </c>
      <c r="AI114">
        <v>1.8755529236789503E-3</v>
      </c>
      <c r="AJ114">
        <v>1.8755529236789503E-3</v>
      </c>
      <c r="AK114">
        <v>1.8755529236789503E-3</v>
      </c>
      <c r="AL114">
        <v>1.8755529236789503E-3</v>
      </c>
      <c r="AM114">
        <v>1.8755529236789503E-3</v>
      </c>
      <c r="AN114">
        <v>1.8755529236789503E-3</v>
      </c>
      <c r="AO114">
        <v>1.8755529236789503E-3</v>
      </c>
      <c r="AP114">
        <v>1.8755529236789503E-3</v>
      </c>
      <c r="AQ114">
        <v>1.8755529236789503E-3</v>
      </c>
      <c r="AR114">
        <v>1.8755529236789503E-3</v>
      </c>
      <c r="AS114">
        <v>1.8755529236789503E-3</v>
      </c>
      <c r="AT114">
        <v>1.8755529236789503E-3</v>
      </c>
      <c r="AU114">
        <v>1.8755529236789503E-3</v>
      </c>
      <c r="AV114">
        <v>1.8755529236789503E-3</v>
      </c>
      <c r="AW114">
        <v>1.8755529236789503E-3</v>
      </c>
      <c r="AX114">
        <v>1.8755529236789503E-3</v>
      </c>
      <c r="AY114">
        <v>1.8755529236789503E-3</v>
      </c>
      <c r="AZ114">
        <v>1.8755529236789503E-3</v>
      </c>
      <c r="BA114">
        <v>1.8755529236789503E-3</v>
      </c>
      <c r="BB114">
        <v>1.8755529236789503E-3</v>
      </c>
      <c r="BC114">
        <v>1.8755529236789503E-3</v>
      </c>
      <c r="BD114">
        <v>1.8755529236789503E-3</v>
      </c>
      <c r="BE114">
        <v>1.8755529236789503E-3</v>
      </c>
      <c r="BF114">
        <v>1.8755529236789503E-3</v>
      </c>
      <c r="BG114">
        <v>1.8755529236789503E-3</v>
      </c>
      <c r="BH114">
        <v>1.8755529236789503E-3</v>
      </c>
      <c r="BI114">
        <v>1.8755529236789503E-3</v>
      </c>
      <c r="BJ114">
        <v>1.8755529236789503E-3</v>
      </c>
      <c r="BK114">
        <v>1.8755529236789503E-3</v>
      </c>
      <c r="BL114">
        <v>1.8755529236789503E-3</v>
      </c>
      <c r="BM114">
        <v>1.8755529236789503E-3</v>
      </c>
      <c r="BN114">
        <v>1.8755529236789503E-3</v>
      </c>
      <c r="BO114">
        <v>1.8755529236789503E-3</v>
      </c>
      <c r="BP114">
        <v>1.8755529236789503E-3</v>
      </c>
      <c r="BQ114">
        <v>0</v>
      </c>
      <c r="BR114">
        <v>0</v>
      </c>
      <c r="BS114">
        <v>0</v>
      </c>
      <c r="BT114">
        <f>'Camp Data'!I113*'Camp Data'!BG113/'Camp Data'!BF113</f>
        <v>696.47127827719055</v>
      </c>
    </row>
    <row r="115" spans="1:72" x14ac:dyDescent="0.25">
      <c r="A115">
        <v>1479</v>
      </c>
      <c r="B115">
        <v>545.6894210574734</v>
      </c>
      <c r="C115">
        <v>1.3401646627890311E-3</v>
      </c>
      <c r="D115">
        <v>40</v>
      </c>
      <c r="E115">
        <v>779.5</v>
      </c>
      <c r="F115">
        <v>-699.5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1.3401646627890311E-3</v>
      </c>
      <c r="N115">
        <v>1.3401646627890311E-3</v>
      </c>
      <c r="O115">
        <v>1.3401646627890311E-3</v>
      </c>
      <c r="P115">
        <v>1.3401646627890311E-3</v>
      </c>
      <c r="Q115">
        <v>1.3401646627890311E-3</v>
      </c>
      <c r="R115">
        <v>1.3401646627890311E-3</v>
      </c>
      <c r="S115">
        <v>1.3401646627890311E-3</v>
      </c>
      <c r="T115">
        <v>1.3401646627890311E-3</v>
      </c>
      <c r="U115">
        <v>1.3401646627890311E-3</v>
      </c>
      <c r="V115">
        <v>1.3401646627890311E-3</v>
      </c>
      <c r="W115">
        <v>1.3401646627890311E-3</v>
      </c>
      <c r="X115">
        <v>1.3401646627890311E-3</v>
      </c>
      <c r="Y115">
        <v>1.3401646627890311E-3</v>
      </c>
      <c r="Z115">
        <v>1.3401646627890311E-3</v>
      </c>
      <c r="AA115">
        <v>1.3401646627890311E-3</v>
      </c>
      <c r="AB115">
        <v>1.3401646627890311E-3</v>
      </c>
      <c r="AC115">
        <v>1.3401646627890311E-3</v>
      </c>
      <c r="AD115">
        <v>1.3401646627890311E-3</v>
      </c>
      <c r="AE115">
        <v>1.3401646627890311E-3</v>
      </c>
      <c r="AF115">
        <v>1.3401646627890311E-3</v>
      </c>
      <c r="AG115">
        <v>1.3401646627890311E-3</v>
      </c>
      <c r="AH115">
        <v>1.3401646627890311E-3</v>
      </c>
      <c r="AI115">
        <v>1.3401646627890311E-3</v>
      </c>
      <c r="AJ115">
        <v>1.3401646627890311E-3</v>
      </c>
      <c r="AK115">
        <v>1.3401646627890311E-3</v>
      </c>
      <c r="AL115">
        <v>1.3401646627890311E-3</v>
      </c>
      <c r="AM115">
        <v>1.3401646627890311E-3</v>
      </c>
      <c r="AN115">
        <v>1.3401646627890311E-3</v>
      </c>
      <c r="AO115">
        <v>1.3401646627890311E-3</v>
      </c>
      <c r="AP115">
        <v>1.3401646627890311E-3</v>
      </c>
      <c r="AQ115">
        <v>1.3401646627890311E-3</v>
      </c>
      <c r="AR115">
        <v>1.3401646627890311E-3</v>
      </c>
      <c r="AS115">
        <v>1.3401646627890311E-3</v>
      </c>
      <c r="AT115">
        <v>1.3401646627890311E-3</v>
      </c>
      <c r="AU115">
        <v>1.3401646627890311E-3</v>
      </c>
      <c r="AV115">
        <v>1.3401646627890311E-3</v>
      </c>
      <c r="AW115">
        <v>1.3401646627890311E-3</v>
      </c>
      <c r="AX115">
        <v>1.3401646627890311E-3</v>
      </c>
      <c r="AY115">
        <v>1.3401646627890311E-3</v>
      </c>
      <c r="AZ115">
        <v>1.3401646627890311E-3</v>
      </c>
      <c r="BA115">
        <v>1.3401646627890311E-3</v>
      </c>
      <c r="BB115">
        <v>1.3401646627890311E-3</v>
      </c>
      <c r="BC115">
        <v>1.3401646627890311E-3</v>
      </c>
      <c r="BD115">
        <v>1.3401646627890311E-3</v>
      </c>
      <c r="BE115">
        <v>1.3401646627890311E-3</v>
      </c>
      <c r="BF115">
        <v>1.3401646627890311E-3</v>
      </c>
      <c r="BG115">
        <v>1.3401646627890311E-3</v>
      </c>
      <c r="BH115">
        <v>1.3401646627890311E-3</v>
      </c>
      <c r="BI115">
        <v>1.3401646627890311E-3</v>
      </c>
      <c r="BJ115">
        <v>1.3401646627890311E-3</v>
      </c>
      <c r="BK115">
        <v>1.3401646627890311E-3</v>
      </c>
      <c r="BL115">
        <v>1.3401646627890311E-3</v>
      </c>
      <c r="BM115">
        <v>1.3401646627890311E-3</v>
      </c>
      <c r="BN115">
        <v>1.3401646627890311E-3</v>
      </c>
      <c r="BO115">
        <v>1.3401646627890311E-3</v>
      </c>
      <c r="BP115">
        <v>1.3401646627890311E-3</v>
      </c>
      <c r="BQ115">
        <v>0</v>
      </c>
      <c r="BR115">
        <v>0</v>
      </c>
      <c r="BS115">
        <v>0</v>
      </c>
      <c r="BT115">
        <f>'Camp Data'!I114*'Camp Data'!BG114/'Camp Data'!BF114</f>
        <v>544.04202942206655</v>
      </c>
    </row>
    <row r="116" spans="1:72" x14ac:dyDescent="0.25">
      <c r="A116">
        <v>1454</v>
      </c>
      <c r="B116">
        <v>331.68895952332025</v>
      </c>
      <c r="C116">
        <v>8.1459857097650667E-4</v>
      </c>
      <c r="D116">
        <v>30</v>
      </c>
      <c r="E116">
        <v>757</v>
      </c>
      <c r="F116">
        <v>-697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8.1459857097650667E-4</v>
      </c>
      <c r="N116">
        <v>8.1459857097650667E-4</v>
      </c>
      <c r="O116">
        <v>8.1459857097650667E-4</v>
      </c>
      <c r="P116">
        <v>8.1459857097650667E-4</v>
      </c>
      <c r="Q116">
        <v>8.1459857097650667E-4</v>
      </c>
      <c r="R116">
        <v>8.1459857097650667E-4</v>
      </c>
      <c r="S116">
        <v>8.1459857097650667E-4</v>
      </c>
      <c r="T116">
        <v>8.1459857097650667E-4</v>
      </c>
      <c r="U116">
        <v>8.1459857097650667E-4</v>
      </c>
      <c r="V116">
        <v>8.1459857097650667E-4</v>
      </c>
      <c r="W116">
        <v>8.1459857097650667E-4</v>
      </c>
      <c r="X116">
        <v>8.1459857097650667E-4</v>
      </c>
      <c r="Y116">
        <v>8.1459857097650667E-4</v>
      </c>
      <c r="Z116">
        <v>8.1459857097650667E-4</v>
      </c>
      <c r="AA116">
        <v>8.1459857097650667E-4</v>
      </c>
      <c r="AB116">
        <v>8.1459857097650667E-4</v>
      </c>
      <c r="AC116">
        <v>8.1459857097650667E-4</v>
      </c>
      <c r="AD116">
        <v>8.1459857097650667E-4</v>
      </c>
      <c r="AE116">
        <v>8.1459857097650667E-4</v>
      </c>
      <c r="AF116">
        <v>8.1459857097650667E-4</v>
      </c>
      <c r="AG116">
        <v>8.1459857097650667E-4</v>
      </c>
      <c r="AH116">
        <v>8.1459857097650667E-4</v>
      </c>
      <c r="AI116">
        <v>8.1459857097650667E-4</v>
      </c>
      <c r="AJ116">
        <v>8.1459857097650667E-4</v>
      </c>
      <c r="AK116">
        <v>8.1459857097650667E-4</v>
      </c>
      <c r="AL116">
        <v>8.1459857097650667E-4</v>
      </c>
      <c r="AM116">
        <v>8.1459857097650667E-4</v>
      </c>
      <c r="AN116">
        <v>8.1459857097650667E-4</v>
      </c>
      <c r="AO116">
        <v>8.1459857097650667E-4</v>
      </c>
      <c r="AP116">
        <v>8.1459857097650667E-4</v>
      </c>
      <c r="AQ116">
        <v>8.1459857097650667E-4</v>
      </c>
      <c r="AR116">
        <v>8.1459857097650667E-4</v>
      </c>
      <c r="AS116">
        <v>8.1459857097650667E-4</v>
      </c>
      <c r="AT116">
        <v>8.1459857097650667E-4</v>
      </c>
      <c r="AU116">
        <v>8.1459857097650667E-4</v>
      </c>
      <c r="AV116">
        <v>8.1459857097650667E-4</v>
      </c>
      <c r="AW116">
        <v>8.1459857097650667E-4</v>
      </c>
      <c r="AX116">
        <v>8.1459857097650667E-4</v>
      </c>
      <c r="AY116">
        <v>8.1459857097650667E-4</v>
      </c>
      <c r="AZ116">
        <v>8.1459857097650667E-4</v>
      </c>
      <c r="BA116">
        <v>8.1459857097650667E-4</v>
      </c>
      <c r="BB116">
        <v>8.1459857097650667E-4</v>
      </c>
      <c r="BC116">
        <v>8.1459857097650667E-4</v>
      </c>
      <c r="BD116">
        <v>8.1459857097650667E-4</v>
      </c>
      <c r="BE116">
        <v>8.1459857097650667E-4</v>
      </c>
      <c r="BF116">
        <v>8.1459857097650667E-4</v>
      </c>
      <c r="BG116">
        <v>8.1459857097650667E-4</v>
      </c>
      <c r="BH116">
        <v>8.1459857097650667E-4</v>
      </c>
      <c r="BI116">
        <v>8.1459857097650667E-4</v>
      </c>
      <c r="BJ116">
        <v>8.1459857097650667E-4</v>
      </c>
      <c r="BK116">
        <v>8.1459857097650667E-4</v>
      </c>
      <c r="BL116">
        <v>8.1459857097650667E-4</v>
      </c>
      <c r="BM116">
        <v>8.1459857097650667E-4</v>
      </c>
      <c r="BN116">
        <v>8.1459857097650667E-4</v>
      </c>
      <c r="BO116">
        <v>8.1459857097650667E-4</v>
      </c>
      <c r="BP116">
        <v>0</v>
      </c>
      <c r="BQ116">
        <v>0</v>
      </c>
      <c r="BR116">
        <v>0</v>
      </c>
      <c r="BS116">
        <v>0</v>
      </c>
      <c r="BT116">
        <f>'Camp Data'!I115*'Camp Data'!BG115/'Camp Data'!BF115</f>
        <v>415.1516603388572</v>
      </c>
    </row>
    <row r="117" spans="1:72" x14ac:dyDescent="0.25">
      <c r="A117">
        <v>1437</v>
      </c>
      <c r="B117">
        <v>247.14498438093565</v>
      </c>
      <c r="C117">
        <v>6.0696609073165929E-4</v>
      </c>
      <c r="D117">
        <v>20</v>
      </c>
      <c r="E117">
        <v>738.5</v>
      </c>
      <c r="F117">
        <v>-698.5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6.0696609073165929E-4</v>
      </c>
      <c r="N117">
        <v>6.0696609073165929E-4</v>
      </c>
      <c r="O117">
        <v>6.0696609073165929E-4</v>
      </c>
      <c r="P117">
        <v>6.0696609073165929E-4</v>
      </c>
      <c r="Q117">
        <v>6.0696609073165929E-4</v>
      </c>
      <c r="R117">
        <v>6.0696609073165929E-4</v>
      </c>
      <c r="S117">
        <v>6.0696609073165929E-4</v>
      </c>
      <c r="T117">
        <v>6.0696609073165929E-4</v>
      </c>
      <c r="U117">
        <v>6.0696609073165929E-4</v>
      </c>
      <c r="V117">
        <v>6.0696609073165929E-4</v>
      </c>
      <c r="W117">
        <v>6.0696609073165929E-4</v>
      </c>
      <c r="X117">
        <v>6.0696609073165929E-4</v>
      </c>
      <c r="Y117">
        <v>6.0696609073165929E-4</v>
      </c>
      <c r="Z117">
        <v>6.0696609073165929E-4</v>
      </c>
      <c r="AA117">
        <v>6.0696609073165929E-4</v>
      </c>
      <c r="AB117">
        <v>6.0696609073165929E-4</v>
      </c>
      <c r="AC117">
        <v>6.0696609073165929E-4</v>
      </c>
      <c r="AD117">
        <v>6.0696609073165929E-4</v>
      </c>
      <c r="AE117">
        <v>6.0696609073165929E-4</v>
      </c>
      <c r="AF117">
        <v>6.0696609073165929E-4</v>
      </c>
      <c r="AG117">
        <v>6.0696609073165929E-4</v>
      </c>
      <c r="AH117">
        <v>6.0696609073165929E-4</v>
      </c>
      <c r="AI117">
        <v>6.0696609073165929E-4</v>
      </c>
      <c r="AJ117">
        <v>6.0696609073165929E-4</v>
      </c>
      <c r="AK117">
        <v>6.0696609073165929E-4</v>
      </c>
      <c r="AL117">
        <v>6.0696609073165929E-4</v>
      </c>
      <c r="AM117">
        <v>6.0696609073165929E-4</v>
      </c>
      <c r="AN117">
        <v>6.0696609073165929E-4</v>
      </c>
      <c r="AO117">
        <v>6.0696609073165929E-4</v>
      </c>
      <c r="AP117">
        <v>6.0696609073165929E-4</v>
      </c>
      <c r="AQ117">
        <v>6.0696609073165929E-4</v>
      </c>
      <c r="AR117">
        <v>6.0696609073165929E-4</v>
      </c>
      <c r="AS117">
        <v>6.0696609073165929E-4</v>
      </c>
      <c r="AT117">
        <v>6.0696609073165929E-4</v>
      </c>
      <c r="AU117">
        <v>6.0696609073165929E-4</v>
      </c>
      <c r="AV117">
        <v>6.0696609073165929E-4</v>
      </c>
      <c r="AW117">
        <v>6.0696609073165929E-4</v>
      </c>
      <c r="AX117">
        <v>6.0696609073165929E-4</v>
      </c>
      <c r="AY117">
        <v>6.0696609073165929E-4</v>
      </c>
      <c r="AZ117">
        <v>6.0696609073165929E-4</v>
      </c>
      <c r="BA117">
        <v>6.0696609073165929E-4</v>
      </c>
      <c r="BB117">
        <v>6.0696609073165929E-4</v>
      </c>
      <c r="BC117">
        <v>6.0696609073165929E-4</v>
      </c>
      <c r="BD117">
        <v>6.0696609073165929E-4</v>
      </c>
      <c r="BE117">
        <v>6.0696609073165929E-4</v>
      </c>
      <c r="BF117">
        <v>6.0696609073165929E-4</v>
      </c>
      <c r="BG117">
        <v>6.0696609073165929E-4</v>
      </c>
      <c r="BH117">
        <v>6.0696609073165929E-4</v>
      </c>
      <c r="BI117">
        <v>6.0696609073165929E-4</v>
      </c>
      <c r="BJ117">
        <v>6.0696609073165929E-4</v>
      </c>
      <c r="BK117">
        <v>6.0696609073165929E-4</v>
      </c>
      <c r="BL117">
        <v>6.0696609073165929E-4</v>
      </c>
      <c r="BM117">
        <v>6.0696609073165929E-4</v>
      </c>
      <c r="BN117">
        <v>6.0696609073165929E-4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f>'Camp Data'!I116*'Camp Data'!BG116/'Camp Data'!BF116</f>
        <v>327.46272674107888</v>
      </c>
    </row>
    <row r="118" spans="1:72" x14ac:dyDescent="0.25">
      <c r="A118">
        <v>1437</v>
      </c>
      <c r="B118">
        <v>250.19217681275123</v>
      </c>
      <c r="C118">
        <v>6.1444972420566667E-4</v>
      </c>
      <c r="D118">
        <v>10</v>
      </c>
      <c r="E118">
        <v>728.5</v>
      </c>
      <c r="F118">
        <v>-708.5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6.1444972420566667E-4</v>
      </c>
      <c r="N118">
        <v>6.1444972420566667E-4</v>
      </c>
      <c r="O118">
        <v>6.1444972420566667E-4</v>
      </c>
      <c r="P118">
        <v>6.1444972420566667E-4</v>
      </c>
      <c r="Q118">
        <v>6.1444972420566667E-4</v>
      </c>
      <c r="R118">
        <v>6.1444972420566667E-4</v>
      </c>
      <c r="S118">
        <v>6.1444972420566667E-4</v>
      </c>
      <c r="T118">
        <v>6.1444972420566667E-4</v>
      </c>
      <c r="U118">
        <v>6.1444972420566667E-4</v>
      </c>
      <c r="V118">
        <v>6.1444972420566667E-4</v>
      </c>
      <c r="W118">
        <v>6.1444972420566667E-4</v>
      </c>
      <c r="X118">
        <v>6.1444972420566667E-4</v>
      </c>
      <c r="Y118">
        <v>6.1444972420566667E-4</v>
      </c>
      <c r="Z118">
        <v>6.1444972420566667E-4</v>
      </c>
      <c r="AA118">
        <v>6.1444972420566667E-4</v>
      </c>
      <c r="AB118">
        <v>6.1444972420566667E-4</v>
      </c>
      <c r="AC118">
        <v>6.1444972420566667E-4</v>
      </c>
      <c r="AD118">
        <v>6.1444972420566667E-4</v>
      </c>
      <c r="AE118">
        <v>6.1444972420566667E-4</v>
      </c>
      <c r="AF118">
        <v>6.1444972420566667E-4</v>
      </c>
      <c r="AG118">
        <v>6.1444972420566667E-4</v>
      </c>
      <c r="AH118">
        <v>6.1444972420566667E-4</v>
      </c>
      <c r="AI118">
        <v>6.1444972420566667E-4</v>
      </c>
      <c r="AJ118">
        <v>6.1444972420566667E-4</v>
      </c>
      <c r="AK118">
        <v>6.1444972420566667E-4</v>
      </c>
      <c r="AL118">
        <v>6.1444972420566667E-4</v>
      </c>
      <c r="AM118">
        <v>6.1444972420566667E-4</v>
      </c>
      <c r="AN118">
        <v>6.1444972420566667E-4</v>
      </c>
      <c r="AO118">
        <v>6.1444972420566667E-4</v>
      </c>
      <c r="AP118">
        <v>6.1444972420566667E-4</v>
      </c>
      <c r="AQ118">
        <v>6.1444972420566667E-4</v>
      </c>
      <c r="AR118">
        <v>6.1444972420566667E-4</v>
      </c>
      <c r="AS118">
        <v>6.1444972420566667E-4</v>
      </c>
      <c r="AT118">
        <v>6.1444972420566667E-4</v>
      </c>
      <c r="AU118">
        <v>6.1444972420566667E-4</v>
      </c>
      <c r="AV118">
        <v>6.1444972420566667E-4</v>
      </c>
      <c r="AW118">
        <v>6.1444972420566667E-4</v>
      </c>
      <c r="AX118">
        <v>6.1444972420566667E-4</v>
      </c>
      <c r="AY118">
        <v>6.1444972420566667E-4</v>
      </c>
      <c r="AZ118">
        <v>6.1444972420566667E-4</v>
      </c>
      <c r="BA118">
        <v>6.1444972420566667E-4</v>
      </c>
      <c r="BB118">
        <v>6.1444972420566667E-4</v>
      </c>
      <c r="BC118">
        <v>6.1444972420566667E-4</v>
      </c>
      <c r="BD118">
        <v>6.1444972420566667E-4</v>
      </c>
      <c r="BE118">
        <v>6.1444972420566667E-4</v>
      </c>
      <c r="BF118">
        <v>6.1444972420566667E-4</v>
      </c>
      <c r="BG118">
        <v>6.1444972420566667E-4</v>
      </c>
      <c r="BH118">
        <v>6.1444972420566667E-4</v>
      </c>
      <c r="BI118">
        <v>6.1444972420566667E-4</v>
      </c>
      <c r="BJ118">
        <v>6.1444972420566667E-4</v>
      </c>
      <c r="BK118">
        <v>6.1444972420566667E-4</v>
      </c>
      <c r="BL118">
        <v>6.1444972420566667E-4</v>
      </c>
      <c r="BM118">
        <v>6.1444972420566667E-4</v>
      </c>
      <c r="BN118">
        <v>6.1444972420566667E-4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f>'Camp Data'!I117*'Camp Data'!BG117/'Camp Data'!BF117</f>
        <v>323.80575309164573</v>
      </c>
    </row>
    <row r="119" spans="1:72" x14ac:dyDescent="0.25">
      <c r="A119">
        <v>1429</v>
      </c>
      <c r="B119">
        <v>288.46757615017765</v>
      </c>
      <c r="C119">
        <v>7.0845069924152873E-4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7.0845069924152873E-4</v>
      </c>
      <c r="N119">
        <v>7.0845069924152873E-4</v>
      </c>
      <c r="O119">
        <v>7.0845069924152873E-4</v>
      </c>
      <c r="P119">
        <v>7.0845069924152873E-4</v>
      </c>
      <c r="Q119">
        <v>7.0845069924152873E-4</v>
      </c>
      <c r="R119">
        <v>7.0845069924152873E-4</v>
      </c>
      <c r="S119">
        <v>7.0845069924152873E-4</v>
      </c>
      <c r="T119">
        <v>7.0845069924152873E-4</v>
      </c>
      <c r="U119">
        <v>7.0845069924152873E-4</v>
      </c>
      <c r="V119">
        <v>7.0845069924152873E-4</v>
      </c>
      <c r="W119">
        <v>7.0845069924152873E-4</v>
      </c>
      <c r="X119">
        <v>7.0845069924152873E-4</v>
      </c>
      <c r="Y119">
        <v>7.0845069924152873E-4</v>
      </c>
      <c r="Z119">
        <v>7.0845069924152873E-4</v>
      </c>
      <c r="AA119">
        <v>7.0845069924152873E-4</v>
      </c>
      <c r="AB119">
        <v>7.0845069924152873E-4</v>
      </c>
      <c r="AC119">
        <v>7.0845069924152873E-4</v>
      </c>
      <c r="AD119">
        <v>7.0845069924152873E-4</v>
      </c>
      <c r="AE119">
        <v>7.0845069924152873E-4</v>
      </c>
      <c r="AF119">
        <v>7.0845069924152873E-4</v>
      </c>
      <c r="AG119">
        <v>7.0845069924152873E-4</v>
      </c>
      <c r="AH119">
        <v>7.0845069924152873E-4</v>
      </c>
      <c r="AI119">
        <v>7.0845069924152873E-4</v>
      </c>
      <c r="AJ119">
        <v>7.0845069924152873E-4</v>
      </c>
      <c r="AK119">
        <v>7.0845069924152873E-4</v>
      </c>
      <c r="AL119">
        <v>7.0845069924152873E-4</v>
      </c>
      <c r="AM119">
        <v>7.0845069924152873E-4</v>
      </c>
      <c r="AN119">
        <v>7.0845069924152873E-4</v>
      </c>
      <c r="AO119">
        <v>7.0845069924152873E-4</v>
      </c>
      <c r="AP119">
        <v>7.0845069924152873E-4</v>
      </c>
      <c r="AQ119">
        <v>7.0845069924152873E-4</v>
      </c>
      <c r="AR119">
        <v>7.0845069924152873E-4</v>
      </c>
      <c r="AS119">
        <v>7.0845069924152873E-4</v>
      </c>
      <c r="AT119">
        <v>7.0845069924152873E-4</v>
      </c>
      <c r="AU119">
        <v>7.0845069924152873E-4</v>
      </c>
      <c r="AV119">
        <v>7.0845069924152873E-4</v>
      </c>
      <c r="AW119">
        <v>7.0845069924152873E-4</v>
      </c>
      <c r="AX119">
        <v>7.0845069924152873E-4</v>
      </c>
      <c r="AY119">
        <v>7.0845069924152873E-4</v>
      </c>
      <c r="AZ119">
        <v>7.0845069924152873E-4</v>
      </c>
      <c r="BA119">
        <v>7.0845069924152873E-4</v>
      </c>
      <c r="BB119">
        <v>7.0845069924152873E-4</v>
      </c>
      <c r="BC119">
        <v>7.0845069924152873E-4</v>
      </c>
      <c r="BD119">
        <v>7.0845069924152873E-4</v>
      </c>
      <c r="BE119">
        <v>7.0845069924152873E-4</v>
      </c>
      <c r="BF119">
        <v>7.0845069924152873E-4</v>
      </c>
      <c r="BG119">
        <v>7.0845069924152873E-4</v>
      </c>
      <c r="BH119">
        <v>7.0845069924152873E-4</v>
      </c>
      <c r="BI119">
        <v>7.0845069924152873E-4</v>
      </c>
      <c r="BJ119">
        <v>7.0845069924152873E-4</v>
      </c>
      <c r="BK119">
        <v>7.0845069924152873E-4</v>
      </c>
      <c r="BL119">
        <v>7.0845069924152873E-4</v>
      </c>
      <c r="BM119">
        <v>7.0845069924152873E-4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f>'Camp Data'!I118*'Camp Data'!BG118/'Camp Data'!BF118</f>
        <v>360.79409180754226</v>
      </c>
    </row>
    <row r="120" spans="1:72" x14ac:dyDescent="0.25">
      <c r="A120">
        <v>1429</v>
      </c>
      <c r="B120">
        <v>293.663912655697</v>
      </c>
      <c r="C120">
        <v>7.212124393301719E-4</v>
      </c>
      <c r="D120">
        <v>-10</v>
      </c>
      <c r="E120">
        <v>704.5</v>
      </c>
      <c r="F120">
        <v>-724.5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7.212124393301719E-4</v>
      </c>
      <c r="M120">
        <v>7.212124393301719E-4</v>
      </c>
      <c r="N120">
        <v>7.212124393301719E-4</v>
      </c>
      <c r="O120">
        <v>7.212124393301719E-4</v>
      </c>
      <c r="P120">
        <v>7.212124393301719E-4</v>
      </c>
      <c r="Q120">
        <v>7.212124393301719E-4</v>
      </c>
      <c r="R120">
        <v>7.212124393301719E-4</v>
      </c>
      <c r="S120">
        <v>7.212124393301719E-4</v>
      </c>
      <c r="T120">
        <v>7.212124393301719E-4</v>
      </c>
      <c r="U120">
        <v>7.212124393301719E-4</v>
      </c>
      <c r="V120">
        <v>7.212124393301719E-4</v>
      </c>
      <c r="W120">
        <v>7.212124393301719E-4</v>
      </c>
      <c r="X120">
        <v>7.212124393301719E-4</v>
      </c>
      <c r="Y120">
        <v>7.212124393301719E-4</v>
      </c>
      <c r="Z120">
        <v>7.212124393301719E-4</v>
      </c>
      <c r="AA120">
        <v>7.212124393301719E-4</v>
      </c>
      <c r="AB120">
        <v>7.212124393301719E-4</v>
      </c>
      <c r="AC120">
        <v>7.212124393301719E-4</v>
      </c>
      <c r="AD120">
        <v>7.212124393301719E-4</v>
      </c>
      <c r="AE120">
        <v>7.212124393301719E-4</v>
      </c>
      <c r="AF120">
        <v>7.212124393301719E-4</v>
      </c>
      <c r="AG120">
        <v>7.212124393301719E-4</v>
      </c>
      <c r="AH120">
        <v>7.212124393301719E-4</v>
      </c>
      <c r="AI120">
        <v>7.212124393301719E-4</v>
      </c>
      <c r="AJ120">
        <v>7.212124393301719E-4</v>
      </c>
      <c r="AK120">
        <v>7.212124393301719E-4</v>
      </c>
      <c r="AL120">
        <v>7.212124393301719E-4</v>
      </c>
      <c r="AM120">
        <v>7.212124393301719E-4</v>
      </c>
      <c r="AN120">
        <v>7.212124393301719E-4</v>
      </c>
      <c r="AO120">
        <v>7.212124393301719E-4</v>
      </c>
      <c r="AP120">
        <v>7.212124393301719E-4</v>
      </c>
      <c r="AQ120">
        <v>7.212124393301719E-4</v>
      </c>
      <c r="AR120">
        <v>7.212124393301719E-4</v>
      </c>
      <c r="AS120">
        <v>7.212124393301719E-4</v>
      </c>
      <c r="AT120">
        <v>7.212124393301719E-4</v>
      </c>
      <c r="AU120">
        <v>7.212124393301719E-4</v>
      </c>
      <c r="AV120">
        <v>7.212124393301719E-4</v>
      </c>
      <c r="AW120">
        <v>7.212124393301719E-4</v>
      </c>
      <c r="AX120">
        <v>7.212124393301719E-4</v>
      </c>
      <c r="AY120">
        <v>7.212124393301719E-4</v>
      </c>
      <c r="AZ120">
        <v>7.212124393301719E-4</v>
      </c>
      <c r="BA120">
        <v>7.212124393301719E-4</v>
      </c>
      <c r="BB120">
        <v>7.212124393301719E-4</v>
      </c>
      <c r="BC120">
        <v>7.212124393301719E-4</v>
      </c>
      <c r="BD120">
        <v>7.212124393301719E-4</v>
      </c>
      <c r="BE120">
        <v>7.212124393301719E-4</v>
      </c>
      <c r="BF120">
        <v>7.212124393301719E-4</v>
      </c>
      <c r="BG120">
        <v>7.212124393301719E-4</v>
      </c>
      <c r="BH120">
        <v>7.212124393301719E-4</v>
      </c>
      <c r="BI120">
        <v>7.212124393301719E-4</v>
      </c>
      <c r="BJ120">
        <v>7.212124393301719E-4</v>
      </c>
      <c r="BK120">
        <v>7.212124393301719E-4</v>
      </c>
      <c r="BL120">
        <v>7.212124393301719E-4</v>
      </c>
      <c r="BM120">
        <v>7.212124393301719E-4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f>'Camp Data'!I119*'Camp Data'!BG119/'Camp Data'!BF119</f>
        <v>361.48088954317797</v>
      </c>
    </row>
    <row r="121" spans="1:72" x14ac:dyDescent="0.25">
      <c r="A121">
        <v>1429</v>
      </c>
      <c r="B121">
        <v>295.83251879715607</v>
      </c>
      <c r="C121">
        <v>7.2653834305148413E-4</v>
      </c>
      <c r="D121">
        <v>-20</v>
      </c>
      <c r="E121">
        <v>694.5</v>
      </c>
      <c r="F121">
        <v>-734.5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7.2653834305148413E-4</v>
      </c>
      <c r="M121">
        <v>7.2653834305148413E-4</v>
      </c>
      <c r="N121">
        <v>7.2653834305148413E-4</v>
      </c>
      <c r="O121">
        <v>7.2653834305148413E-4</v>
      </c>
      <c r="P121">
        <v>7.2653834305148413E-4</v>
      </c>
      <c r="Q121">
        <v>7.2653834305148413E-4</v>
      </c>
      <c r="R121">
        <v>7.2653834305148413E-4</v>
      </c>
      <c r="S121">
        <v>7.2653834305148413E-4</v>
      </c>
      <c r="T121">
        <v>7.2653834305148413E-4</v>
      </c>
      <c r="U121">
        <v>7.2653834305148413E-4</v>
      </c>
      <c r="V121">
        <v>7.2653834305148413E-4</v>
      </c>
      <c r="W121">
        <v>7.2653834305148413E-4</v>
      </c>
      <c r="X121">
        <v>7.2653834305148413E-4</v>
      </c>
      <c r="Y121">
        <v>7.2653834305148413E-4</v>
      </c>
      <c r="Z121">
        <v>7.2653834305148413E-4</v>
      </c>
      <c r="AA121">
        <v>7.2653834305148413E-4</v>
      </c>
      <c r="AB121">
        <v>7.2653834305148413E-4</v>
      </c>
      <c r="AC121">
        <v>7.2653834305148413E-4</v>
      </c>
      <c r="AD121">
        <v>7.2653834305148413E-4</v>
      </c>
      <c r="AE121">
        <v>7.2653834305148413E-4</v>
      </c>
      <c r="AF121">
        <v>7.2653834305148413E-4</v>
      </c>
      <c r="AG121">
        <v>7.2653834305148413E-4</v>
      </c>
      <c r="AH121">
        <v>7.2653834305148413E-4</v>
      </c>
      <c r="AI121">
        <v>7.2653834305148413E-4</v>
      </c>
      <c r="AJ121">
        <v>7.2653834305148413E-4</v>
      </c>
      <c r="AK121">
        <v>7.2653834305148413E-4</v>
      </c>
      <c r="AL121">
        <v>7.2653834305148413E-4</v>
      </c>
      <c r="AM121">
        <v>7.2653834305148413E-4</v>
      </c>
      <c r="AN121">
        <v>7.2653834305148413E-4</v>
      </c>
      <c r="AO121">
        <v>7.2653834305148413E-4</v>
      </c>
      <c r="AP121">
        <v>7.2653834305148413E-4</v>
      </c>
      <c r="AQ121">
        <v>7.2653834305148413E-4</v>
      </c>
      <c r="AR121">
        <v>7.2653834305148413E-4</v>
      </c>
      <c r="AS121">
        <v>7.2653834305148413E-4</v>
      </c>
      <c r="AT121">
        <v>7.2653834305148413E-4</v>
      </c>
      <c r="AU121">
        <v>7.2653834305148413E-4</v>
      </c>
      <c r="AV121">
        <v>7.2653834305148413E-4</v>
      </c>
      <c r="AW121">
        <v>7.2653834305148413E-4</v>
      </c>
      <c r="AX121">
        <v>7.2653834305148413E-4</v>
      </c>
      <c r="AY121">
        <v>7.2653834305148413E-4</v>
      </c>
      <c r="AZ121">
        <v>7.2653834305148413E-4</v>
      </c>
      <c r="BA121">
        <v>7.2653834305148413E-4</v>
      </c>
      <c r="BB121">
        <v>7.2653834305148413E-4</v>
      </c>
      <c r="BC121">
        <v>7.2653834305148413E-4</v>
      </c>
      <c r="BD121">
        <v>7.2653834305148413E-4</v>
      </c>
      <c r="BE121">
        <v>7.2653834305148413E-4</v>
      </c>
      <c r="BF121">
        <v>7.2653834305148413E-4</v>
      </c>
      <c r="BG121">
        <v>7.2653834305148413E-4</v>
      </c>
      <c r="BH121">
        <v>7.2653834305148413E-4</v>
      </c>
      <c r="BI121">
        <v>7.2653834305148413E-4</v>
      </c>
      <c r="BJ121">
        <v>7.2653834305148413E-4</v>
      </c>
      <c r="BK121">
        <v>7.2653834305148413E-4</v>
      </c>
      <c r="BL121">
        <v>7.2653834305148413E-4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f>'Camp Data'!I120*'Camp Data'!BG120/'Camp Data'!BF120</f>
        <v>362.43541611894369</v>
      </c>
    </row>
    <row r="122" spans="1:72" x14ac:dyDescent="0.25">
      <c r="A122">
        <v>1413</v>
      </c>
      <c r="B122">
        <v>337.92686009701447</v>
      </c>
      <c r="C122">
        <v>8.2991829973843917E-4</v>
      </c>
      <c r="D122">
        <v>-30</v>
      </c>
      <c r="E122">
        <v>676.5</v>
      </c>
      <c r="F122">
        <v>-736.5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8.2991829973843917E-4</v>
      </c>
      <c r="M122">
        <v>8.2991829973843917E-4</v>
      </c>
      <c r="N122">
        <v>8.2991829973843917E-4</v>
      </c>
      <c r="O122">
        <v>8.2991829973843917E-4</v>
      </c>
      <c r="P122">
        <v>8.2991829973843917E-4</v>
      </c>
      <c r="Q122">
        <v>8.2991829973843917E-4</v>
      </c>
      <c r="R122">
        <v>8.2991829973843917E-4</v>
      </c>
      <c r="S122">
        <v>8.2991829973843917E-4</v>
      </c>
      <c r="T122">
        <v>8.2991829973843917E-4</v>
      </c>
      <c r="U122">
        <v>8.2991829973843917E-4</v>
      </c>
      <c r="V122">
        <v>8.2991829973843917E-4</v>
      </c>
      <c r="W122">
        <v>8.2991829973843917E-4</v>
      </c>
      <c r="X122">
        <v>8.2991829973843917E-4</v>
      </c>
      <c r="Y122">
        <v>8.2991829973843917E-4</v>
      </c>
      <c r="Z122">
        <v>8.2991829973843917E-4</v>
      </c>
      <c r="AA122">
        <v>8.2991829973843917E-4</v>
      </c>
      <c r="AB122">
        <v>8.2991829973843917E-4</v>
      </c>
      <c r="AC122">
        <v>8.2991829973843917E-4</v>
      </c>
      <c r="AD122">
        <v>8.2991829973843917E-4</v>
      </c>
      <c r="AE122">
        <v>8.2991829973843917E-4</v>
      </c>
      <c r="AF122">
        <v>8.2991829973843917E-4</v>
      </c>
      <c r="AG122">
        <v>8.2991829973843917E-4</v>
      </c>
      <c r="AH122">
        <v>8.2991829973843917E-4</v>
      </c>
      <c r="AI122">
        <v>8.2991829973843917E-4</v>
      </c>
      <c r="AJ122">
        <v>8.2991829973843917E-4</v>
      </c>
      <c r="AK122">
        <v>8.2991829973843917E-4</v>
      </c>
      <c r="AL122">
        <v>8.2991829973843917E-4</v>
      </c>
      <c r="AM122">
        <v>8.2991829973843917E-4</v>
      </c>
      <c r="AN122">
        <v>8.2991829973843917E-4</v>
      </c>
      <c r="AO122">
        <v>8.2991829973843917E-4</v>
      </c>
      <c r="AP122">
        <v>8.2991829973843917E-4</v>
      </c>
      <c r="AQ122">
        <v>8.2991829973843917E-4</v>
      </c>
      <c r="AR122">
        <v>8.2991829973843917E-4</v>
      </c>
      <c r="AS122">
        <v>8.2991829973843917E-4</v>
      </c>
      <c r="AT122">
        <v>8.2991829973843917E-4</v>
      </c>
      <c r="AU122">
        <v>8.2991829973843917E-4</v>
      </c>
      <c r="AV122">
        <v>8.2991829973843917E-4</v>
      </c>
      <c r="AW122">
        <v>8.2991829973843917E-4</v>
      </c>
      <c r="AX122">
        <v>8.2991829973843917E-4</v>
      </c>
      <c r="AY122">
        <v>8.2991829973843917E-4</v>
      </c>
      <c r="AZ122">
        <v>8.2991829973843917E-4</v>
      </c>
      <c r="BA122">
        <v>8.2991829973843917E-4</v>
      </c>
      <c r="BB122">
        <v>8.2991829973843917E-4</v>
      </c>
      <c r="BC122">
        <v>8.2991829973843917E-4</v>
      </c>
      <c r="BD122">
        <v>8.2991829973843917E-4</v>
      </c>
      <c r="BE122">
        <v>8.2991829973843917E-4</v>
      </c>
      <c r="BF122">
        <v>8.2991829973843917E-4</v>
      </c>
      <c r="BG122">
        <v>8.2991829973843917E-4</v>
      </c>
      <c r="BH122">
        <v>8.2991829973843917E-4</v>
      </c>
      <c r="BI122">
        <v>8.2991829973843917E-4</v>
      </c>
      <c r="BJ122">
        <v>8.2991829973843917E-4</v>
      </c>
      <c r="BK122">
        <v>8.2991829973843917E-4</v>
      </c>
      <c r="BL122">
        <v>8.2991829973843917E-4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f>'Camp Data'!I121*'Camp Data'!BG121/'Camp Data'!BF121</f>
        <v>389.97018961912642</v>
      </c>
    </row>
    <row r="123" spans="1:72" x14ac:dyDescent="0.25">
      <c r="A123">
        <v>1384</v>
      </c>
      <c r="B123">
        <v>416.02089401714238</v>
      </c>
      <c r="C123">
        <v>1.0217102982558164E-3</v>
      </c>
      <c r="D123">
        <v>-40</v>
      </c>
      <c r="E123">
        <v>652</v>
      </c>
      <c r="F123">
        <v>-732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1.0217102982558164E-3</v>
      </c>
      <c r="M123">
        <v>1.0217102982558164E-3</v>
      </c>
      <c r="N123">
        <v>1.0217102982558164E-3</v>
      </c>
      <c r="O123">
        <v>1.0217102982558164E-3</v>
      </c>
      <c r="P123">
        <v>1.0217102982558164E-3</v>
      </c>
      <c r="Q123">
        <v>1.0217102982558164E-3</v>
      </c>
      <c r="R123">
        <v>1.0217102982558164E-3</v>
      </c>
      <c r="S123">
        <v>1.0217102982558164E-3</v>
      </c>
      <c r="T123">
        <v>1.0217102982558164E-3</v>
      </c>
      <c r="U123">
        <v>1.0217102982558164E-3</v>
      </c>
      <c r="V123">
        <v>1.0217102982558164E-3</v>
      </c>
      <c r="W123">
        <v>1.0217102982558164E-3</v>
      </c>
      <c r="X123">
        <v>1.0217102982558164E-3</v>
      </c>
      <c r="Y123">
        <v>1.0217102982558164E-3</v>
      </c>
      <c r="Z123">
        <v>1.0217102982558164E-3</v>
      </c>
      <c r="AA123">
        <v>1.0217102982558164E-3</v>
      </c>
      <c r="AB123">
        <v>1.0217102982558164E-3</v>
      </c>
      <c r="AC123">
        <v>1.0217102982558164E-3</v>
      </c>
      <c r="AD123">
        <v>1.0217102982558164E-3</v>
      </c>
      <c r="AE123">
        <v>1.0217102982558164E-3</v>
      </c>
      <c r="AF123">
        <v>1.0217102982558164E-3</v>
      </c>
      <c r="AG123">
        <v>1.0217102982558164E-3</v>
      </c>
      <c r="AH123">
        <v>1.0217102982558164E-3</v>
      </c>
      <c r="AI123">
        <v>1.0217102982558164E-3</v>
      </c>
      <c r="AJ123">
        <v>1.0217102982558164E-3</v>
      </c>
      <c r="AK123">
        <v>1.0217102982558164E-3</v>
      </c>
      <c r="AL123">
        <v>1.0217102982558164E-3</v>
      </c>
      <c r="AM123">
        <v>1.0217102982558164E-3</v>
      </c>
      <c r="AN123">
        <v>1.0217102982558164E-3</v>
      </c>
      <c r="AO123">
        <v>1.0217102982558164E-3</v>
      </c>
      <c r="AP123">
        <v>1.0217102982558164E-3</v>
      </c>
      <c r="AQ123">
        <v>1.0217102982558164E-3</v>
      </c>
      <c r="AR123">
        <v>1.0217102982558164E-3</v>
      </c>
      <c r="AS123">
        <v>1.0217102982558164E-3</v>
      </c>
      <c r="AT123">
        <v>1.0217102982558164E-3</v>
      </c>
      <c r="AU123">
        <v>1.0217102982558164E-3</v>
      </c>
      <c r="AV123">
        <v>1.0217102982558164E-3</v>
      </c>
      <c r="AW123">
        <v>1.0217102982558164E-3</v>
      </c>
      <c r="AX123">
        <v>1.0217102982558164E-3</v>
      </c>
      <c r="AY123">
        <v>1.0217102982558164E-3</v>
      </c>
      <c r="AZ123">
        <v>1.0217102982558164E-3</v>
      </c>
      <c r="BA123">
        <v>1.0217102982558164E-3</v>
      </c>
      <c r="BB123">
        <v>1.0217102982558164E-3</v>
      </c>
      <c r="BC123">
        <v>1.0217102982558164E-3</v>
      </c>
      <c r="BD123">
        <v>1.0217102982558164E-3</v>
      </c>
      <c r="BE123">
        <v>1.0217102982558164E-3</v>
      </c>
      <c r="BF123">
        <v>1.0217102982558164E-3</v>
      </c>
      <c r="BG123">
        <v>1.0217102982558164E-3</v>
      </c>
      <c r="BH123">
        <v>1.0217102982558164E-3</v>
      </c>
      <c r="BI123">
        <v>1.0217102982558164E-3</v>
      </c>
      <c r="BJ123">
        <v>1.0217102982558164E-3</v>
      </c>
      <c r="BK123">
        <v>1.0217102982558164E-3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f>'Camp Data'!I122*'Camp Data'!BG122/'Camp Data'!BF122</f>
        <v>482.59141595589068</v>
      </c>
    </row>
    <row r="124" spans="1:72" x14ac:dyDescent="0.25">
      <c r="A124">
        <v>1384</v>
      </c>
      <c r="B124">
        <v>419.37505565815064</v>
      </c>
      <c r="C124">
        <v>1.0299478207935462E-3</v>
      </c>
      <c r="D124">
        <v>-30</v>
      </c>
      <c r="E124">
        <v>662</v>
      </c>
      <c r="F124">
        <v>-722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1.0299478207935462E-3</v>
      </c>
      <c r="M124">
        <v>1.0299478207935462E-3</v>
      </c>
      <c r="N124">
        <v>1.0299478207935462E-3</v>
      </c>
      <c r="O124">
        <v>1.0299478207935462E-3</v>
      </c>
      <c r="P124">
        <v>1.0299478207935462E-3</v>
      </c>
      <c r="Q124">
        <v>1.0299478207935462E-3</v>
      </c>
      <c r="R124">
        <v>1.0299478207935462E-3</v>
      </c>
      <c r="S124">
        <v>1.0299478207935462E-3</v>
      </c>
      <c r="T124">
        <v>1.0299478207935462E-3</v>
      </c>
      <c r="U124">
        <v>1.0299478207935462E-3</v>
      </c>
      <c r="V124">
        <v>1.0299478207935462E-3</v>
      </c>
      <c r="W124">
        <v>1.0299478207935462E-3</v>
      </c>
      <c r="X124">
        <v>1.0299478207935462E-3</v>
      </c>
      <c r="Y124">
        <v>1.0299478207935462E-3</v>
      </c>
      <c r="Z124">
        <v>1.0299478207935462E-3</v>
      </c>
      <c r="AA124">
        <v>1.0299478207935462E-3</v>
      </c>
      <c r="AB124">
        <v>1.0299478207935462E-3</v>
      </c>
      <c r="AC124">
        <v>1.0299478207935462E-3</v>
      </c>
      <c r="AD124">
        <v>1.0299478207935462E-3</v>
      </c>
      <c r="AE124">
        <v>1.0299478207935462E-3</v>
      </c>
      <c r="AF124">
        <v>1.0299478207935462E-3</v>
      </c>
      <c r="AG124">
        <v>1.0299478207935462E-3</v>
      </c>
      <c r="AH124">
        <v>1.0299478207935462E-3</v>
      </c>
      <c r="AI124">
        <v>1.0299478207935462E-3</v>
      </c>
      <c r="AJ124">
        <v>1.0299478207935462E-3</v>
      </c>
      <c r="AK124">
        <v>1.0299478207935462E-3</v>
      </c>
      <c r="AL124">
        <v>1.0299478207935462E-3</v>
      </c>
      <c r="AM124">
        <v>1.0299478207935462E-3</v>
      </c>
      <c r="AN124">
        <v>1.0299478207935462E-3</v>
      </c>
      <c r="AO124">
        <v>1.0299478207935462E-3</v>
      </c>
      <c r="AP124">
        <v>1.0299478207935462E-3</v>
      </c>
      <c r="AQ124">
        <v>1.0299478207935462E-3</v>
      </c>
      <c r="AR124">
        <v>1.0299478207935462E-3</v>
      </c>
      <c r="AS124">
        <v>1.0299478207935462E-3</v>
      </c>
      <c r="AT124">
        <v>1.0299478207935462E-3</v>
      </c>
      <c r="AU124">
        <v>1.0299478207935462E-3</v>
      </c>
      <c r="AV124">
        <v>1.0299478207935462E-3</v>
      </c>
      <c r="AW124">
        <v>1.0299478207935462E-3</v>
      </c>
      <c r="AX124">
        <v>1.0299478207935462E-3</v>
      </c>
      <c r="AY124">
        <v>1.0299478207935462E-3</v>
      </c>
      <c r="AZ124">
        <v>1.0299478207935462E-3</v>
      </c>
      <c r="BA124">
        <v>1.0299478207935462E-3</v>
      </c>
      <c r="BB124">
        <v>1.0299478207935462E-3</v>
      </c>
      <c r="BC124">
        <v>1.0299478207935462E-3</v>
      </c>
      <c r="BD124">
        <v>1.0299478207935462E-3</v>
      </c>
      <c r="BE124">
        <v>1.0299478207935462E-3</v>
      </c>
      <c r="BF124">
        <v>1.0299478207935462E-3</v>
      </c>
      <c r="BG124">
        <v>1.0299478207935462E-3</v>
      </c>
      <c r="BH124">
        <v>1.0299478207935462E-3</v>
      </c>
      <c r="BI124">
        <v>1.0299478207935462E-3</v>
      </c>
      <c r="BJ124">
        <v>1.0299478207935462E-3</v>
      </c>
      <c r="BK124">
        <v>1.0299478207935462E-3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f>'Camp Data'!I123*'Camp Data'!BG123/'Camp Data'!BF123</f>
        <v>476.39995859177435</v>
      </c>
    </row>
    <row r="125" spans="1:72" x14ac:dyDescent="0.25">
      <c r="A125">
        <v>1384</v>
      </c>
      <c r="B125">
        <v>421.5153007536627</v>
      </c>
      <c r="C125">
        <v>1.0352040723095725E-3</v>
      </c>
      <c r="D125">
        <v>-20</v>
      </c>
      <c r="E125">
        <v>672</v>
      </c>
      <c r="F125">
        <v>-712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1.0352040723095725E-3</v>
      </c>
      <c r="N125">
        <v>1.0352040723095725E-3</v>
      </c>
      <c r="O125">
        <v>1.0352040723095725E-3</v>
      </c>
      <c r="P125">
        <v>1.0352040723095725E-3</v>
      </c>
      <c r="Q125">
        <v>1.0352040723095725E-3</v>
      </c>
      <c r="R125">
        <v>1.0352040723095725E-3</v>
      </c>
      <c r="S125">
        <v>1.0352040723095725E-3</v>
      </c>
      <c r="T125">
        <v>1.0352040723095725E-3</v>
      </c>
      <c r="U125">
        <v>1.0352040723095725E-3</v>
      </c>
      <c r="V125">
        <v>1.0352040723095725E-3</v>
      </c>
      <c r="W125">
        <v>1.0352040723095725E-3</v>
      </c>
      <c r="X125">
        <v>1.0352040723095725E-3</v>
      </c>
      <c r="Y125">
        <v>1.0352040723095725E-3</v>
      </c>
      <c r="Z125">
        <v>1.0352040723095725E-3</v>
      </c>
      <c r="AA125">
        <v>1.0352040723095725E-3</v>
      </c>
      <c r="AB125">
        <v>1.0352040723095725E-3</v>
      </c>
      <c r="AC125">
        <v>1.0352040723095725E-3</v>
      </c>
      <c r="AD125">
        <v>1.0352040723095725E-3</v>
      </c>
      <c r="AE125">
        <v>1.0352040723095725E-3</v>
      </c>
      <c r="AF125">
        <v>1.0352040723095725E-3</v>
      </c>
      <c r="AG125">
        <v>1.0352040723095725E-3</v>
      </c>
      <c r="AH125">
        <v>1.0352040723095725E-3</v>
      </c>
      <c r="AI125">
        <v>1.0352040723095725E-3</v>
      </c>
      <c r="AJ125">
        <v>1.0352040723095725E-3</v>
      </c>
      <c r="AK125">
        <v>1.0352040723095725E-3</v>
      </c>
      <c r="AL125">
        <v>1.0352040723095725E-3</v>
      </c>
      <c r="AM125">
        <v>1.0352040723095725E-3</v>
      </c>
      <c r="AN125">
        <v>1.0352040723095725E-3</v>
      </c>
      <c r="AO125">
        <v>1.0352040723095725E-3</v>
      </c>
      <c r="AP125">
        <v>1.0352040723095725E-3</v>
      </c>
      <c r="AQ125">
        <v>1.0352040723095725E-3</v>
      </c>
      <c r="AR125">
        <v>1.0352040723095725E-3</v>
      </c>
      <c r="AS125">
        <v>1.0352040723095725E-3</v>
      </c>
      <c r="AT125">
        <v>1.0352040723095725E-3</v>
      </c>
      <c r="AU125">
        <v>1.0352040723095725E-3</v>
      </c>
      <c r="AV125">
        <v>1.0352040723095725E-3</v>
      </c>
      <c r="AW125">
        <v>1.0352040723095725E-3</v>
      </c>
      <c r="AX125">
        <v>1.0352040723095725E-3</v>
      </c>
      <c r="AY125">
        <v>1.0352040723095725E-3</v>
      </c>
      <c r="AZ125">
        <v>1.0352040723095725E-3</v>
      </c>
      <c r="BA125">
        <v>1.0352040723095725E-3</v>
      </c>
      <c r="BB125">
        <v>1.0352040723095725E-3</v>
      </c>
      <c r="BC125">
        <v>1.0352040723095725E-3</v>
      </c>
      <c r="BD125">
        <v>1.0352040723095725E-3</v>
      </c>
      <c r="BE125">
        <v>1.0352040723095725E-3</v>
      </c>
      <c r="BF125">
        <v>1.0352040723095725E-3</v>
      </c>
      <c r="BG125">
        <v>1.0352040723095725E-3</v>
      </c>
      <c r="BH125">
        <v>1.0352040723095725E-3</v>
      </c>
      <c r="BI125">
        <v>1.0352040723095725E-3</v>
      </c>
      <c r="BJ125">
        <v>1.0352040723095725E-3</v>
      </c>
      <c r="BK125">
        <v>1.0352040723095725E-3</v>
      </c>
      <c r="BL125">
        <v>1.0352040723095725E-3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f>'Camp Data'!I124*'Camp Data'!BG124/'Camp Data'!BF124</f>
        <v>473.53688605664968</v>
      </c>
    </row>
    <row r="126" spans="1:72" x14ac:dyDescent="0.25">
      <c r="A126">
        <v>1357</v>
      </c>
      <c r="B126">
        <v>707.36449307700434</v>
      </c>
      <c r="C126">
        <v>1.7372242538556256E-3</v>
      </c>
      <c r="D126">
        <v>-10</v>
      </c>
      <c r="E126">
        <v>668.5</v>
      </c>
      <c r="F126">
        <v>-688.5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1.7372242538556256E-3</v>
      </c>
      <c r="O126">
        <v>1.7372242538556256E-3</v>
      </c>
      <c r="P126">
        <v>1.7372242538556256E-3</v>
      </c>
      <c r="Q126">
        <v>1.7372242538556256E-3</v>
      </c>
      <c r="R126">
        <v>1.7372242538556256E-3</v>
      </c>
      <c r="S126">
        <v>1.7372242538556256E-3</v>
      </c>
      <c r="T126">
        <v>1.7372242538556256E-3</v>
      </c>
      <c r="U126">
        <v>1.7372242538556256E-3</v>
      </c>
      <c r="V126">
        <v>1.7372242538556256E-3</v>
      </c>
      <c r="W126">
        <v>1.7372242538556256E-3</v>
      </c>
      <c r="X126">
        <v>1.7372242538556256E-3</v>
      </c>
      <c r="Y126">
        <v>1.7372242538556256E-3</v>
      </c>
      <c r="Z126">
        <v>1.7372242538556256E-3</v>
      </c>
      <c r="AA126">
        <v>1.7372242538556256E-3</v>
      </c>
      <c r="AB126">
        <v>1.7372242538556256E-3</v>
      </c>
      <c r="AC126">
        <v>1.7372242538556256E-3</v>
      </c>
      <c r="AD126">
        <v>1.7372242538556256E-3</v>
      </c>
      <c r="AE126">
        <v>1.7372242538556256E-3</v>
      </c>
      <c r="AF126">
        <v>1.7372242538556256E-3</v>
      </c>
      <c r="AG126">
        <v>1.7372242538556256E-3</v>
      </c>
      <c r="AH126">
        <v>1.7372242538556256E-3</v>
      </c>
      <c r="AI126">
        <v>1.7372242538556256E-3</v>
      </c>
      <c r="AJ126">
        <v>1.7372242538556256E-3</v>
      </c>
      <c r="AK126">
        <v>1.7372242538556256E-3</v>
      </c>
      <c r="AL126">
        <v>1.7372242538556256E-3</v>
      </c>
      <c r="AM126">
        <v>1.7372242538556256E-3</v>
      </c>
      <c r="AN126">
        <v>1.7372242538556256E-3</v>
      </c>
      <c r="AO126">
        <v>1.7372242538556256E-3</v>
      </c>
      <c r="AP126">
        <v>1.7372242538556256E-3</v>
      </c>
      <c r="AQ126">
        <v>1.7372242538556256E-3</v>
      </c>
      <c r="AR126">
        <v>1.7372242538556256E-3</v>
      </c>
      <c r="AS126">
        <v>1.7372242538556256E-3</v>
      </c>
      <c r="AT126">
        <v>1.7372242538556256E-3</v>
      </c>
      <c r="AU126">
        <v>1.7372242538556256E-3</v>
      </c>
      <c r="AV126">
        <v>1.7372242538556256E-3</v>
      </c>
      <c r="AW126">
        <v>1.7372242538556256E-3</v>
      </c>
      <c r="AX126">
        <v>1.7372242538556256E-3</v>
      </c>
      <c r="AY126">
        <v>1.7372242538556256E-3</v>
      </c>
      <c r="AZ126">
        <v>1.7372242538556256E-3</v>
      </c>
      <c r="BA126">
        <v>1.7372242538556256E-3</v>
      </c>
      <c r="BB126">
        <v>1.7372242538556256E-3</v>
      </c>
      <c r="BC126">
        <v>1.7372242538556256E-3</v>
      </c>
      <c r="BD126">
        <v>1.7372242538556256E-3</v>
      </c>
      <c r="BE126">
        <v>1.7372242538556256E-3</v>
      </c>
      <c r="BF126">
        <v>1.7372242538556256E-3</v>
      </c>
      <c r="BG126">
        <v>1.7372242538556256E-3</v>
      </c>
      <c r="BH126">
        <v>1.7372242538556256E-3</v>
      </c>
      <c r="BI126">
        <v>1.7372242538556256E-3</v>
      </c>
      <c r="BJ126">
        <v>1.7372242538556256E-3</v>
      </c>
      <c r="BK126">
        <v>1.7372242538556256E-3</v>
      </c>
      <c r="BL126">
        <v>1.7372242538556256E-3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f>'Camp Data'!I125*'Camp Data'!BG125/'Camp Data'!BF125</f>
        <v>691.72618004305525</v>
      </c>
    </row>
    <row r="127" spans="1:72" x14ac:dyDescent="0.25">
      <c r="A127">
        <v>1357</v>
      </c>
      <c r="B127">
        <v>711.76963189352728</v>
      </c>
      <c r="C127">
        <v>1.748042882820695E-3</v>
      </c>
      <c r="D127">
        <v>0</v>
      </c>
      <c r="E127">
        <v>678.5</v>
      </c>
      <c r="F127">
        <v>-678.5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1.748042882820695E-3</v>
      </c>
      <c r="O127">
        <v>1.748042882820695E-3</v>
      </c>
      <c r="P127">
        <v>1.748042882820695E-3</v>
      </c>
      <c r="Q127">
        <v>1.748042882820695E-3</v>
      </c>
      <c r="R127">
        <v>1.748042882820695E-3</v>
      </c>
      <c r="S127">
        <v>1.748042882820695E-3</v>
      </c>
      <c r="T127">
        <v>1.748042882820695E-3</v>
      </c>
      <c r="U127">
        <v>1.748042882820695E-3</v>
      </c>
      <c r="V127">
        <v>1.748042882820695E-3</v>
      </c>
      <c r="W127">
        <v>1.748042882820695E-3</v>
      </c>
      <c r="X127">
        <v>1.748042882820695E-3</v>
      </c>
      <c r="Y127">
        <v>1.748042882820695E-3</v>
      </c>
      <c r="Z127">
        <v>1.748042882820695E-3</v>
      </c>
      <c r="AA127">
        <v>1.748042882820695E-3</v>
      </c>
      <c r="AB127">
        <v>1.748042882820695E-3</v>
      </c>
      <c r="AC127">
        <v>1.748042882820695E-3</v>
      </c>
      <c r="AD127">
        <v>1.748042882820695E-3</v>
      </c>
      <c r="AE127">
        <v>1.748042882820695E-3</v>
      </c>
      <c r="AF127">
        <v>1.748042882820695E-3</v>
      </c>
      <c r="AG127">
        <v>1.748042882820695E-3</v>
      </c>
      <c r="AH127">
        <v>1.748042882820695E-3</v>
      </c>
      <c r="AI127">
        <v>1.748042882820695E-3</v>
      </c>
      <c r="AJ127">
        <v>1.748042882820695E-3</v>
      </c>
      <c r="AK127">
        <v>1.748042882820695E-3</v>
      </c>
      <c r="AL127">
        <v>1.748042882820695E-3</v>
      </c>
      <c r="AM127">
        <v>1.748042882820695E-3</v>
      </c>
      <c r="AN127">
        <v>1.748042882820695E-3</v>
      </c>
      <c r="AO127">
        <v>1.748042882820695E-3</v>
      </c>
      <c r="AP127">
        <v>1.748042882820695E-3</v>
      </c>
      <c r="AQ127">
        <v>1.748042882820695E-3</v>
      </c>
      <c r="AR127">
        <v>1.748042882820695E-3</v>
      </c>
      <c r="AS127">
        <v>1.748042882820695E-3</v>
      </c>
      <c r="AT127">
        <v>1.748042882820695E-3</v>
      </c>
      <c r="AU127">
        <v>1.748042882820695E-3</v>
      </c>
      <c r="AV127">
        <v>1.748042882820695E-3</v>
      </c>
      <c r="AW127">
        <v>1.748042882820695E-3</v>
      </c>
      <c r="AX127">
        <v>1.748042882820695E-3</v>
      </c>
      <c r="AY127">
        <v>1.748042882820695E-3</v>
      </c>
      <c r="AZ127">
        <v>1.748042882820695E-3</v>
      </c>
      <c r="BA127">
        <v>1.748042882820695E-3</v>
      </c>
      <c r="BB127">
        <v>1.748042882820695E-3</v>
      </c>
      <c r="BC127">
        <v>1.748042882820695E-3</v>
      </c>
      <c r="BD127">
        <v>1.748042882820695E-3</v>
      </c>
      <c r="BE127">
        <v>1.748042882820695E-3</v>
      </c>
      <c r="BF127">
        <v>1.748042882820695E-3</v>
      </c>
      <c r="BG127">
        <v>1.748042882820695E-3</v>
      </c>
      <c r="BH127">
        <v>1.748042882820695E-3</v>
      </c>
      <c r="BI127">
        <v>1.748042882820695E-3</v>
      </c>
      <c r="BJ127">
        <v>1.748042882820695E-3</v>
      </c>
      <c r="BK127">
        <v>1.748042882820695E-3</v>
      </c>
      <c r="BL127">
        <v>1.748042882820695E-3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f>'Camp Data'!I126*'Camp Data'!BG126/'Camp Data'!BF126</f>
        <v>689.17328043320424</v>
      </c>
    </row>
    <row r="128" spans="1:72" x14ac:dyDescent="0.25">
      <c r="A128">
        <v>1357</v>
      </c>
      <c r="B128">
        <v>725.54268341921193</v>
      </c>
      <c r="C128">
        <v>1.7818682718445937E-3</v>
      </c>
      <c r="D128">
        <v>10</v>
      </c>
      <c r="E128">
        <v>688.5</v>
      </c>
      <c r="F128">
        <v>-668.5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1.7818682718445937E-3</v>
      </c>
      <c r="O128">
        <v>1.7818682718445937E-3</v>
      </c>
      <c r="P128">
        <v>1.7818682718445937E-3</v>
      </c>
      <c r="Q128">
        <v>1.7818682718445937E-3</v>
      </c>
      <c r="R128">
        <v>1.7818682718445937E-3</v>
      </c>
      <c r="S128">
        <v>1.7818682718445937E-3</v>
      </c>
      <c r="T128">
        <v>1.7818682718445937E-3</v>
      </c>
      <c r="U128">
        <v>1.7818682718445937E-3</v>
      </c>
      <c r="V128">
        <v>1.7818682718445937E-3</v>
      </c>
      <c r="W128">
        <v>1.7818682718445937E-3</v>
      </c>
      <c r="X128">
        <v>1.7818682718445937E-3</v>
      </c>
      <c r="Y128">
        <v>1.7818682718445937E-3</v>
      </c>
      <c r="Z128">
        <v>1.7818682718445937E-3</v>
      </c>
      <c r="AA128">
        <v>1.7818682718445937E-3</v>
      </c>
      <c r="AB128">
        <v>1.7818682718445937E-3</v>
      </c>
      <c r="AC128">
        <v>1.7818682718445937E-3</v>
      </c>
      <c r="AD128">
        <v>1.7818682718445937E-3</v>
      </c>
      <c r="AE128">
        <v>1.7818682718445937E-3</v>
      </c>
      <c r="AF128">
        <v>1.7818682718445937E-3</v>
      </c>
      <c r="AG128">
        <v>1.7818682718445937E-3</v>
      </c>
      <c r="AH128">
        <v>1.7818682718445937E-3</v>
      </c>
      <c r="AI128">
        <v>1.7818682718445937E-3</v>
      </c>
      <c r="AJ128">
        <v>1.7818682718445937E-3</v>
      </c>
      <c r="AK128">
        <v>1.7818682718445937E-3</v>
      </c>
      <c r="AL128">
        <v>1.7818682718445937E-3</v>
      </c>
      <c r="AM128">
        <v>1.7818682718445937E-3</v>
      </c>
      <c r="AN128">
        <v>1.7818682718445937E-3</v>
      </c>
      <c r="AO128">
        <v>1.7818682718445937E-3</v>
      </c>
      <c r="AP128">
        <v>1.7818682718445937E-3</v>
      </c>
      <c r="AQ128">
        <v>1.7818682718445937E-3</v>
      </c>
      <c r="AR128">
        <v>1.7818682718445937E-3</v>
      </c>
      <c r="AS128">
        <v>1.7818682718445937E-3</v>
      </c>
      <c r="AT128">
        <v>1.7818682718445937E-3</v>
      </c>
      <c r="AU128">
        <v>1.7818682718445937E-3</v>
      </c>
      <c r="AV128">
        <v>1.7818682718445937E-3</v>
      </c>
      <c r="AW128">
        <v>1.7818682718445937E-3</v>
      </c>
      <c r="AX128">
        <v>1.7818682718445937E-3</v>
      </c>
      <c r="AY128">
        <v>1.7818682718445937E-3</v>
      </c>
      <c r="AZ128">
        <v>1.7818682718445937E-3</v>
      </c>
      <c r="BA128">
        <v>1.7818682718445937E-3</v>
      </c>
      <c r="BB128">
        <v>1.7818682718445937E-3</v>
      </c>
      <c r="BC128">
        <v>1.7818682718445937E-3</v>
      </c>
      <c r="BD128">
        <v>1.7818682718445937E-3</v>
      </c>
      <c r="BE128">
        <v>1.7818682718445937E-3</v>
      </c>
      <c r="BF128">
        <v>1.7818682718445937E-3</v>
      </c>
      <c r="BG128">
        <v>1.7818682718445937E-3</v>
      </c>
      <c r="BH128">
        <v>1.7818682718445937E-3</v>
      </c>
      <c r="BI128">
        <v>1.7818682718445937E-3</v>
      </c>
      <c r="BJ128">
        <v>1.7818682718445937E-3</v>
      </c>
      <c r="BK128">
        <v>1.7818682718445937E-3</v>
      </c>
      <c r="BL128">
        <v>1.7818682718445937E-3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f>'Camp Data'!I127*'Camp Data'!BG127/'Camp Data'!BF127</f>
        <v>693.50661304813491</v>
      </c>
    </row>
    <row r="129" spans="1:72" x14ac:dyDescent="0.25">
      <c r="A129">
        <v>1357</v>
      </c>
      <c r="B129">
        <v>701.77037727170693</v>
      </c>
      <c r="C129">
        <v>1.7234856032010445E-3</v>
      </c>
      <c r="D129">
        <v>20</v>
      </c>
      <c r="E129">
        <v>698.5</v>
      </c>
      <c r="F129">
        <v>-658.5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1.7234856032010445E-3</v>
      </c>
      <c r="P129">
        <v>1.7234856032010445E-3</v>
      </c>
      <c r="Q129">
        <v>1.7234856032010445E-3</v>
      </c>
      <c r="R129">
        <v>1.7234856032010445E-3</v>
      </c>
      <c r="S129">
        <v>1.7234856032010445E-3</v>
      </c>
      <c r="T129">
        <v>1.7234856032010445E-3</v>
      </c>
      <c r="U129">
        <v>1.7234856032010445E-3</v>
      </c>
      <c r="V129">
        <v>1.7234856032010445E-3</v>
      </c>
      <c r="W129">
        <v>1.7234856032010445E-3</v>
      </c>
      <c r="X129">
        <v>1.7234856032010445E-3</v>
      </c>
      <c r="Y129">
        <v>1.7234856032010445E-3</v>
      </c>
      <c r="Z129">
        <v>1.7234856032010445E-3</v>
      </c>
      <c r="AA129">
        <v>1.7234856032010445E-3</v>
      </c>
      <c r="AB129">
        <v>1.7234856032010445E-3</v>
      </c>
      <c r="AC129">
        <v>1.7234856032010445E-3</v>
      </c>
      <c r="AD129">
        <v>1.7234856032010445E-3</v>
      </c>
      <c r="AE129">
        <v>1.7234856032010445E-3</v>
      </c>
      <c r="AF129">
        <v>1.7234856032010445E-3</v>
      </c>
      <c r="AG129">
        <v>1.7234856032010445E-3</v>
      </c>
      <c r="AH129">
        <v>1.7234856032010445E-3</v>
      </c>
      <c r="AI129">
        <v>1.7234856032010445E-3</v>
      </c>
      <c r="AJ129">
        <v>1.7234856032010445E-3</v>
      </c>
      <c r="AK129">
        <v>1.7234856032010445E-3</v>
      </c>
      <c r="AL129">
        <v>1.7234856032010445E-3</v>
      </c>
      <c r="AM129">
        <v>1.7234856032010445E-3</v>
      </c>
      <c r="AN129">
        <v>1.7234856032010445E-3</v>
      </c>
      <c r="AO129">
        <v>1.7234856032010445E-3</v>
      </c>
      <c r="AP129">
        <v>1.7234856032010445E-3</v>
      </c>
      <c r="AQ129">
        <v>1.7234856032010445E-3</v>
      </c>
      <c r="AR129">
        <v>1.7234856032010445E-3</v>
      </c>
      <c r="AS129">
        <v>1.7234856032010445E-3</v>
      </c>
      <c r="AT129">
        <v>1.7234856032010445E-3</v>
      </c>
      <c r="AU129">
        <v>1.7234856032010445E-3</v>
      </c>
      <c r="AV129">
        <v>1.7234856032010445E-3</v>
      </c>
      <c r="AW129">
        <v>1.7234856032010445E-3</v>
      </c>
      <c r="AX129">
        <v>1.7234856032010445E-3</v>
      </c>
      <c r="AY129">
        <v>1.7234856032010445E-3</v>
      </c>
      <c r="AZ129">
        <v>1.7234856032010445E-3</v>
      </c>
      <c r="BA129">
        <v>1.7234856032010445E-3</v>
      </c>
      <c r="BB129">
        <v>1.7234856032010445E-3</v>
      </c>
      <c r="BC129">
        <v>1.7234856032010445E-3</v>
      </c>
      <c r="BD129">
        <v>1.7234856032010445E-3</v>
      </c>
      <c r="BE129">
        <v>1.7234856032010445E-3</v>
      </c>
      <c r="BF129">
        <v>1.7234856032010445E-3</v>
      </c>
      <c r="BG129">
        <v>1.7234856032010445E-3</v>
      </c>
      <c r="BH129">
        <v>1.7234856032010445E-3</v>
      </c>
      <c r="BI129">
        <v>1.7234856032010445E-3</v>
      </c>
      <c r="BJ129">
        <v>1.7234856032010445E-3</v>
      </c>
      <c r="BK129">
        <v>1.7234856032010445E-3</v>
      </c>
      <c r="BL129">
        <v>1.7234856032010445E-3</v>
      </c>
      <c r="BM129">
        <v>1.7234856032010445E-3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f>'Camp Data'!I128*'Camp Data'!BG128/'Camp Data'!BF128</f>
        <v>690.1920871251026</v>
      </c>
    </row>
    <row r="130" spans="1:72" x14ac:dyDescent="0.25">
      <c r="A130">
        <v>1357</v>
      </c>
      <c r="B130">
        <v>699.92698530631094</v>
      </c>
      <c r="C130">
        <v>1.7189583965586553E-3</v>
      </c>
      <c r="D130">
        <v>30</v>
      </c>
      <c r="E130">
        <v>708.5</v>
      </c>
      <c r="F130">
        <v>-648.5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1.7189583965586553E-3</v>
      </c>
      <c r="P130">
        <v>1.7189583965586553E-3</v>
      </c>
      <c r="Q130">
        <v>1.7189583965586553E-3</v>
      </c>
      <c r="R130">
        <v>1.7189583965586553E-3</v>
      </c>
      <c r="S130">
        <v>1.7189583965586553E-3</v>
      </c>
      <c r="T130">
        <v>1.7189583965586553E-3</v>
      </c>
      <c r="U130">
        <v>1.7189583965586553E-3</v>
      </c>
      <c r="V130">
        <v>1.7189583965586553E-3</v>
      </c>
      <c r="W130">
        <v>1.7189583965586553E-3</v>
      </c>
      <c r="X130">
        <v>1.7189583965586553E-3</v>
      </c>
      <c r="Y130">
        <v>1.7189583965586553E-3</v>
      </c>
      <c r="Z130">
        <v>1.7189583965586553E-3</v>
      </c>
      <c r="AA130">
        <v>1.7189583965586553E-3</v>
      </c>
      <c r="AB130">
        <v>1.7189583965586553E-3</v>
      </c>
      <c r="AC130">
        <v>1.7189583965586553E-3</v>
      </c>
      <c r="AD130">
        <v>1.7189583965586553E-3</v>
      </c>
      <c r="AE130">
        <v>1.7189583965586553E-3</v>
      </c>
      <c r="AF130">
        <v>1.7189583965586553E-3</v>
      </c>
      <c r="AG130">
        <v>1.7189583965586553E-3</v>
      </c>
      <c r="AH130">
        <v>1.7189583965586553E-3</v>
      </c>
      <c r="AI130">
        <v>1.7189583965586553E-3</v>
      </c>
      <c r="AJ130">
        <v>1.7189583965586553E-3</v>
      </c>
      <c r="AK130">
        <v>1.7189583965586553E-3</v>
      </c>
      <c r="AL130">
        <v>1.7189583965586553E-3</v>
      </c>
      <c r="AM130">
        <v>1.7189583965586553E-3</v>
      </c>
      <c r="AN130">
        <v>1.7189583965586553E-3</v>
      </c>
      <c r="AO130">
        <v>1.7189583965586553E-3</v>
      </c>
      <c r="AP130">
        <v>1.7189583965586553E-3</v>
      </c>
      <c r="AQ130">
        <v>1.7189583965586553E-3</v>
      </c>
      <c r="AR130">
        <v>1.7189583965586553E-3</v>
      </c>
      <c r="AS130">
        <v>1.7189583965586553E-3</v>
      </c>
      <c r="AT130">
        <v>1.7189583965586553E-3</v>
      </c>
      <c r="AU130">
        <v>1.7189583965586553E-3</v>
      </c>
      <c r="AV130">
        <v>1.7189583965586553E-3</v>
      </c>
      <c r="AW130">
        <v>1.7189583965586553E-3</v>
      </c>
      <c r="AX130">
        <v>1.7189583965586553E-3</v>
      </c>
      <c r="AY130">
        <v>1.7189583965586553E-3</v>
      </c>
      <c r="AZ130">
        <v>1.7189583965586553E-3</v>
      </c>
      <c r="BA130">
        <v>1.7189583965586553E-3</v>
      </c>
      <c r="BB130">
        <v>1.7189583965586553E-3</v>
      </c>
      <c r="BC130">
        <v>1.7189583965586553E-3</v>
      </c>
      <c r="BD130">
        <v>1.7189583965586553E-3</v>
      </c>
      <c r="BE130">
        <v>1.7189583965586553E-3</v>
      </c>
      <c r="BF130">
        <v>1.7189583965586553E-3</v>
      </c>
      <c r="BG130">
        <v>1.7189583965586553E-3</v>
      </c>
      <c r="BH130">
        <v>1.7189583965586553E-3</v>
      </c>
      <c r="BI130">
        <v>1.7189583965586553E-3</v>
      </c>
      <c r="BJ130">
        <v>1.7189583965586553E-3</v>
      </c>
      <c r="BK130">
        <v>1.7189583965586553E-3</v>
      </c>
      <c r="BL130">
        <v>1.7189583965586553E-3</v>
      </c>
      <c r="BM130">
        <v>1.7189583965586553E-3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f>'Camp Data'!I129*'Camp Data'!BG129/'Camp Data'!BF129</f>
        <v>691.45399870537346</v>
      </c>
    </row>
    <row r="131" spans="1:72" x14ac:dyDescent="0.25">
      <c r="A131">
        <v>1357</v>
      </c>
      <c r="B131">
        <v>709.84132670632687</v>
      </c>
      <c r="C131">
        <v>1.7433071368611144E-3</v>
      </c>
      <c r="D131">
        <v>40</v>
      </c>
      <c r="E131">
        <v>718.5</v>
      </c>
      <c r="F131">
        <v>-638.5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1.7433071368611144E-3</v>
      </c>
      <c r="Q131">
        <v>1.7433071368611144E-3</v>
      </c>
      <c r="R131">
        <v>1.7433071368611144E-3</v>
      </c>
      <c r="S131">
        <v>1.7433071368611144E-3</v>
      </c>
      <c r="T131">
        <v>1.7433071368611144E-3</v>
      </c>
      <c r="U131">
        <v>1.7433071368611144E-3</v>
      </c>
      <c r="V131">
        <v>1.7433071368611144E-3</v>
      </c>
      <c r="W131">
        <v>1.7433071368611144E-3</v>
      </c>
      <c r="X131">
        <v>1.7433071368611144E-3</v>
      </c>
      <c r="Y131">
        <v>1.7433071368611144E-3</v>
      </c>
      <c r="Z131">
        <v>1.7433071368611144E-3</v>
      </c>
      <c r="AA131">
        <v>1.7433071368611144E-3</v>
      </c>
      <c r="AB131">
        <v>1.7433071368611144E-3</v>
      </c>
      <c r="AC131">
        <v>1.7433071368611144E-3</v>
      </c>
      <c r="AD131">
        <v>1.7433071368611144E-3</v>
      </c>
      <c r="AE131">
        <v>1.7433071368611144E-3</v>
      </c>
      <c r="AF131">
        <v>1.7433071368611144E-3</v>
      </c>
      <c r="AG131">
        <v>1.7433071368611144E-3</v>
      </c>
      <c r="AH131">
        <v>1.7433071368611144E-3</v>
      </c>
      <c r="AI131">
        <v>1.7433071368611144E-3</v>
      </c>
      <c r="AJ131">
        <v>1.7433071368611144E-3</v>
      </c>
      <c r="AK131">
        <v>1.7433071368611144E-3</v>
      </c>
      <c r="AL131">
        <v>1.7433071368611144E-3</v>
      </c>
      <c r="AM131">
        <v>1.7433071368611144E-3</v>
      </c>
      <c r="AN131">
        <v>1.7433071368611144E-3</v>
      </c>
      <c r="AO131">
        <v>1.7433071368611144E-3</v>
      </c>
      <c r="AP131">
        <v>1.7433071368611144E-3</v>
      </c>
      <c r="AQ131">
        <v>1.7433071368611144E-3</v>
      </c>
      <c r="AR131">
        <v>1.7433071368611144E-3</v>
      </c>
      <c r="AS131">
        <v>1.7433071368611144E-3</v>
      </c>
      <c r="AT131">
        <v>1.7433071368611144E-3</v>
      </c>
      <c r="AU131">
        <v>1.7433071368611144E-3</v>
      </c>
      <c r="AV131">
        <v>1.7433071368611144E-3</v>
      </c>
      <c r="AW131">
        <v>1.7433071368611144E-3</v>
      </c>
      <c r="AX131">
        <v>1.7433071368611144E-3</v>
      </c>
      <c r="AY131">
        <v>1.7433071368611144E-3</v>
      </c>
      <c r="AZ131">
        <v>1.7433071368611144E-3</v>
      </c>
      <c r="BA131">
        <v>1.7433071368611144E-3</v>
      </c>
      <c r="BB131">
        <v>1.7433071368611144E-3</v>
      </c>
      <c r="BC131">
        <v>1.7433071368611144E-3</v>
      </c>
      <c r="BD131">
        <v>1.7433071368611144E-3</v>
      </c>
      <c r="BE131">
        <v>1.7433071368611144E-3</v>
      </c>
      <c r="BF131">
        <v>1.7433071368611144E-3</v>
      </c>
      <c r="BG131">
        <v>1.7433071368611144E-3</v>
      </c>
      <c r="BH131">
        <v>1.7433071368611144E-3</v>
      </c>
      <c r="BI131">
        <v>1.7433071368611144E-3</v>
      </c>
      <c r="BJ131">
        <v>1.7433071368611144E-3</v>
      </c>
      <c r="BK131">
        <v>1.7433071368611144E-3</v>
      </c>
      <c r="BL131">
        <v>1.7433071368611144E-3</v>
      </c>
      <c r="BM131">
        <v>1.7433071368611144E-3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f>'Camp Data'!I130*'Camp Data'!BG130/'Camp Data'!BF130</f>
        <v>696.36343563589799</v>
      </c>
    </row>
    <row r="132" spans="1:72" x14ac:dyDescent="0.25">
      <c r="A132">
        <v>1357</v>
      </c>
      <c r="B132">
        <v>695.58538497003042</v>
      </c>
      <c r="C132">
        <v>1.7082958124474208E-3</v>
      </c>
      <c r="D132">
        <v>30</v>
      </c>
      <c r="E132">
        <v>708.5</v>
      </c>
      <c r="F132">
        <v>-648.5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1.7082958124474208E-3</v>
      </c>
      <c r="P132">
        <v>1.7082958124474208E-3</v>
      </c>
      <c r="Q132">
        <v>1.7082958124474208E-3</v>
      </c>
      <c r="R132">
        <v>1.7082958124474208E-3</v>
      </c>
      <c r="S132">
        <v>1.7082958124474208E-3</v>
      </c>
      <c r="T132">
        <v>1.7082958124474208E-3</v>
      </c>
      <c r="U132">
        <v>1.7082958124474208E-3</v>
      </c>
      <c r="V132">
        <v>1.7082958124474208E-3</v>
      </c>
      <c r="W132">
        <v>1.7082958124474208E-3</v>
      </c>
      <c r="X132">
        <v>1.7082958124474208E-3</v>
      </c>
      <c r="Y132">
        <v>1.7082958124474208E-3</v>
      </c>
      <c r="Z132">
        <v>1.7082958124474208E-3</v>
      </c>
      <c r="AA132">
        <v>1.7082958124474208E-3</v>
      </c>
      <c r="AB132">
        <v>1.7082958124474208E-3</v>
      </c>
      <c r="AC132">
        <v>1.7082958124474208E-3</v>
      </c>
      <c r="AD132">
        <v>1.7082958124474208E-3</v>
      </c>
      <c r="AE132">
        <v>1.7082958124474208E-3</v>
      </c>
      <c r="AF132">
        <v>1.7082958124474208E-3</v>
      </c>
      <c r="AG132">
        <v>1.7082958124474208E-3</v>
      </c>
      <c r="AH132">
        <v>1.7082958124474208E-3</v>
      </c>
      <c r="AI132">
        <v>1.7082958124474208E-3</v>
      </c>
      <c r="AJ132">
        <v>1.7082958124474208E-3</v>
      </c>
      <c r="AK132">
        <v>1.7082958124474208E-3</v>
      </c>
      <c r="AL132">
        <v>1.7082958124474208E-3</v>
      </c>
      <c r="AM132">
        <v>1.7082958124474208E-3</v>
      </c>
      <c r="AN132">
        <v>1.7082958124474208E-3</v>
      </c>
      <c r="AO132">
        <v>1.7082958124474208E-3</v>
      </c>
      <c r="AP132">
        <v>1.7082958124474208E-3</v>
      </c>
      <c r="AQ132">
        <v>1.7082958124474208E-3</v>
      </c>
      <c r="AR132">
        <v>1.7082958124474208E-3</v>
      </c>
      <c r="AS132">
        <v>1.7082958124474208E-3</v>
      </c>
      <c r="AT132">
        <v>1.7082958124474208E-3</v>
      </c>
      <c r="AU132">
        <v>1.7082958124474208E-3</v>
      </c>
      <c r="AV132">
        <v>1.7082958124474208E-3</v>
      </c>
      <c r="AW132">
        <v>1.7082958124474208E-3</v>
      </c>
      <c r="AX132">
        <v>1.7082958124474208E-3</v>
      </c>
      <c r="AY132">
        <v>1.7082958124474208E-3</v>
      </c>
      <c r="AZ132">
        <v>1.7082958124474208E-3</v>
      </c>
      <c r="BA132">
        <v>1.7082958124474208E-3</v>
      </c>
      <c r="BB132">
        <v>1.7082958124474208E-3</v>
      </c>
      <c r="BC132">
        <v>1.7082958124474208E-3</v>
      </c>
      <c r="BD132">
        <v>1.7082958124474208E-3</v>
      </c>
      <c r="BE132">
        <v>1.7082958124474208E-3</v>
      </c>
      <c r="BF132">
        <v>1.7082958124474208E-3</v>
      </c>
      <c r="BG132">
        <v>1.7082958124474208E-3</v>
      </c>
      <c r="BH132">
        <v>1.7082958124474208E-3</v>
      </c>
      <c r="BI132">
        <v>1.7082958124474208E-3</v>
      </c>
      <c r="BJ132">
        <v>1.7082958124474208E-3</v>
      </c>
      <c r="BK132">
        <v>1.7082958124474208E-3</v>
      </c>
      <c r="BL132">
        <v>1.7082958124474208E-3</v>
      </c>
      <c r="BM132">
        <v>1.7082958124474208E-3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f>'Camp Data'!I131*'Camp Data'!BG131/'Camp Data'!BF131</f>
        <v>689.37315240248881</v>
      </c>
    </row>
    <row r="133" spans="1:72" x14ac:dyDescent="0.25">
      <c r="A133">
        <v>1357</v>
      </c>
      <c r="B133">
        <v>721.843903905567</v>
      </c>
      <c r="C133">
        <v>1.7727843984756929E-3</v>
      </c>
      <c r="D133">
        <v>20</v>
      </c>
      <c r="E133">
        <v>698.5</v>
      </c>
      <c r="F133">
        <v>-658.5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1.7727843984756929E-3</v>
      </c>
      <c r="P133">
        <v>1.7727843984756929E-3</v>
      </c>
      <c r="Q133">
        <v>1.7727843984756929E-3</v>
      </c>
      <c r="R133">
        <v>1.7727843984756929E-3</v>
      </c>
      <c r="S133">
        <v>1.7727843984756929E-3</v>
      </c>
      <c r="T133">
        <v>1.7727843984756929E-3</v>
      </c>
      <c r="U133">
        <v>1.7727843984756929E-3</v>
      </c>
      <c r="V133">
        <v>1.7727843984756929E-3</v>
      </c>
      <c r="W133">
        <v>1.7727843984756929E-3</v>
      </c>
      <c r="X133">
        <v>1.7727843984756929E-3</v>
      </c>
      <c r="Y133">
        <v>1.7727843984756929E-3</v>
      </c>
      <c r="Z133">
        <v>1.7727843984756929E-3</v>
      </c>
      <c r="AA133">
        <v>1.7727843984756929E-3</v>
      </c>
      <c r="AB133">
        <v>1.7727843984756929E-3</v>
      </c>
      <c r="AC133">
        <v>1.7727843984756929E-3</v>
      </c>
      <c r="AD133">
        <v>1.7727843984756929E-3</v>
      </c>
      <c r="AE133">
        <v>1.7727843984756929E-3</v>
      </c>
      <c r="AF133">
        <v>1.7727843984756929E-3</v>
      </c>
      <c r="AG133">
        <v>1.7727843984756929E-3</v>
      </c>
      <c r="AH133">
        <v>1.7727843984756929E-3</v>
      </c>
      <c r="AI133">
        <v>1.7727843984756929E-3</v>
      </c>
      <c r="AJ133">
        <v>1.7727843984756929E-3</v>
      </c>
      <c r="AK133">
        <v>1.7727843984756929E-3</v>
      </c>
      <c r="AL133">
        <v>1.7727843984756929E-3</v>
      </c>
      <c r="AM133">
        <v>1.7727843984756929E-3</v>
      </c>
      <c r="AN133">
        <v>1.7727843984756929E-3</v>
      </c>
      <c r="AO133">
        <v>1.7727843984756929E-3</v>
      </c>
      <c r="AP133">
        <v>1.7727843984756929E-3</v>
      </c>
      <c r="AQ133">
        <v>1.7727843984756929E-3</v>
      </c>
      <c r="AR133">
        <v>1.7727843984756929E-3</v>
      </c>
      <c r="AS133">
        <v>1.7727843984756929E-3</v>
      </c>
      <c r="AT133">
        <v>1.7727843984756929E-3</v>
      </c>
      <c r="AU133">
        <v>1.7727843984756929E-3</v>
      </c>
      <c r="AV133">
        <v>1.7727843984756929E-3</v>
      </c>
      <c r="AW133">
        <v>1.7727843984756929E-3</v>
      </c>
      <c r="AX133">
        <v>1.7727843984756929E-3</v>
      </c>
      <c r="AY133">
        <v>1.7727843984756929E-3</v>
      </c>
      <c r="AZ133">
        <v>1.7727843984756929E-3</v>
      </c>
      <c r="BA133">
        <v>1.7727843984756929E-3</v>
      </c>
      <c r="BB133">
        <v>1.7727843984756929E-3</v>
      </c>
      <c r="BC133">
        <v>1.7727843984756929E-3</v>
      </c>
      <c r="BD133">
        <v>1.7727843984756929E-3</v>
      </c>
      <c r="BE133">
        <v>1.7727843984756929E-3</v>
      </c>
      <c r="BF133">
        <v>1.7727843984756929E-3</v>
      </c>
      <c r="BG133">
        <v>1.7727843984756929E-3</v>
      </c>
      <c r="BH133">
        <v>1.7727843984756929E-3</v>
      </c>
      <c r="BI133">
        <v>1.7727843984756929E-3</v>
      </c>
      <c r="BJ133">
        <v>1.7727843984756929E-3</v>
      </c>
      <c r="BK133">
        <v>1.7727843984756929E-3</v>
      </c>
      <c r="BL133">
        <v>1.7727843984756929E-3</v>
      </c>
      <c r="BM133">
        <v>1.7727843984756929E-3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f>'Camp Data'!I132*'Camp Data'!BG132/'Camp Data'!BF132</f>
        <v>698.85293000460194</v>
      </c>
    </row>
    <row r="134" spans="1:72" x14ac:dyDescent="0.25">
      <c r="A134">
        <v>1357</v>
      </c>
      <c r="B134">
        <v>701.79598212614781</v>
      </c>
      <c r="C134">
        <v>1.7235484864452368E-3</v>
      </c>
      <c r="D134">
        <v>10</v>
      </c>
      <c r="E134">
        <v>688.5</v>
      </c>
      <c r="F134">
        <v>-668.5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1.7235484864452368E-3</v>
      </c>
      <c r="O134">
        <v>1.7235484864452368E-3</v>
      </c>
      <c r="P134">
        <v>1.7235484864452368E-3</v>
      </c>
      <c r="Q134">
        <v>1.7235484864452368E-3</v>
      </c>
      <c r="R134">
        <v>1.7235484864452368E-3</v>
      </c>
      <c r="S134">
        <v>1.7235484864452368E-3</v>
      </c>
      <c r="T134">
        <v>1.7235484864452368E-3</v>
      </c>
      <c r="U134">
        <v>1.7235484864452368E-3</v>
      </c>
      <c r="V134">
        <v>1.7235484864452368E-3</v>
      </c>
      <c r="W134">
        <v>1.7235484864452368E-3</v>
      </c>
      <c r="X134">
        <v>1.7235484864452368E-3</v>
      </c>
      <c r="Y134">
        <v>1.7235484864452368E-3</v>
      </c>
      <c r="Z134">
        <v>1.7235484864452368E-3</v>
      </c>
      <c r="AA134">
        <v>1.7235484864452368E-3</v>
      </c>
      <c r="AB134">
        <v>1.7235484864452368E-3</v>
      </c>
      <c r="AC134">
        <v>1.7235484864452368E-3</v>
      </c>
      <c r="AD134">
        <v>1.7235484864452368E-3</v>
      </c>
      <c r="AE134">
        <v>1.7235484864452368E-3</v>
      </c>
      <c r="AF134">
        <v>1.7235484864452368E-3</v>
      </c>
      <c r="AG134">
        <v>1.7235484864452368E-3</v>
      </c>
      <c r="AH134">
        <v>1.7235484864452368E-3</v>
      </c>
      <c r="AI134">
        <v>1.7235484864452368E-3</v>
      </c>
      <c r="AJ134">
        <v>1.7235484864452368E-3</v>
      </c>
      <c r="AK134">
        <v>1.7235484864452368E-3</v>
      </c>
      <c r="AL134">
        <v>1.7235484864452368E-3</v>
      </c>
      <c r="AM134">
        <v>1.7235484864452368E-3</v>
      </c>
      <c r="AN134">
        <v>1.7235484864452368E-3</v>
      </c>
      <c r="AO134">
        <v>1.7235484864452368E-3</v>
      </c>
      <c r="AP134">
        <v>1.7235484864452368E-3</v>
      </c>
      <c r="AQ134">
        <v>1.7235484864452368E-3</v>
      </c>
      <c r="AR134">
        <v>1.7235484864452368E-3</v>
      </c>
      <c r="AS134">
        <v>1.7235484864452368E-3</v>
      </c>
      <c r="AT134">
        <v>1.7235484864452368E-3</v>
      </c>
      <c r="AU134">
        <v>1.7235484864452368E-3</v>
      </c>
      <c r="AV134">
        <v>1.7235484864452368E-3</v>
      </c>
      <c r="AW134">
        <v>1.7235484864452368E-3</v>
      </c>
      <c r="AX134">
        <v>1.7235484864452368E-3</v>
      </c>
      <c r="AY134">
        <v>1.7235484864452368E-3</v>
      </c>
      <c r="AZ134">
        <v>1.7235484864452368E-3</v>
      </c>
      <c r="BA134">
        <v>1.7235484864452368E-3</v>
      </c>
      <c r="BB134">
        <v>1.7235484864452368E-3</v>
      </c>
      <c r="BC134">
        <v>1.7235484864452368E-3</v>
      </c>
      <c r="BD134">
        <v>1.7235484864452368E-3</v>
      </c>
      <c r="BE134">
        <v>1.7235484864452368E-3</v>
      </c>
      <c r="BF134">
        <v>1.7235484864452368E-3</v>
      </c>
      <c r="BG134">
        <v>1.7235484864452368E-3</v>
      </c>
      <c r="BH134">
        <v>1.7235484864452368E-3</v>
      </c>
      <c r="BI134">
        <v>1.7235484864452368E-3</v>
      </c>
      <c r="BJ134">
        <v>1.7235484864452368E-3</v>
      </c>
      <c r="BK134">
        <v>1.7235484864452368E-3</v>
      </c>
      <c r="BL134">
        <v>1.7235484864452368E-3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f>'Camp Data'!I133*'Camp Data'!BG133/'Camp Data'!BF133</f>
        <v>698.11398389905594</v>
      </c>
    </row>
    <row r="135" spans="1:72" x14ac:dyDescent="0.25">
      <c r="A135">
        <v>1357</v>
      </c>
      <c r="B135">
        <v>682.01652767635039</v>
      </c>
      <c r="C135">
        <v>1.6749719062881664E-3</v>
      </c>
      <c r="D135">
        <v>0</v>
      </c>
      <c r="E135">
        <v>678.5</v>
      </c>
      <c r="F135">
        <v>-678.5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1.6749719062881664E-3</v>
      </c>
      <c r="O135">
        <v>1.6749719062881664E-3</v>
      </c>
      <c r="P135">
        <v>1.6749719062881664E-3</v>
      </c>
      <c r="Q135">
        <v>1.6749719062881664E-3</v>
      </c>
      <c r="R135">
        <v>1.6749719062881664E-3</v>
      </c>
      <c r="S135">
        <v>1.6749719062881664E-3</v>
      </c>
      <c r="T135">
        <v>1.6749719062881664E-3</v>
      </c>
      <c r="U135">
        <v>1.6749719062881664E-3</v>
      </c>
      <c r="V135">
        <v>1.6749719062881664E-3</v>
      </c>
      <c r="W135">
        <v>1.6749719062881664E-3</v>
      </c>
      <c r="X135">
        <v>1.6749719062881664E-3</v>
      </c>
      <c r="Y135">
        <v>1.6749719062881664E-3</v>
      </c>
      <c r="Z135">
        <v>1.6749719062881664E-3</v>
      </c>
      <c r="AA135">
        <v>1.6749719062881664E-3</v>
      </c>
      <c r="AB135">
        <v>1.6749719062881664E-3</v>
      </c>
      <c r="AC135">
        <v>1.6749719062881664E-3</v>
      </c>
      <c r="AD135">
        <v>1.6749719062881664E-3</v>
      </c>
      <c r="AE135">
        <v>1.6749719062881664E-3</v>
      </c>
      <c r="AF135">
        <v>1.6749719062881664E-3</v>
      </c>
      <c r="AG135">
        <v>1.6749719062881664E-3</v>
      </c>
      <c r="AH135">
        <v>1.6749719062881664E-3</v>
      </c>
      <c r="AI135">
        <v>1.6749719062881664E-3</v>
      </c>
      <c r="AJ135">
        <v>1.6749719062881664E-3</v>
      </c>
      <c r="AK135">
        <v>1.6749719062881664E-3</v>
      </c>
      <c r="AL135">
        <v>1.6749719062881664E-3</v>
      </c>
      <c r="AM135">
        <v>1.6749719062881664E-3</v>
      </c>
      <c r="AN135">
        <v>1.6749719062881664E-3</v>
      </c>
      <c r="AO135">
        <v>1.6749719062881664E-3</v>
      </c>
      <c r="AP135">
        <v>1.6749719062881664E-3</v>
      </c>
      <c r="AQ135">
        <v>1.6749719062881664E-3</v>
      </c>
      <c r="AR135">
        <v>1.6749719062881664E-3</v>
      </c>
      <c r="AS135">
        <v>1.6749719062881664E-3</v>
      </c>
      <c r="AT135">
        <v>1.6749719062881664E-3</v>
      </c>
      <c r="AU135">
        <v>1.6749719062881664E-3</v>
      </c>
      <c r="AV135">
        <v>1.6749719062881664E-3</v>
      </c>
      <c r="AW135">
        <v>1.6749719062881664E-3</v>
      </c>
      <c r="AX135">
        <v>1.6749719062881664E-3</v>
      </c>
      <c r="AY135">
        <v>1.6749719062881664E-3</v>
      </c>
      <c r="AZ135">
        <v>1.6749719062881664E-3</v>
      </c>
      <c r="BA135">
        <v>1.6749719062881664E-3</v>
      </c>
      <c r="BB135">
        <v>1.6749719062881664E-3</v>
      </c>
      <c r="BC135">
        <v>1.6749719062881664E-3</v>
      </c>
      <c r="BD135">
        <v>1.6749719062881664E-3</v>
      </c>
      <c r="BE135">
        <v>1.6749719062881664E-3</v>
      </c>
      <c r="BF135">
        <v>1.6749719062881664E-3</v>
      </c>
      <c r="BG135">
        <v>1.6749719062881664E-3</v>
      </c>
      <c r="BH135">
        <v>1.6749719062881664E-3</v>
      </c>
      <c r="BI135">
        <v>1.6749719062881664E-3</v>
      </c>
      <c r="BJ135">
        <v>1.6749719062881664E-3</v>
      </c>
      <c r="BK135">
        <v>1.6749719062881664E-3</v>
      </c>
      <c r="BL135">
        <v>1.6749719062881664E-3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f>'Camp Data'!I134*'Camp Data'!BG134/'Camp Data'!BF134</f>
        <v>695.74244429194505</v>
      </c>
    </row>
    <row r="136" spans="1:72" x14ac:dyDescent="0.25">
      <c r="A136">
        <v>1357</v>
      </c>
      <c r="B136">
        <v>729.53643834896366</v>
      </c>
      <c r="C136">
        <v>1.7916765785886033E-3</v>
      </c>
      <c r="D136">
        <v>-10</v>
      </c>
      <c r="E136">
        <v>668.5</v>
      </c>
      <c r="F136">
        <v>-688.5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1.7916765785886033E-3</v>
      </c>
      <c r="O136">
        <v>1.7916765785886033E-3</v>
      </c>
      <c r="P136">
        <v>1.7916765785886033E-3</v>
      </c>
      <c r="Q136">
        <v>1.7916765785886033E-3</v>
      </c>
      <c r="R136">
        <v>1.7916765785886033E-3</v>
      </c>
      <c r="S136">
        <v>1.7916765785886033E-3</v>
      </c>
      <c r="T136">
        <v>1.7916765785886033E-3</v>
      </c>
      <c r="U136">
        <v>1.7916765785886033E-3</v>
      </c>
      <c r="V136">
        <v>1.7916765785886033E-3</v>
      </c>
      <c r="W136">
        <v>1.7916765785886033E-3</v>
      </c>
      <c r="X136">
        <v>1.7916765785886033E-3</v>
      </c>
      <c r="Y136">
        <v>1.7916765785886033E-3</v>
      </c>
      <c r="Z136">
        <v>1.7916765785886033E-3</v>
      </c>
      <c r="AA136">
        <v>1.7916765785886033E-3</v>
      </c>
      <c r="AB136">
        <v>1.7916765785886033E-3</v>
      </c>
      <c r="AC136">
        <v>1.7916765785886033E-3</v>
      </c>
      <c r="AD136">
        <v>1.7916765785886033E-3</v>
      </c>
      <c r="AE136">
        <v>1.7916765785886033E-3</v>
      </c>
      <c r="AF136">
        <v>1.7916765785886033E-3</v>
      </c>
      <c r="AG136">
        <v>1.7916765785886033E-3</v>
      </c>
      <c r="AH136">
        <v>1.7916765785886033E-3</v>
      </c>
      <c r="AI136">
        <v>1.7916765785886033E-3</v>
      </c>
      <c r="AJ136">
        <v>1.7916765785886033E-3</v>
      </c>
      <c r="AK136">
        <v>1.7916765785886033E-3</v>
      </c>
      <c r="AL136">
        <v>1.7916765785886033E-3</v>
      </c>
      <c r="AM136">
        <v>1.7916765785886033E-3</v>
      </c>
      <c r="AN136">
        <v>1.7916765785886033E-3</v>
      </c>
      <c r="AO136">
        <v>1.7916765785886033E-3</v>
      </c>
      <c r="AP136">
        <v>1.7916765785886033E-3</v>
      </c>
      <c r="AQ136">
        <v>1.7916765785886033E-3</v>
      </c>
      <c r="AR136">
        <v>1.7916765785886033E-3</v>
      </c>
      <c r="AS136">
        <v>1.7916765785886033E-3</v>
      </c>
      <c r="AT136">
        <v>1.7916765785886033E-3</v>
      </c>
      <c r="AU136">
        <v>1.7916765785886033E-3</v>
      </c>
      <c r="AV136">
        <v>1.7916765785886033E-3</v>
      </c>
      <c r="AW136">
        <v>1.7916765785886033E-3</v>
      </c>
      <c r="AX136">
        <v>1.7916765785886033E-3</v>
      </c>
      <c r="AY136">
        <v>1.7916765785886033E-3</v>
      </c>
      <c r="AZ136">
        <v>1.7916765785886033E-3</v>
      </c>
      <c r="BA136">
        <v>1.7916765785886033E-3</v>
      </c>
      <c r="BB136">
        <v>1.7916765785886033E-3</v>
      </c>
      <c r="BC136">
        <v>1.7916765785886033E-3</v>
      </c>
      <c r="BD136">
        <v>1.7916765785886033E-3</v>
      </c>
      <c r="BE136">
        <v>1.7916765785886033E-3</v>
      </c>
      <c r="BF136">
        <v>1.7916765785886033E-3</v>
      </c>
      <c r="BG136">
        <v>1.7916765785886033E-3</v>
      </c>
      <c r="BH136">
        <v>1.7916765785886033E-3</v>
      </c>
      <c r="BI136">
        <v>1.7916765785886033E-3</v>
      </c>
      <c r="BJ136">
        <v>1.7916765785886033E-3</v>
      </c>
      <c r="BK136">
        <v>1.7916765785886033E-3</v>
      </c>
      <c r="BL136">
        <v>1.7916765785886033E-3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f>'Camp Data'!I135*'Camp Data'!BG135/'Camp Data'!BF135</f>
        <v>708.9703932129629</v>
      </c>
    </row>
    <row r="137" spans="1:72" x14ac:dyDescent="0.25">
      <c r="A137">
        <v>1345</v>
      </c>
      <c r="B137">
        <v>377.46978612294225</v>
      </c>
      <c r="C137">
        <v>9.2703220753700651E-4</v>
      </c>
      <c r="D137">
        <v>-20</v>
      </c>
      <c r="E137">
        <v>652.5</v>
      </c>
      <c r="F137">
        <v>-692.5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9.2703220753700651E-4</v>
      </c>
      <c r="O137">
        <v>9.2703220753700651E-4</v>
      </c>
      <c r="P137">
        <v>9.2703220753700651E-4</v>
      </c>
      <c r="Q137">
        <v>9.2703220753700651E-4</v>
      </c>
      <c r="R137">
        <v>9.2703220753700651E-4</v>
      </c>
      <c r="S137">
        <v>9.2703220753700651E-4</v>
      </c>
      <c r="T137">
        <v>9.2703220753700651E-4</v>
      </c>
      <c r="U137">
        <v>9.2703220753700651E-4</v>
      </c>
      <c r="V137">
        <v>9.2703220753700651E-4</v>
      </c>
      <c r="W137">
        <v>9.2703220753700651E-4</v>
      </c>
      <c r="X137">
        <v>9.2703220753700651E-4</v>
      </c>
      <c r="Y137">
        <v>9.2703220753700651E-4</v>
      </c>
      <c r="Z137">
        <v>9.2703220753700651E-4</v>
      </c>
      <c r="AA137">
        <v>9.2703220753700651E-4</v>
      </c>
      <c r="AB137">
        <v>9.2703220753700651E-4</v>
      </c>
      <c r="AC137">
        <v>9.2703220753700651E-4</v>
      </c>
      <c r="AD137">
        <v>9.2703220753700651E-4</v>
      </c>
      <c r="AE137">
        <v>9.2703220753700651E-4</v>
      </c>
      <c r="AF137">
        <v>9.2703220753700651E-4</v>
      </c>
      <c r="AG137">
        <v>9.2703220753700651E-4</v>
      </c>
      <c r="AH137">
        <v>9.2703220753700651E-4</v>
      </c>
      <c r="AI137">
        <v>9.2703220753700651E-4</v>
      </c>
      <c r="AJ137">
        <v>9.2703220753700651E-4</v>
      </c>
      <c r="AK137">
        <v>9.2703220753700651E-4</v>
      </c>
      <c r="AL137">
        <v>9.2703220753700651E-4</v>
      </c>
      <c r="AM137">
        <v>9.2703220753700651E-4</v>
      </c>
      <c r="AN137">
        <v>9.2703220753700651E-4</v>
      </c>
      <c r="AO137">
        <v>9.2703220753700651E-4</v>
      </c>
      <c r="AP137">
        <v>9.2703220753700651E-4</v>
      </c>
      <c r="AQ137">
        <v>9.2703220753700651E-4</v>
      </c>
      <c r="AR137">
        <v>9.2703220753700651E-4</v>
      </c>
      <c r="AS137">
        <v>9.2703220753700651E-4</v>
      </c>
      <c r="AT137">
        <v>9.2703220753700651E-4</v>
      </c>
      <c r="AU137">
        <v>9.2703220753700651E-4</v>
      </c>
      <c r="AV137">
        <v>9.2703220753700651E-4</v>
      </c>
      <c r="AW137">
        <v>9.2703220753700651E-4</v>
      </c>
      <c r="AX137">
        <v>9.2703220753700651E-4</v>
      </c>
      <c r="AY137">
        <v>9.2703220753700651E-4</v>
      </c>
      <c r="AZ137">
        <v>9.2703220753700651E-4</v>
      </c>
      <c r="BA137">
        <v>9.2703220753700651E-4</v>
      </c>
      <c r="BB137">
        <v>9.2703220753700651E-4</v>
      </c>
      <c r="BC137">
        <v>9.2703220753700651E-4</v>
      </c>
      <c r="BD137">
        <v>9.2703220753700651E-4</v>
      </c>
      <c r="BE137">
        <v>9.2703220753700651E-4</v>
      </c>
      <c r="BF137">
        <v>9.2703220753700651E-4</v>
      </c>
      <c r="BG137">
        <v>9.2703220753700651E-4</v>
      </c>
      <c r="BH137">
        <v>9.2703220753700651E-4</v>
      </c>
      <c r="BI137">
        <v>9.2703220753700651E-4</v>
      </c>
      <c r="BJ137">
        <v>9.2703220753700651E-4</v>
      </c>
      <c r="BK137">
        <v>9.2703220753700651E-4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f>'Camp Data'!I136*'Camp Data'!BG136/'Camp Data'!BF136</f>
        <v>451.08273171007465</v>
      </c>
    </row>
    <row r="138" spans="1:72" x14ac:dyDescent="0.25">
      <c r="A138">
        <v>1345</v>
      </c>
      <c r="B138">
        <v>371.08429175983406</v>
      </c>
      <c r="C138">
        <v>9.1135000156113729E-4</v>
      </c>
      <c r="D138">
        <v>-30</v>
      </c>
      <c r="E138">
        <v>642.5</v>
      </c>
      <c r="F138">
        <v>-702.5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9.1135000156113729E-4</v>
      </c>
      <c r="N138">
        <v>9.1135000156113729E-4</v>
      </c>
      <c r="O138">
        <v>9.1135000156113729E-4</v>
      </c>
      <c r="P138">
        <v>9.1135000156113729E-4</v>
      </c>
      <c r="Q138">
        <v>9.1135000156113729E-4</v>
      </c>
      <c r="R138">
        <v>9.1135000156113729E-4</v>
      </c>
      <c r="S138">
        <v>9.1135000156113729E-4</v>
      </c>
      <c r="T138">
        <v>9.1135000156113729E-4</v>
      </c>
      <c r="U138">
        <v>9.1135000156113729E-4</v>
      </c>
      <c r="V138">
        <v>9.1135000156113729E-4</v>
      </c>
      <c r="W138">
        <v>9.1135000156113729E-4</v>
      </c>
      <c r="X138">
        <v>9.1135000156113729E-4</v>
      </c>
      <c r="Y138">
        <v>9.1135000156113729E-4</v>
      </c>
      <c r="Z138">
        <v>9.1135000156113729E-4</v>
      </c>
      <c r="AA138">
        <v>9.1135000156113729E-4</v>
      </c>
      <c r="AB138">
        <v>9.1135000156113729E-4</v>
      </c>
      <c r="AC138">
        <v>9.1135000156113729E-4</v>
      </c>
      <c r="AD138">
        <v>9.1135000156113729E-4</v>
      </c>
      <c r="AE138">
        <v>9.1135000156113729E-4</v>
      </c>
      <c r="AF138">
        <v>9.1135000156113729E-4</v>
      </c>
      <c r="AG138">
        <v>9.1135000156113729E-4</v>
      </c>
      <c r="AH138">
        <v>9.1135000156113729E-4</v>
      </c>
      <c r="AI138">
        <v>9.1135000156113729E-4</v>
      </c>
      <c r="AJ138">
        <v>9.1135000156113729E-4</v>
      </c>
      <c r="AK138">
        <v>9.1135000156113729E-4</v>
      </c>
      <c r="AL138">
        <v>9.1135000156113729E-4</v>
      </c>
      <c r="AM138">
        <v>9.1135000156113729E-4</v>
      </c>
      <c r="AN138">
        <v>9.1135000156113729E-4</v>
      </c>
      <c r="AO138">
        <v>9.1135000156113729E-4</v>
      </c>
      <c r="AP138">
        <v>9.1135000156113729E-4</v>
      </c>
      <c r="AQ138">
        <v>9.1135000156113729E-4</v>
      </c>
      <c r="AR138">
        <v>9.1135000156113729E-4</v>
      </c>
      <c r="AS138">
        <v>9.1135000156113729E-4</v>
      </c>
      <c r="AT138">
        <v>9.1135000156113729E-4</v>
      </c>
      <c r="AU138">
        <v>9.1135000156113729E-4</v>
      </c>
      <c r="AV138">
        <v>9.1135000156113729E-4</v>
      </c>
      <c r="AW138">
        <v>9.1135000156113729E-4</v>
      </c>
      <c r="AX138">
        <v>9.1135000156113729E-4</v>
      </c>
      <c r="AY138">
        <v>9.1135000156113729E-4</v>
      </c>
      <c r="AZ138">
        <v>9.1135000156113729E-4</v>
      </c>
      <c r="BA138">
        <v>9.1135000156113729E-4</v>
      </c>
      <c r="BB138">
        <v>9.1135000156113729E-4</v>
      </c>
      <c r="BC138">
        <v>9.1135000156113729E-4</v>
      </c>
      <c r="BD138">
        <v>9.1135000156113729E-4</v>
      </c>
      <c r="BE138">
        <v>9.1135000156113729E-4</v>
      </c>
      <c r="BF138">
        <v>9.1135000156113729E-4</v>
      </c>
      <c r="BG138">
        <v>9.1135000156113729E-4</v>
      </c>
      <c r="BH138">
        <v>9.1135000156113729E-4</v>
      </c>
      <c r="BI138">
        <v>9.1135000156113729E-4</v>
      </c>
      <c r="BJ138">
        <v>9.1135000156113729E-4</v>
      </c>
      <c r="BK138">
        <v>9.1135000156113729E-4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f>'Camp Data'!I137*'Camp Data'!BG137/'Camp Data'!BF137</f>
        <v>445.33139953682814</v>
      </c>
    </row>
    <row r="139" spans="1:72" x14ac:dyDescent="0.25">
      <c r="A139">
        <v>1345</v>
      </c>
      <c r="B139">
        <v>381.86211823581618</v>
      </c>
      <c r="C139">
        <v>9.3781938437745174E-4</v>
      </c>
      <c r="D139">
        <v>-40</v>
      </c>
      <c r="E139">
        <v>632.5</v>
      </c>
      <c r="F139">
        <v>-712.5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9.3781938437745174E-4</v>
      </c>
      <c r="N139">
        <v>9.3781938437745174E-4</v>
      </c>
      <c r="O139">
        <v>9.3781938437745174E-4</v>
      </c>
      <c r="P139">
        <v>9.3781938437745174E-4</v>
      </c>
      <c r="Q139">
        <v>9.3781938437745174E-4</v>
      </c>
      <c r="R139">
        <v>9.3781938437745174E-4</v>
      </c>
      <c r="S139">
        <v>9.3781938437745174E-4</v>
      </c>
      <c r="T139">
        <v>9.3781938437745174E-4</v>
      </c>
      <c r="U139">
        <v>9.3781938437745174E-4</v>
      </c>
      <c r="V139">
        <v>9.3781938437745174E-4</v>
      </c>
      <c r="W139">
        <v>9.3781938437745174E-4</v>
      </c>
      <c r="X139">
        <v>9.3781938437745174E-4</v>
      </c>
      <c r="Y139">
        <v>9.3781938437745174E-4</v>
      </c>
      <c r="Z139">
        <v>9.3781938437745174E-4</v>
      </c>
      <c r="AA139">
        <v>9.3781938437745174E-4</v>
      </c>
      <c r="AB139">
        <v>9.3781938437745174E-4</v>
      </c>
      <c r="AC139">
        <v>9.3781938437745174E-4</v>
      </c>
      <c r="AD139">
        <v>9.3781938437745174E-4</v>
      </c>
      <c r="AE139">
        <v>9.3781938437745174E-4</v>
      </c>
      <c r="AF139">
        <v>9.3781938437745174E-4</v>
      </c>
      <c r="AG139">
        <v>9.3781938437745174E-4</v>
      </c>
      <c r="AH139">
        <v>9.3781938437745174E-4</v>
      </c>
      <c r="AI139">
        <v>9.3781938437745174E-4</v>
      </c>
      <c r="AJ139">
        <v>9.3781938437745174E-4</v>
      </c>
      <c r="AK139">
        <v>9.3781938437745174E-4</v>
      </c>
      <c r="AL139">
        <v>9.3781938437745174E-4</v>
      </c>
      <c r="AM139">
        <v>9.3781938437745174E-4</v>
      </c>
      <c r="AN139">
        <v>9.3781938437745174E-4</v>
      </c>
      <c r="AO139">
        <v>9.3781938437745174E-4</v>
      </c>
      <c r="AP139">
        <v>9.3781938437745174E-4</v>
      </c>
      <c r="AQ139">
        <v>9.3781938437745174E-4</v>
      </c>
      <c r="AR139">
        <v>9.3781938437745174E-4</v>
      </c>
      <c r="AS139">
        <v>9.3781938437745174E-4</v>
      </c>
      <c r="AT139">
        <v>9.3781938437745174E-4</v>
      </c>
      <c r="AU139">
        <v>9.3781938437745174E-4</v>
      </c>
      <c r="AV139">
        <v>9.3781938437745174E-4</v>
      </c>
      <c r="AW139">
        <v>9.3781938437745174E-4</v>
      </c>
      <c r="AX139">
        <v>9.3781938437745174E-4</v>
      </c>
      <c r="AY139">
        <v>9.3781938437745174E-4</v>
      </c>
      <c r="AZ139">
        <v>9.3781938437745174E-4</v>
      </c>
      <c r="BA139">
        <v>9.3781938437745174E-4</v>
      </c>
      <c r="BB139">
        <v>9.3781938437745174E-4</v>
      </c>
      <c r="BC139">
        <v>9.3781938437745174E-4</v>
      </c>
      <c r="BD139">
        <v>9.3781938437745174E-4</v>
      </c>
      <c r="BE139">
        <v>9.3781938437745174E-4</v>
      </c>
      <c r="BF139">
        <v>9.3781938437745174E-4</v>
      </c>
      <c r="BG139">
        <v>9.3781938437745174E-4</v>
      </c>
      <c r="BH139">
        <v>9.3781938437745174E-4</v>
      </c>
      <c r="BI139">
        <v>9.3781938437745174E-4</v>
      </c>
      <c r="BJ139">
        <v>9.3781938437745174E-4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f>'Camp Data'!I138*'Camp Data'!BG138/'Camp Data'!BF138</f>
        <v>448.13518086288889</v>
      </c>
    </row>
    <row r="140" spans="1:72" x14ac:dyDescent="0.25">
      <c r="A140">
        <v>1345</v>
      </c>
      <c r="B140">
        <v>392.57050611727715</v>
      </c>
      <c r="C140">
        <v>9.6411823218425351E-4</v>
      </c>
      <c r="D140">
        <v>-30</v>
      </c>
      <c r="E140">
        <v>642.5</v>
      </c>
      <c r="F140">
        <v>-702.5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9.6411823218425351E-4</v>
      </c>
      <c r="N140">
        <v>9.6411823218425351E-4</v>
      </c>
      <c r="O140">
        <v>9.6411823218425351E-4</v>
      </c>
      <c r="P140">
        <v>9.6411823218425351E-4</v>
      </c>
      <c r="Q140">
        <v>9.6411823218425351E-4</v>
      </c>
      <c r="R140">
        <v>9.6411823218425351E-4</v>
      </c>
      <c r="S140">
        <v>9.6411823218425351E-4</v>
      </c>
      <c r="T140">
        <v>9.6411823218425351E-4</v>
      </c>
      <c r="U140">
        <v>9.6411823218425351E-4</v>
      </c>
      <c r="V140">
        <v>9.6411823218425351E-4</v>
      </c>
      <c r="W140">
        <v>9.6411823218425351E-4</v>
      </c>
      <c r="X140">
        <v>9.6411823218425351E-4</v>
      </c>
      <c r="Y140">
        <v>9.6411823218425351E-4</v>
      </c>
      <c r="Z140">
        <v>9.6411823218425351E-4</v>
      </c>
      <c r="AA140">
        <v>9.6411823218425351E-4</v>
      </c>
      <c r="AB140">
        <v>9.6411823218425351E-4</v>
      </c>
      <c r="AC140">
        <v>9.6411823218425351E-4</v>
      </c>
      <c r="AD140">
        <v>9.6411823218425351E-4</v>
      </c>
      <c r="AE140">
        <v>9.6411823218425351E-4</v>
      </c>
      <c r="AF140">
        <v>9.6411823218425351E-4</v>
      </c>
      <c r="AG140">
        <v>9.6411823218425351E-4</v>
      </c>
      <c r="AH140">
        <v>9.6411823218425351E-4</v>
      </c>
      <c r="AI140">
        <v>9.6411823218425351E-4</v>
      </c>
      <c r="AJ140">
        <v>9.6411823218425351E-4</v>
      </c>
      <c r="AK140">
        <v>9.6411823218425351E-4</v>
      </c>
      <c r="AL140">
        <v>9.6411823218425351E-4</v>
      </c>
      <c r="AM140">
        <v>9.6411823218425351E-4</v>
      </c>
      <c r="AN140">
        <v>9.6411823218425351E-4</v>
      </c>
      <c r="AO140">
        <v>9.6411823218425351E-4</v>
      </c>
      <c r="AP140">
        <v>9.6411823218425351E-4</v>
      </c>
      <c r="AQ140">
        <v>9.6411823218425351E-4</v>
      </c>
      <c r="AR140">
        <v>9.6411823218425351E-4</v>
      </c>
      <c r="AS140">
        <v>9.6411823218425351E-4</v>
      </c>
      <c r="AT140">
        <v>9.6411823218425351E-4</v>
      </c>
      <c r="AU140">
        <v>9.6411823218425351E-4</v>
      </c>
      <c r="AV140">
        <v>9.6411823218425351E-4</v>
      </c>
      <c r="AW140">
        <v>9.6411823218425351E-4</v>
      </c>
      <c r="AX140">
        <v>9.6411823218425351E-4</v>
      </c>
      <c r="AY140">
        <v>9.6411823218425351E-4</v>
      </c>
      <c r="AZ140">
        <v>9.6411823218425351E-4</v>
      </c>
      <c r="BA140">
        <v>9.6411823218425351E-4</v>
      </c>
      <c r="BB140">
        <v>9.6411823218425351E-4</v>
      </c>
      <c r="BC140">
        <v>9.6411823218425351E-4</v>
      </c>
      <c r="BD140">
        <v>9.6411823218425351E-4</v>
      </c>
      <c r="BE140">
        <v>9.6411823218425351E-4</v>
      </c>
      <c r="BF140">
        <v>9.6411823218425351E-4</v>
      </c>
      <c r="BG140">
        <v>9.6411823218425351E-4</v>
      </c>
      <c r="BH140">
        <v>9.6411823218425351E-4</v>
      </c>
      <c r="BI140">
        <v>9.6411823218425351E-4</v>
      </c>
      <c r="BJ140">
        <v>9.6411823218425351E-4</v>
      </c>
      <c r="BK140">
        <v>9.6411823218425351E-4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f>'Camp Data'!I139*'Camp Data'!BG139/'Camp Data'!BF139</f>
        <v>448.48459814659321</v>
      </c>
    </row>
    <row r="141" spans="1:72" x14ac:dyDescent="0.25">
      <c r="A141">
        <v>1310</v>
      </c>
      <c r="B141">
        <v>425.66687464993942</v>
      </c>
      <c r="C141">
        <v>1.0453999683926697E-3</v>
      </c>
      <c r="D141">
        <v>-20</v>
      </c>
      <c r="E141">
        <v>635</v>
      </c>
      <c r="F141">
        <v>-675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1.0453999683926697E-3</v>
      </c>
      <c r="O141">
        <v>1.0453999683926697E-3</v>
      </c>
      <c r="P141">
        <v>1.0453999683926697E-3</v>
      </c>
      <c r="Q141">
        <v>1.0453999683926697E-3</v>
      </c>
      <c r="R141">
        <v>1.0453999683926697E-3</v>
      </c>
      <c r="S141">
        <v>1.0453999683926697E-3</v>
      </c>
      <c r="T141">
        <v>1.0453999683926697E-3</v>
      </c>
      <c r="U141">
        <v>1.0453999683926697E-3</v>
      </c>
      <c r="V141">
        <v>1.0453999683926697E-3</v>
      </c>
      <c r="W141">
        <v>1.0453999683926697E-3</v>
      </c>
      <c r="X141">
        <v>1.0453999683926697E-3</v>
      </c>
      <c r="Y141">
        <v>1.0453999683926697E-3</v>
      </c>
      <c r="Z141">
        <v>1.0453999683926697E-3</v>
      </c>
      <c r="AA141">
        <v>1.0453999683926697E-3</v>
      </c>
      <c r="AB141">
        <v>1.0453999683926697E-3</v>
      </c>
      <c r="AC141">
        <v>1.0453999683926697E-3</v>
      </c>
      <c r="AD141">
        <v>1.0453999683926697E-3</v>
      </c>
      <c r="AE141">
        <v>1.0453999683926697E-3</v>
      </c>
      <c r="AF141">
        <v>1.0453999683926697E-3</v>
      </c>
      <c r="AG141">
        <v>1.0453999683926697E-3</v>
      </c>
      <c r="AH141">
        <v>1.0453999683926697E-3</v>
      </c>
      <c r="AI141">
        <v>1.0453999683926697E-3</v>
      </c>
      <c r="AJ141">
        <v>1.0453999683926697E-3</v>
      </c>
      <c r="AK141">
        <v>1.0453999683926697E-3</v>
      </c>
      <c r="AL141">
        <v>1.0453999683926697E-3</v>
      </c>
      <c r="AM141">
        <v>1.0453999683926697E-3</v>
      </c>
      <c r="AN141">
        <v>1.0453999683926697E-3</v>
      </c>
      <c r="AO141">
        <v>1.0453999683926697E-3</v>
      </c>
      <c r="AP141">
        <v>1.0453999683926697E-3</v>
      </c>
      <c r="AQ141">
        <v>1.0453999683926697E-3</v>
      </c>
      <c r="AR141">
        <v>1.0453999683926697E-3</v>
      </c>
      <c r="AS141">
        <v>1.0453999683926697E-3</v>
      </c>
      <c r="AT141">
        <v>1.0453999683926697E-3</v>
      </c>
      <c r="AU141">
        <v>1.0453999683926697E-3</v>
      </c>
      <c r="AV141">
        <v>1.0453999683926697E-3</v>
      </c>
      <c r="AW141">
        <v>1.0453999683926697E-3</v>
      </c>
      <c r="AX141">
        <v>1.0453999683926697E-3</v>
      </c>
      <c r="AY141">
        <v>1.0453999683926697E-3</v>
      </c>
      <c r="AZ141">
        <v>1.0453999683926697E-3</v>
      </c>
      <c r="BA141">
        <v>1.0453999683926697E-3</v>
      </c>
      <c r="BB141">
        <v>1.0453999683926697E-3</v>
      </c>
      <c r="BC141">
        <v>1.0453999683926697E-3</v>
      </c>
      <c r="BD141">
        <v>1.0453999683926697E-3</v>
      </c>
      <c r="BE141">
        <v>1.0453999683926697E-3</v>
      </c>
      <c r="BF141">
        <v>1.0453999683926697E-3</v>
      </c>
      <c r="BG141">
        <v>1.0453999683926697E-3</v>
      </c>
      <c r="BH141">
        <v>1.0453999683926697E-3</v>
      </c>
      <c r="BI141">
        <v>1.0453999683926697E-3</v>
      </c>
      <c r="BJ141">
        <v>1.0453999683926697E-3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f>'Camp Data'!I140*'Camp Data'!BG140/'Camp Data'!BF140</f>
        <v>484.03625204393427</v>
      </c>
    </row>
    <row r="142" spans="1:72" x14ac:dyDescent="0.25">
      <c r="A142">
        <v>1304</v>
      </c>
      <c r="B142">
        <v>413.35830355844075</v>
      </c>
      <c r="C142">
        <v>1.0151712130059755E-3</v>
      </c>
      <c r="D142">
        <v>-10</v>
      </c>
      <c r="E142">
        <v>642</v>
      </c>
      <c r="F142">
        <v>-662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1.0151712130059755E-3</v>
      </c>
      <c r="P142">
        <v>1.0151712130059755E-3</v>
      </c>
      <c r="Q142">
        <v>1.0151712130059755E-3</v>
      </c>
      <c r="R142">
        <v>1.0151712130059755E-3</v>
      </c>
      <c r="S142">
        <v>1.0151712130059755E-3</v>
      </c>
      <c r="T142">
        <v>1.0151712130059755E-3</v>
      </c>
      <c r="U142">
        <v>1.0151712130059755E-3</v>
      </c>
      <c r="V142">
        <v>1.0151712130059755E-3</v>
      </c>
      <c r="W142">
        <v>1.0151712130059755E-3</v>
      </c>
      <c r="X142">
        <v>1.0151712130059755E-3</v>
      </c>
      <c r="Y142">
        <v>1.0151712130059755E-3</v>
      </c>
      <c r="Z142">
        <v>1.0151712130059755E-3</v>
      </c>
      <c r="AA142">
        <v>1.0151712130059755E-3</v>
      </c>
      <c r="AB142">
        <v>1.0151712130059755E-3</v>
      </c>
      <c r="AC142">
        <v>1.0151712130059755E-3</v>
      </c>
      <c r="AD142">
        <v>1.0151712130059755E-3</v>
      </c>
      <c r="AE142">
        <v>1.0151712130059755E-3</v>
      </c>
      <c r="AF142">
        <v>1.0151712130059755E-3</v>
      </c>
      <c r="AG142">
        <v>1.0151712130059755E-3</v>
      </c>
      <c r="AH142">
        <v>1.0151712130059755E-3</v>
      </c>
      <c r="AI142">
        <v>1.0151712130059755E-3</v>
      </c>
      <c r="AJ142">
        <v>1.0151712130059755E-3</v>
      </c>
      <c r="AK142">
        <v>1.0151712130059755E-3</v>
      </c>
      <c r="AL142">
        <v>1.0151712130059755E-3</v>
      </c>
      <c r="AM142">
        <v>1.0151712130059755E-3</v>
      </c>
      <c r="AN142">
        <v>1.0151712130059755E-3</v>
      </c>
      <c r="AO142">
        <v>1.0151712130059755E-3</v>
      </c>
      <c r="AP142">
        <v>1.0151712130059755E-3</v>
      </c>
      <c r="AQ142">
        <v>1.0151712130059755E-3</v>
      </c>
      <c r="AR142">
        <v>1.0151712130059755E-3</v>
      </c>
      <c r="AS142">
        <v>1.0151712130059755E-3</v>
      </c>
      <c r="AT142">
        <v>1.0151712130059755E-3</v>
      </c>
      <c r="AU142">
        <v>1.0151712130059755E-3</v>
      </c>
      <c r="AV142">
        <v>1.0151712130059755E-3</v>
      </c>
      <c r="AW142">
        <v>1.0151712130059755E-3</v>
      </c>
      <c r="AX142">
        <v>1.0151712130059755E-3</v>
      </c>
      <c r="AY142">
        <v>1.0151712130059755E-3</v>
      </c>
      <c r="AZ142">
        <v>1.0151712130059755E-3</v>
      </c>
      <c r="BA142">
        <v>1.0151712130059755E-3</v>
      </c>
      <c r="BB142">
        <v>1.0151712130059755E-3</v>
      </c>
      <c r="BC142">
        <v>1.0151712130059755E-3</v>
      </c>
      <c r="BD142">
        <v>1.0151712130059755E-3</v>
      </c>
      <c r="BE142">
        <v>1.0151712130059755E-3</v>
      </c>
      <c r="BF142">
        <v>1.0151712130059755E-3</v>
      </c>
      <c r="BG142">
        <v>1.0151712130059755E-3</v>
      </c>
      <c r="BH142">
        <v>1.0151712130059755E-3</v>
      </c>
      <c r="BI142">
        <v>1.0151712130059755E-3</v>
      </c>
      <c r="BJ142">
        <v>1.0151712130059755E-3</v>
      </c>
      <c r="BK142">
        <v>1.0151712130059755E-3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f>'Camp Data'!I141*'Camp Data'!BG141/'Camp Data'!BF141</f>
        <v>464.80914732484865</v>
      </c>
    </row>
    <row r="143" spans="1:72" x14ac:dyDescent="0.25">
      <c r="A143">
        <v>1304</v>
      </c>
      <c r="B143">
        <v>400.74819849985994</v>
      </c>
      <c r="C143">
        <v>9.8420191702655547E-4</v>
      </c>
      <c r="D143">
        <v>0</v>
      </c>
      <c r="E143">
        <v>652</v>
      </c>
      <c r="F143">
        <v>-652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9.8420191702655547E-4</v>
      </c>
      <c r="P143">
        <v>9.8420191702655547E-4</v>
      </c>
      <c r="Q143">
        <v>9.8420191702655547E-4</v>
      </c>
      <c r="R143">
        <v>9.8420191702655547E-4</v>
      </c>
      <c r="S143">
        <v>9.8420191702655547E-4</v>
      </c>
      <c r="T143">
        <v>9.8420191702655547E-4</v>
      </c>
      <c r="U143">
        <v>9.8420191702655547E-4</v>
      </c>
      <c r="V143">
        <v>9.8420191702655547E-4</v>
      </c>
      <c r="W143">
        <v>9.8420191702655547E-4</v>
      </c>
      <c r="X143">
        <v>9.8420191702655547E-4</v>
      </c>
      <c r="Y143">
        <v>9.8420191702655547E-4</v>
      </c>
      <c r="Z143">
        <v>9.8420191702655547E-4</v>
      </c>
      <c r="AA143">
        <v>9.8420191702655547E-4</v>
      </c>
      <c r="AB143">
        <v>9.8420191702655547E-4</v>
      </c>
      <c r="AC143">
        <v>9.8420191702655547E-4</v>
      </c>
      <c r="AD143">
        <v>9.8420191702655547E-4</v>
      </c>
      <c r="AE143">
        <v>9.8420191702655547E-4</v>
      </c>
      <c r="AF143">
        <v>9.8420191702655547E-4</v>
      </c>
      <c r="AG143">
        <v>9.8420191702655547E-4</v>
      </c>
      <c r="AH143">
        <v>9.8420191702655547E-4</v>
      </c>
      <c r="AI143">
        <v>9.8420191702655547E-4</v>
      </c>
      <c r="AJ143">
        <v>9.8420191702655547E-4</v>
      </c>
      <c r="AK143">
        <v>9.8420191702655547E-4</v>
      </c>
      <c r="AL143">
        <v>9.8420191702655547E-4</v>
      </c>
      <c r="AM143">
        <v>9.8420191702655547E-4</v>
      </c>
      <c r="AN143">
        <v>9.8420191702655547E-4</v>
      </c>
      <c r="AO143">
        <v>9.8420191702655547E-4</v>
      </c>
      <c r="AP143">
        <v>9.8420191702655547E-4</v>
      </c>
      <c r="AQ143">
        <v>9.8420191702655547E-4</v>
      </c>
      <c r="AR143">
        <v>9.8420191702655547E-4</v>
      </c>
      <c r="AS143">
        <v>9.8420191702655547E-4</v>
      </c>
      <c r="AT143">
        <v>9.8420191702655547E-4</v>
      </c>
      <c r="AU143">
        <v>9.8420191702655547E-4</v>
      </c>
      <c r="AV143">
        <v>9.8420191702655547E-4</v>
      </c>
      <c r="AW143">
        <v>9.8420191702655547E-4</v>
      </c>
      <c r="AX143">
        <v>9.8420191702655547E-4</v>
      </c>
      <c r="AY143">
        <v>9.8420191702655547E-4</v>
      </c>
      <c r="AZ143">
        <v>9.8420191702655547E-4</v>
      </c>
      <c r="BA143">
        <v>9.8420191702655547E-4</v>
      </c>
      <c r="BB143">
        <v>9.8420191702655547E-4</v>
      </c>
      <c r="BC143">
        <v>9.8420191702655547E-4</v>
      </c>
      <c r="BD143">
        <v>9.8420191702655547E-4</v>
      </c>
      <c r="BE143">
        <v>9.8420191702655547E-4</v>
      </c>
      <c r="BF143">
        <v>9.8420191702655547E-4</v>
      </c>
      <c r="BG143">
        <v>9.8420191702655547E-4</v>
      </c>
      <c r="BH143">
        <v>9.8420191702655547E-4</v>
      </c>
      <c r="BI143">
        <v>9.8420191702655547E-4</v>
      </c>
      <c r="BJ143">
        <v>9.8420191702655547E-4</v>
      </c>
      <c r="BK143">
        <v>9.8420191702655547E-4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f>'Camp Data'!I142*'Camp Data'!BG142/'Camp Data'!BF142</f>
        <v>463.76085051616633</v>
      </c>
    </row>
    <row r="144" spans="1:72" x14ac:dyDescent="0.25">
      <c r="A144">
        <v>1251</v>
      </c>
      <c r="B144">
        <v>243.64154087561633</v>
      </c>
      <c r="C144">
        <v>5.9836194521824975E-4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5.9836194521824975E-4</v>
      </c>
      <c r="Q144">
        <v>5.9836194521824975E-4</v>
      </c>
      <c r="R144">
        <v>5.9836194521824975E-4</v>
      </c>
      <c r="S144">
        <v>5.9836194521824975E-4</v>
      </c>
      <c r="T144">
        <v>5.9836194521824975E-4</v>
      </c>
      <c r="U144">
        <v>5.9836194521824975E-4</v>
      </c>
      <c r="V144">
        <v>5.9836194521824975E-4</v>
      </c>
      <c r="W144">
        <v>5.9836194521824975E-4</v>
      </c>
      <c r="X144">
        <v>5.9836194521824975E-4</v>
      </c>
      <c r="Y144">
        <v>5.9836194521824975E-4</v>
      </c>
      <c r="Z144">
        <v>5.9836194521824975E-4</v>
      </c>
      <c r="AA144">
        <v>5.9836194521824975E-4</v>
      </c>
      <c r="AB144">
        <v>5.9836194521824975E-4</v>
      </c>
      <c r="AC144">
        <v>5.9836194521824975E-4</v>
      </c>
      <c r="AD144">
        <v>5.9836194521824975E-4</v>
      </c>
      <c r="AE144">
        <v>5.9836194521824975E-4</v>
      </c>
      <c r="AF144">
        <v>5.9836194521824975E-4</v>
      </c>
      <c r="AG144">
        <v>5.9836194521824975E-4</v>
      </c>
      <c r="AH144">
        <v>5.9836194521824975E-4</v>
      </c>
      <c r="AI144">
        <v>5.9836194521824975E-4</v>
      </c>
      <c r="AJ144">
        <v>5.9836194521824975E-4</v>
      </c>
      <c r="AK144">
        <v>5.9836194521824975E-4</v>
      </c>
      <c r="AL144">
        <v>5.9836194521824975E-4</v>
      </c>
      <c r="AM144">
        <v>5.9836194521824975E-4</v>
      </c>
      <c r="AN144">
        <v>5.9836194521824975E-4</v>
      </c>
      <c r="AO144">
        <v>5.9836194521824975E-4</v>
      </c>
      <c r="AP144">
        <v>5.9836194521824975E-4</v>
      </c>
      <c r="AQ144">
        <v>5.9836194521824975E-4</v>
      </c>
      <c r="AR144">
        <v>5.9836194521824975E-4</v>
      </c>
      <c r="AS144">
        <v>5.9836194521824975E-4</v>
      </c>
      <c r="AT144">
        <v>5.9836194521824975E-4</v>
      </c>
      <c r="AU144">
        <v>5.9836194521824975E-4</v>
      </c>
      <c r="AV144">
        <v>5.9836194521824975E-4</v>
      </c>
      <c r="AW144">
        <v>5.9836194521824975E-4</v>
      </c>
      <c r="AX144">
        <v>5.9836194521824975E-4</v>
      </c>
      <c r="AY144">
        <v>5.9836194521824975E-4</v>
      </c>
      <c r="AZ144">
        <v>5.9836194521824975E-4</v>
      </c>
      <c r="BA144">
        <v>5.9836194521824975E-4</v>
      </c>
      <c r="BB144">
        <v>5.9836194521824975E-4</v>
      </c>
      <c r="BC144">
        <v>5.9836194521824975E-4</v>
      </c>
      <c r="BD144">
        <v>5.9836194521824975E-4</v>
      </c>
      <c r="BE144">
        <v>5.9836194521824975E-4</v>
      </c>
      <c r="BF144">
        <v>5.9836194521824975E-4</v>
      </c>
      <c r="BG144">
        <v>5.9836194521824975E-4</v>
      </c>
      <c r="BH144">
        <v>5.9836194521824975E-4</v>
      </c>
      <c r="BI144">
        <v>5.9836194521824975E-4</v>
      </c>
      <c r="BJ144">
        <v>5.9836194521824975E-4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f>'Camp Data'!I143*'Camp Data'!BG143/'Camp Data'!BF143</f>
        <v>327.38011396322912</v>
      </c>
    </row>
    <row r="145" spans="1:72" x14ac:dyDescent="0.25">
      <c r="A145">
        <v>1251</v>
      </c>
      <c r="B145">
        <v>255.01029148331878</v>
      </c>
      <c r="C145">
        <v>6.2628258512176628E-4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6.2628258512176628E-4</v>
      </c>
      <c r="R145">
        <v>6.2628258512176628E-4</v>
      </c>
      <c r="S145">
        <v>6.2628258512176628E-4</v>
      </c>
      <c r="T145">
        <v>6.2628258512176628E-4</v>
      </c>
      <c r="U145">
        <v>6.2628258512176628E-4</v>
      </c>
      <c r="V145">
        <v>6.2628258512176628E-4</v>
      </c>
      <c r="W145">
        <v>6.2628258512176628E-4</v>
      </c>
      <c r="X145">
        <v>6.2628258512176628E-4</v>
      </c>
      <c r="Y145">
        <v>6.2628258512176628E-4</v>
      </c>
      <c r="Z145">
        <v>6.2628258512176628E-4</v>
      </c>
      <c r="AA145">
        <v>6.2628258512176628E-4</v>
      </c>
      <c r="AB145">
        <v>6.2628258512176628E-4</v>
      </c>
      <c r="AC145">
        <v>6.2628258512176628E-4</v>
      </c>
      <c r="AD145">
        <v>6.2628258512176628E-4</v>
      </c>
      <c r="AE145">
        <v>6.2628258512176628E-4</v>
      </c>
      <c r="AF145">
        <v>6.2628258512176628E-4</v>
      </c>
      <c r="AG145">
        <v>6.2628258512176628E-4</v>
      </c>
      <c r="AH145">
        <v>6.2628258512176628E-4</v>
      </c>
      <c r="AI145">
        <v>6.2628258512176628E-4</v>
      </c>
      <c r="AJ145">
        <v>6.2628258512176628E-4</v>
      </c>
      <c r="AK145">
        <v>6.2628258512176628E-4</v>
      </c>
      <c r="AL145">
        <v>6.2628258512176628E-4</v>
      </c>
      <c r="AM145">
        <v>6.2628258512176628E-4</v>
      </c>
      <c r="AN145">
        <v>6.2628258512176628E-4</v>
      </c>
      <c r="AO145">
        <v>6.2628258512176628E-4</v>
      </c>
      <c r="AP145">
        <v>6.2628258512176628E-4</v>
      </c>
      <c r="AQ145">
        <v>6.2628258512176628E-4</v>
      </c>
      <c r="AR145">
        <v>6.2628258512176628E-4</v>
      </c>
      <c r="AS145">
        <v>6.2628258512176628E-4</v>
      </c>
      <c r="AT145">
        <v>6.2628258512176628E-4</v>
      </c>
      <c r="AU145">
        <v>6.2628258512176628E-4</v>
      </c>
      <c r="AV145">
        <v>6.2628258512176628E-4</v>
      </c>
      <c r="AW145">
        <v>6.2628258512176628E-4</v>
      </c>
      <c r="AX145">
        <v>6.2628258512176628E-4</v>
      </c>
      <c r="AY145">
        <v>6.2628258512176628E-4</v>
      </c>
      <c r="AZ145">
        <v>6.2628258512176628E-4</v>
      </c>
      <c r="BA145">
        <v>6.2628258512176628E-4</v>
      </c>
      <c r="BB145">
        <v>6.2628258512176628E-4</v>
      </c>
      <c r="BC145">
        <v>6.2628258512176628E-4</v>
      </c>
      <c r="BD145">
        <v>6.2628258512176628E-4</v>
      </c>
      <c r="BE145">
        <v>6.2628258512176628E-4</v>
      </c>
      <c r="BF145">
        <v>6.2628258512176628E-4</v>
      </c>
      <c r="BG145">
        <v>6.2628258512176628E-4</v>
      </c>
      <c r="BH145">
        <v>6.2628258512176628E-4</v>
      </c>
      <c r="BI145">
        <v>6.2628258512176628E-4</v>
      </c>
      <c r="BJ145">
        <v>6.2628258512176628E-4</v>
      </c>
      <c r="BK145">
        <v>6.2628258512176628E-4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f>'Camp Data'!I144*'Camp Data'!BG144/'Camp Data'!BF144</f>
        <v>340.14060629665403</v>
      </c>
    </row>
    <row r="146" spans="1:72" x14ac:dyDescent="0.25">
      <c r="A146">
        <v>1251</v>
      </c>
      <c r="B146">
        <v>254.3275341782437</v>
      </c>
      <c r="C146">
        <v>6.2460579393210103E-4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6.2460579393210103E-4</v>
      </c>
      <c r="R146">
        <v>6.2460579393210103E-4</v>
      </c>
      <c r="S146">
        <v>6.2460579393210103E-4</v>
      </c>
      <c r="T146">
        <v>6.2460579393210103E-4</v>
      </c>
      <c r="U146">
        <v>6.2460579393210103E-4</v>
      </c>
      <c r="V146">
        <v>6.2460579393210103E-4</v>
      </c>
      <c r="W146">
        <v>6.2460579393210103E-4</v>
      </c>
      <c r="X146">
        <v>6.2460579393210103E-4</v>
      </c>
      <c r="Y146">
        <v>6.2460579393210103E-4</v>
      </c>
      <c r="Z146">
        <v>6.2460579393210103E-4</v>
      </c>
      <c r="AA146">
        <v>6.2460579393210103E-4</v>
      </c>
      <c r="AB146">
        <v>6.2460579393210103E-4</v>
      </c>
      <c r="AC146">
        <v>6.2460579393210103E-4</v>
      </c>
      <c r="AD146">
        <v>6.2460579393210103E-4</v>
      </c>
      <c r="AE146">
        <v>6.2460579393210103E-4</v>
      </c>
      <c r="AF146">
        <v>6.2460579393210103E-4</v>
      </c>
      <c r="AG146">
        <v>6.2460579393210103E-4</v>
      </c>
      <c r="AH146">
        <v>6.2460579393210103E-4</v>
      </c>
      <c r="AI146">
        <v>6.2460579393210103E-4</v>
      </c>
      <c r="AJ146">
        <v>6.2460579393210103E-4</v>
      </c>
      <c r="AK146">
        <v>6.2460579393210103E-4</v>
      </c>
      <c r="AL146">
        <v>6.2460579393210103E-4</v>
      </c>
      <c r="AM146">
        <v>6.2460579393210103E-4</v>
      </c>
      <c r="AN146">
        <v>6.2460579393210103E-4</v>
      </c>
      <c r="AO146">
        <v>6.2460579393210103E-4</v>
      </c>
      <c r="AP146">
        <v>6.2460579393210103E-4</v>
      </c>
      <c r="AQ146">
        <v>6.2460579393210103E-4</v>
      </c>
      <c r="AR146">
        <v>6.2460579393210103E-4</v>
      </c>
      <c r="AS146">
        <v>6.2460579393210103E-4</v>
      </c>
      <c r="AT146">
        <v>6.2460579393210103E-4</v>
      </c>
      <c r="AU146">
        <v>6.2460579393210103E-4</v>
      </c>
      <c r="AV146">
        <v>6.2460579393210103E-4</v>
      </c>
      <c r="AW146">
        <v>6.2460579393210103E-4</v>
      </c>
      <c r="AX146">
        <v>6.2460579393210103E-4</v>
      </c>
      <c r="AY146">
        <v>6.2460579393210103E-4</v>
      </c>
      <c r="AZ146">
        <v>6.2460579393210103E-4</v>
      </c>
      <c r="BA146">
        <v>6.2460579393210103E-4</v>
      </c>
      <c r="BB146">
        <v>6.2460579393210103E-4</v>
      </c>
      <c r="BC146">
        <v>6.2460579393210103E-4</v>
      </c>
      <c r="BD146">
        <v>6.2460579393210103E-4</v>
      </c>
      <c r="BE146">
        <v>6.2460579393210103E-4</v>
      </c>
      <c r="BF146">
        <v>6.2460579393210103E-4</v>
      </c>
      <c r="BG146">
        <v>6.2460579393210103E-4</v>
      </c>
      <c r="BH146">
        <v>6.2460579393210103E-4</v>
      </c>
      <c r="BI146">
        <v>6.2460579393210103E-4</v>
      </c>
      <c r="BJ146">
        <v>6.2460579393210103E-4</v>
      </c>
      <c r="BK146">
        <v>6.2460579393210103E-4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f>'Camp Data'!I145*'Camp Data'!BG145/'Camp Data'!BF145</f>
        <v>339.57906103586714</v>
      </c>
    </row>
    <row r="147" spans="1:72" x14ac:dyDescent="0.25">
      <c r="A147">
        <v>1251</v>
      </c>
      <c r="B147">
        <v>256.80741100691586</v>
      </c>
      <c r="C147">
        <v>6.3069615076440945E-4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6.3069615076440945E-4</v>
      </c>
      <c r="S147">
        <v>6.3069615076440945E-4</v>
      </c>
      <c r="T147">
        <v>6.3069615076440945E-4</v>
      </c>
      <c r="U147">
        <v>6.3069615076440945E-4</v>
      </c>
      <c r="V147">
        <v>6.3069615076440945E-4</v>
      </c>
      <c r="W147">
        <v>6.3069615076440945E-4</v>
      </c>
      <c r="X147">
        <v>6.3069615076440945E-4</v>
      </c>
      <c r="Y147">
        <v>6.3069615076440945E-4</v>
      </c>
      <c r="Z147">
        <v>6.3069615076440945E-4</v>
      </c>
      <c r="AA147">
        <v>6.3069615076440945E-4</v>
      </c>
      <c r="AB147">
        <v>6.3069615076440945E-4</v>
      </c>
      <c r="AC147">
        <v>6.3069615076440945E-4</v>
      </c>
      <c r="AD147">
        <v>6.3069615076440945E-4</v>
      </c>
      <c r="AE147">
        <v>6.3069615076440945E-4</v>
      </c>
      <c r="AF147">
        <v>6.3069615076440945E-4</v>
      </c>
      <c r="AG147">
        <v>6.3069615076440945E-4</v>
      </c>
      <c r="AH147">
        <v>6.3069615076440945E-4</v>
      </c>
      <c r="AI147">
        <v>6.3069615076440945E-4</v>
      </c>
      <c r="AJ147">
        <v>6.3069615076440945E-4</v>
      </c>
      <c r="AK147">
        <v>6.3069615076440945E-4</v>
      </c>
      <c r="AL147">
        <v>6.3069615076440945E-4</v>
      </c>
      <c r="AM147">
        <v>6.3069615076440945E-4</v>
      </c>
      <c r="AN147">
        <v>6.3069615076440945E-4</v>
      </c>
      <c r="AO147">
        <v>6.3069615076440945E-4</v>
      </c>
      <c r="AP147">
        <v>6.3069615076440945E-4</v>
      </c>
      <c r="AQ147">
        <v>6.3069615076440945E-4</v>
      </c>
      <c r="AR147">
        <v>6.3069615076440945E-4</v>
      </c>
      <c r="AS147">
        <v>6.3069615076440945E-4</v>
      </c>
      <c r="AT147">
        <v>6.3069615076440945E-4</v>
      </c>
      <c r="AU147">
        <v>6.3069615076440945E-4</v>
      </c>
      <c r="AV147">
        <v>6.3069615076440945E-4</v>
      </c>
      <c r="AW147">
        <v>6.3069615076440945E-4</v>
      </c>
      <c r="AX147">
        <v>6.3069615076440945E-4</v>
      </c>
      <c r="AY147">
        <v>6.3069615076440945E-4</v>
      </c>
      <c r="AZ147">
        <v>6.3069615076440945E-4</v>
      </c>
      <c r="BA147">
        <v>6.3069615076440945E-4</v>
      </c>
      <c r="BB147">
        <v>6.3069615076440945E-4</v>
      </c>
      <c r="BC147">
        <v>6.3069615076440945E-4</v>
      </c>
      <c r="BD147">
        <v>6.3069615076440945E-4</v>
      </c>
      <c r="BE147">
        <v>6.3069615076440945E-4</v>
      </c>
      <c r="BF147">
        <v>6.3069615076440945E-4</v>
      </c>
      <c r="BG147">
        <v>6.3069615076440945E-4</v>
      </c>
      <c r="BH147">
        <v>6.3069615076440945E-4</v>
      </c>
      <c r="BI147">
        <v>6.3069615076440945E-4</v>
      </c>
      <c r="BJ147">
        <v>6.3069615076440945E-4</v>
      </c>
      <c r="BK147">
        <v>6.3069615076440945E-4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f>'Camp Data'!I146*'Camp Data'!BG146/'Camp Data'!BF146</f>
        <v>341.64782371880949</v>
      </c>
    </row>
    <row r="148" spans="1:72" x14ac:dyDescent="0.25">
      <c r="A148">
        <v>1251</v>
      </c>
      <c r="B148">
        <v>258.74737768381158</v>
      </c>
      <c r="C148">
        <v>6.3546053630504477E-4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6.3546053630504477E-4</v>
      </c>
      <c r="R148">
        <v>6.3546053630504477E-4</v>
      </c>
      <c r="S148">
        <v>6.3546053630504477E-4</v>
      </c>
      <c r="T148">
        <v>6.3546053630504477E-4</v>
      </c>
      <c r="U148">
        <v>6.3546053630504477E-4</v>
      </c>
      <c r="V148">
        <v>6.3546053630504477E-4</v>
      </c>
      <c r="W148">
        <v>6.3546053630504477E-4</v>
      </c>
      <c r="X148">
        <v>6.3546053630504477E-4</v>
      </c>
      <c r="Y148">
        <v>6.3546053630504477E-4</v>
      </c>
      <c r="Z148">
        <v>6.3546053630504477E-4</v>
      </c>
      <c r="AA148">
        <v>6.3546053630504477E-4</v>
      </c>
      <c r="AB148">
        <v>6.3546053630504477E-4</v>
      </c>
      <c r="AC148">
        <v>6.3546053630504477E-4</v>
      </c>
      <c r="AD148">
        <v>6.3546053630504477E-4</v>
      </c>
      <c r="AE148">
        <v>6.3546053630504477E-4</v>
      </c>
      <c r="AF148">
        <v>6.3546053630504477E-4</v>
      </c>
      <c r="AG148">
        <v>6.3546053630504477E-4</v>
      </c>
      <c r="AH148">
        <v>6.3546053630504477E-4</v>
      </c>
      <c r="AI148">
        <v>6.3546053630504477E-4</v>
      </c>
      <c r="AJ148">
        <v>6.3546053630504477E-4</v>
      </c>
      <c r="AK148">
        <v>6.3546053630504477E-4</v>
      </c>
      <c r="AL148">
        <v>6.3546053630504477E-4</v>
      </c>
      <c r="AM148">
        <v>6.3546053630504477E-4</v>
      </c>
      <c r="AN148">
        <v>6.3546053630504477E-4</v>
      </c>
      <c r="AO148">
        <v>6.3546053630504477E-4</v>
      </c>
      <c r="AP148">
        <v>6.3546053630504477E-4</v>
      </c>
      <c r="AQ148">
        <v>6.3546053630504477E-4</v>
      </c>
      <c r="AR148">
        <v>6.3546053630504477E-4</v>
      </c>
      <c r="AS148">
        <v>6.3546053630504477E-4</v>
      </c>
      <c r="AT148">
        <v>6.3546053630504477E-4</v>
      </c>
      <c r="AU148">
        <v>6.3546053630504477E-4</v>
      </c>
      <c r="AV148">
        <v>6.3546053630504477E-4</v>
      </c>
      <c r="AW148">
        <v>6.3546053630504477E-4</v>
      </c>
      <c r="AX148">
        <v>6.3546053630504477E-4</v>
      </c>
      <c r="AY148">
        <v>6.3546053630504477E-4</v>
      </c>
      <c r="AZ148">
        <v>6.3546053630504477E-4</v>
      </c>
      <c r="BA148">
        <v>6.3546053630504477E-4</v>
      </c>
      <c r="BB148">
        <v>6.3546053630504477E-4</v>
      </c>
      <c r="BC148">
        <v>6.3546053630504477E-4</v>
      </c>
      <c r="BD148">
        <v>6.3546053630504477E-4</v>
      </c>
      <c r="BE148">
        <v>6.3546053630504477E-4</v>
      </c>
      <c r="BF148">
        <v>6.3546053630504477E-4</v>
      </c>
      <c r="BG148">
        <v>6.3546053630504477E-4</v>
      </c>
      <c r="BH148">
        <v>6.3546053630504477E-4</v>
      </c>
      <c r="BI148">
        <v>6.3546053630504477E-4</v>
      </c>
      <c r="BJ148">
        <v>6.3546053630504477E-4</v>
      </c>
      <c r="BK148">
        <v>6.3546053630504477E-4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f>'Camp Data'!I147*'Camp Data'!BG147/'Camp Data'!BF147</f>
        <v>340.73711711237308</v>
      </c>
    </row>
    <row r="149" spans="1:72" x14ac:dyDescent="0.25">
      <c r="A149">
        <v>1251</v>
      </c>
      <c r="B149">
        <v>280.93978159811661</v>
      </c>
      <c r="C149">
        <v>6.8996310564321806E-4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6.8996310564321806E-4</v>
      </c>
      <c r="R149">
        <v>6.8996310564321806E-4</v>
      </c>
      <c r="S149">
        <v>6.8996310564321806E-4</v>
      </c>
      <c r="T149">
        <v>6.8996310564321806E-4</v>
      </c>
      <c r="U149">
        <v>6.8996310564321806E-4</v>
      </c>
      <c r="V149">
        <v>6.8996310564321806E-4</v>
      </c>
      <c r="W149">
        <v>6.8996310564321806E-4</v>
      </c>
      <c r="X149">
        <v>6.8996310564321806E-4</v>
      </c>
      <c r="Y149">
        <v>6.8996310564321806E-4</v>
      </c>
      <c r="Z149">
        <v>6.8996310564321806E-4</v>
      </c>
      <c r="AA149">
        <v>6.8996310564321806E-4</v>
      </c>
      <c r="AB149">
        <v>6.8996310564321806E-4</v>
      </c>
      <c r="AC149">
        <v>6.8996310564321806E-4</v>
      </c>
      <c r="AD149">
        <v>6.8996310564321806E-4</v>
      </c>
      <c r="AE149">
        <v>6.8996310564321806E-4</v>
      </c>
      <c r="AF149">
        <v>6.8996310564321806E-4</v>
      </c>
      <c r="AG149">
        <v>6.8996310564321806E-4</v>
      </c>
      <c r="AH149">
        <v>6.8996310564321806E-4</v>
      </c>
      <c r="AI149">
        <v>6.8996310564321806E-4</v>
      </c>
      <c r="AJ149">
        <v>6.8996310564321806E-4</v>
      </c>
      <c r="AK149">
        <v>6.8996310564321806E-4</v>
      </c>
      <c r="AL149">
        <v>6.8996310564321806E-4</v>
      </c>
      <c r="AM149">
        <v>6.8996310564321806E-4</v>
      </c>
      <c r="AN149">
        <v>6.8996310564321806E-4</v>
      </c>
      <c r="AO149">
        <v>6.8996310564321806E-4</v>
      </c>
      <c r="AP149">
        <v>6.8996310564321806E-4</v>
      </c>
      <c r="AQ149">
        <v>6.8996310564321806E-4</v>
      </c>
      <c r="AR149">
        <v>6.8996310564321806E-4</v>
      </c>
      <c r="AS149">
        <v>6.8996310564321806E-4</v>
      </c>
      <c r="AT149">
        <v>6.8996310564321806E-4</v>
      </c>
      <c r="AU149">
        <v>6.8996310564321806E-4</v>
      </c>
      <c r="AV149">
        <v>6.8996310564321806E-4</v>
      </c>
      <c r="AW149">
        <v>6.8996310564321806E-4</v>
      </c>
      <c r="AX149">
        <v>6.8996310564321806E-4</v>
      </c>
      <c r="AY149">
        <v>6.8996310564321806E-4</v>
      </c>
      <c r="AZ149">
        <v>6.8996310564321806E-4</v>
      </c>
      <c r="BA149">
        <v>6.8996310564321806E-4</v>
      </c>
      <c r="BB149">
        <v>6.8996310564321806E-4</v>
      </c>
      <c r="BC149">
        <v>6.8996310564321806E-4</v>
      </c>
      <c r="BD149">
        <v>6.8996310564321806E-4</v>
      </c>
      <c r="BE149">
        <v>6.8996310564321806E-4</v>
      </c>
      <c r="BF149">
        <v>6.8996310564321806E-4</v>
      </c>
      <c r="BG149">
        <v>6.8996310564321806E-4</v>
      </c>
      <c r="BH149">
        <v>6.8996310564321806E-4</v>
      </c>
      <c r="BI149">
        <v>6.8996310564321806E-4</v>
      </c>
      <c r="BJ149">
        <v>6.8996310564321806E-4</v>
      </c>
      <c r="BK149">
        <v>6.8996310564321806E-4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f>'Camp Data'!I148*'Camp Data'!BG148/'Camp Data'!BF148</f>
        <v>360.80832366016864</v>
      </c>
    </row>
    <row r="150" spans="1:72" x14ac:dyDescent="0.25">
      <c r="A150">
        <v>1251</v>
      </c>
      <c r="B150">
        <v>277.10158039958924</v>
      </c>
      <c r="C150">
        <v>6.8053682502195758E-4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6.8053682502195758E-4</v>
      </c>
      <c r="Q150">
        <v>6.8053682502195758E-4</v>
      </c>
      <c r="R150">
        <v>6.8053682502195758E-4</v>
      </c>
      <c r="S150">
        <v>6.8053682502195758E-4</v>
      </c>
      <c r="T150">
        <v>6.8053682502195758E-4</v>
      </c>
      <c r="U150">
        <v>6.8053682502195758E-4</v>
      </c>
      <c r="V150">
        <v>6.8053682502195758E-4</v>
      </c>
      <c r="W150">
        <v>6.8053682502195758E-4</v>
      </c>
      <c r="X150">
        <v>6.8053682502195758E-4</v>
      </c>
      <c r="Y150">
        <v>6.8053682502195758E-4</v>
      </c>
      <c r="Z150">
        <v>6.8053682502195758E-4</v>
      </c>
      <c r="AA150">
        <v>6.8053682502195758E-4</v>
      </c>
      <c r="AB150">
        <v>6.8053682502195758E-4</v>
      </c>
      <c r="AC150">
        <v>6.8053682502195758E-4</v>
      </c>
      <c r="AD150">
        <v>6.8053682502195758E-4</v>
      </c>
      <c r="AE150">
        <v>6.8053682502195758E-4</v>
      </c>
      <c r="AF150">
        <v>6.8053682502195758E-4</v>
      </c>
      <c r="AG150">
        <v>6.8053682502195758E-4</v>
      </c>
      <c r="AH150">
        <v>6.8053682502195758E-4</v>
      </c>
      <c r="AI150">
        <v>6.8053682502195758E-4</v>
      </c>
      <c r="AJ150">
        <v>6.8053682502195758E-4</v>
      </c>
      <c r="AK150">
        <v>6.8053682502195758E-4</v>
      </c>
      <c r="AL150">
        <v>6.8053682502195758E-4</v>
      </c>
      <c r="AM150">
        <v>6.8053682502195758E-4</v>
      </c>
      <c r="AN150">
        <v>6.8053682502195758E-4</v>
      </c>
      <c r="AO150">
        <v>6.8053682502195758E-4</v>
      </c>
      <c r="AP150">
        <v>6.8053682502195758E-4</v>
      </c>
      <c r="AQ150">
        <v>6.8053682502195758E-4</v>
      </c>
      <c r="AR150">
        <v>6.8053682502195758E-4</v>
      </c>
      <c r="AS150">
        <v>6.8053682502195758E-4</v>
      </c>
      <c r="AT150">
        <v>6.8053682502195758E-4</v>
      </c>
      <c r="AU150">
        <v>6.8053682502195758E-4</v>
      </c>
      <c r="AV150">
        <v>6.8053682502195758E-4</v>
      </c>
      <c r="AW150">
        <v>6.8053682502195758E-4</v>
      </c>
      <c r="AX150">
        <v>6.8053682502195758E-4</v>
      </c>
      <c r="AY150">
        <v>6.8053682502195758E-4</v>
      </c>
      <c r="AZ150">
        <v>6.8053682502195758E-4</v>
      </c>
      <c r="BA150">
        <v>6.8053682502195758E-4</v>
      </c>
      <c r="BB150">
        <v>6.8053682502195758E-4</v>
      </c>
      <c r="BC150">
        <v>6.8053682502195758E-4</v>
      </c>
      <c r="BD150">
        <v>6.8053682502195758E-4</v>
      </c>
      <c r="BE150">
        <v>6.8053682502195758E-4</v>
      </c>
      <c r="BF150">
        <v>6.8053682502195758E-4</v>
      </c>
      <c r="BG150">
        <v>6.8053682502195758E-4</v>
      </c>
      <c r="BH150">
        <v>6.8053682502195758E-4</v>
      </c>
      <c r="BI150">
        <v>6.8053682502195758E-4</v>
      </c>
      <c r="BJ150">
        <v>6.8053682502195758E-4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f>'Camp Data'!I149*'Camp Data'!BG149/'Camp Data'!BF149</f>
        <v>362.7199597113908</v>
      </c>
    </row>
    <row r="151" spans="1:72" x14ac:dyDescent="0.25">
      <c r="A151">
        <v>1251</v>
      </c>
      <c r="B151">
        <v>260.17904351066915</v>
      </c>
      <c r="C151">
        <v>6.3897658018648748E-4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6.3897658018648748E-4</v>
      </c>
      <c r="Q151">
        <v>6.3897658018648748E-4</v>
      </c>
      <c r="R151">
        <v>6.3897658018648748E-4</v>
      </c>
      <c r="S151">
        <v>6.3897658018648748E-4</v>
      </c>
      <c r="T151">
        <v>6.3897658018648748E-4</v>
      </c>
      <c r="U151">
        <v>6.3897658018648748E-4</v>
      </c>
      <c r="V151">
        <v>6.3897658018648748E-4</v>
      </c>
      <c r="W151">
        <v>6.3897658018648748E-4</v>
      </c>
      <c r="X151">
        <v>6.3897658018648748E-4</v>
      </c>
      <c r="Y151">
        <v>6.3897658018648748E-4</v>
      </c>
      <c r="Z151">
        <v>6.3897658018648748E-4</v>
      </c>
      <c r="AA151">
        <v>6.3897658018648748E-4</v>
      </c>
      <c r="AB151">
        <v>6.3897658018648748E-4</v>
      </c>
      <c r="AC151">
        <v>6.3897658018648748E-4</v>
      </c>
      <c r="AD151">
        <v>6.3897658018648748E-4</v>
      </c>
      <c r="AE151">
        <v>6.3897658018648748E-4</v>
      </c>
      <c r="AF151">
        <v>6.3897658018648748E-4</v>
      </c>
      <c r="AG151">
        <v>6.3897658018648748E-4</v>
      </c>
      <c r="AH151">
        <v>6.3897658018648748E-4</v>
      </c>
      <c r="AI151">
        <v>6.3897658018648748E-4</v>
      </c>
      <c r="AJ151">
        <v>6.3897658018648748E-4</v>
      </c>
      <c r="AK151">
        <v>6.3897658018648748E-4</v>
      </c>
      <c r="AL151">
        <v>6.3897658018648748E-4</v>
      </c>
      <c r="AM151">
        <v>6.3897658018648748E-4</v>
      </c>
      <c r="AN151">
        <v>6.3897658018648748E-4</v>
      </c>
      <c r="AO151">
        <v>6.3897658018648748E-4</v>
      </c>
      <c r="AP151">
        <v>6.3897658018648748E-4</v>
      </c>
      <c r="AQ151">
        <v>6.3897658018648748E-4</v>
      </c>
      <c r="AR151">
        <v>6.3897658018648748E-4</v>
      </c>
      <c r="AS151">
        <v>6.3897658018648748E-4</v>
      </c>
      <c r="AT151">
        <v>6.3897658018648748E-4</v>
      </c>
      <c r="AU151">
        <v>6.3897658018648748E-4</v>
      </c>
      <c r="AV151">
        <v>6.3897658018648748E-4</v>
      </c>
      <c r="AW151">
        <v>6.3897658018648748E-4</v>
      </c>
      <c r="AX151">
        <v>6.3897658018648748E-4</v>
      </c>
      <c r="AY151">
        <v>6.3897658018648748E-4</v>
      </c>
      <c r="AZ151">
        <v>6.3897658018648748E-4</v>
      </c>
      <c r="BA151">
        <v>6.3897658018648748E-4</v>
      </c>
      <c r="BB151">
        <v>6.3897658018648748E-4</v>
      </c>
      <c r="BC151">
        <v>6.3897658018648748E-4</v>
      </c>
      <c r="BD151">
        <v>6.3897658018648748E-4</v>
      </c>
      <c r="BE151">
        <v>6.3897658018648748E-4</v>
      </c>
      <c r="BF151">
        <v>6.3897658018648748E-4</v>
      </c>
      <c r="BG151">
        <v>6.3897658018648748E-4</v>
      </c>
      <c r="BH151">
        <v>6.3897658018648748E-4</v>
      </c>
      <c r="BI151">
        <v>6.3897658018648748E-4</v>
      </c>
      <c r="BJ151">
        <v>6.3897658018648748E-4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f>'Camp Data'!I150*'Camp Data'!BG150/'Camp Data'!BF150</f>
        <v>341.14753363544509</v>
      </c>
    </row>
    <row r="152" spans="1:72" x14ac:dyDescent="0.25">
      <c r="A152">
        <v>1251</v>
      </c>
      <c r="B152">
        <v>278.40099923459263</v>
      </c>
      <c r="C152">
        <v>6.837280820587156E-4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6.837280820587156E-4</v>
      </c>
      <c r="Q152">
        <v>6.837280820587156E-4</v>
      </c>
      <c r="R152">
        <v>6.837280820587156E-4</v>
      </c>
      <c r="S152">
        <v>6.837280820587156E-4</v>
      </c>
      <c r="T152">
        <v>6.837280820587156E-4</v>
      </c>
      <c r="U152">
        <v>6.837280820587156E-4</v>
      </c>
      <c r="V152">
        <v>6.837280820587156E-4</v>
      </c>
      <c r="W152">
        <v>6.837280820587156E-4</v>
      </c>
      <c r="X152">
        <v>6.837280820587156E-4</v>
      </c>
      <c r="Y152">
        <v>6.837280820587156E-4</v>
      </c>
      <c r="Z152">
        <v>6.837280820587156E-4</v>
      </c>
      <c r="AA152">
        <v>6.837280820587156E-4</v>
      </c>
      <c r="AB152">
        <v>6.837280820587156E-4</v>
      </c>
      <c r="AC152">
        <v>6.837280820587156E-4</v>
      </c>
      <c r="AD152">
        <v>6.837280820587156E-4</v>
      </c>
      <c r="AE152">
        <v>6.837280820587156E-4</v>
      </c>
      <c r="AF152">
        <v>6.837280820587156E-4</v>
      </c>
      <c r="AG152">
        <v>6.837280820587156E-4</v>
      </c>
      <c r="AH152">
        <v>6.837280820587156E-4</v>
      </c>
      <c r="AI152">
        <v>6.837280820587156E-4</v>
      </c>
      <c r="AJ152">
        <v>6.837280820587156E-4</v>
      </c>
      <c r="AK152">
        <v>6.837280820587156E-4</v>
      </c>
      <c r="AL152">
        <v>6.837280820587156E-4</v>
      </c>
      <c r="AM152">
        <v>6.837280820587156E-4</v>
      </c>
      <c r="AN152">
        <v>6.837280820587156E-4</v>
      </c>
      <c r="AO152">
        <v>6.837280820587156E-4</v>
      </c>
      <c r="AP152">
        <v>6.837280820587156E-4</v>
      </c>
      <c r="AQ152">
        <v>6.837280820587156E-4</v>
      </c>
      <c r="AR152">
        <v>6.837280820587156E-4</v>
      </c>
      <c r="AS152">
        <v>6.837280820587156E-4</v>
      </c>
      <c r="AT152">
        <v>6.837280820587156E-4</v>
      </c>
      <c r="AU152">
        <v>6.837280820587156E-4</v>
      </c>
      <c r="AV152">
        <v>6.837280820587156E-4</v>
      </c>
      <c r="AW152">
        <v>6.837280820587156E-4</v>
      </c>
      <c r="AX152">
        <v>6.837280820587156E-4</v>
      </c>
      <c r="AY152">
        <v>6.837280820587156E-4</v>
      </c>
      <c r="AZ152">
        <v>6.837280820587156E-4</v>
      </c>
      <c r="BA152">
        <v>6.837280820587156E-4</v>
      </c>
      <c r="BB152">
        <v>6.837280820587156E-4</v>
      </c>
      <c r="BC152">
        <v>6.837280820587156E-4</v>
      </c>
      <c r="BD152">
        <v>6.837280820587156E-4</v>
      </c>
      <c r="BE152">
        <v>6.837280820587156E-4</v>
      </c>
      <c r="BF152">
        <v>6.837280820587156E-4</v>
      </c>
      <c r="BG152">
        <v>6.837280820587156E-4</v>
      </c>
      <c r="BH152">
        <v>6.837280820587156E-4</v>
      </c>
      <c r="BI152">
        <v>6.837280820587156E-4</v>
      </c>
      <c r="BJ152">
        <v>6.837280820587156E-4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f>'Camp Data'!I151*'Camp Data'!BG151/'Camp Data'!BF151</f>
        <v>362.24955037812242</v>
      </c>
    </row>
    <row r="153" spans="1:72" x14ac:dyDescent="0.25">
      <c r="A153">
        <v>1251</v>
      </c>
      <c r="B153">
        <v>280.3790654660956</v>
      </c>
      <c r="C153">
        <v>6.8858603671537611E-4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6.8858603671537611E-4</v>
      </c>
      <c r="P153">
        <v>6.8858603671537611E-4</v>
      </c>
      <c r="Q153">
        <v>6.8858603671537611E-4</v>
      </c>
      <c r="R153">
        <v>6.8858603671537611E-4</v>
      </c>
      <c r="S153">
        <v>6.8858603671537611E-4</v>
      </c>
      <c r="T153">
        <v>6.8858603671537611E-4</v>
      </c>
      <c r="U153">
        <v>6.8858603671537611E-4</v>
      </c>
      <c r="V153">
        <v>6.8858603671537611E-4</v>
      </c>
      <c r="W153">
        <v>6.8858603671537611E-4</v>
      </c>
      <c r="X153">
        <v>6.8858603671537611E-4</v>
      </c>
      <c r="Y153">
        <v>6.8858603671537611E-4</v>
      </c>
      <c r="Z153">
        <v>6.8858603671537611E-4</v>
      </c>
      <c r="AA153">
        <v>6.8858603671537611E-4</v>
      </c>
      <c r="AB153">
        <v>6.8858603671537611E-4</v>
      </c>
      <c r="AC153">
        <v>6.8858603671537611E-4</v>
      </c>
      <c r="AD153">
        <v>6.8858603671537611E-4</v>
      </c>
      <c r="AE153">
        <v>6.8858603671537611E-4</v>
      </c>
      <c r="AF153">
        <v>6.8858603671537611E-4</v>
      </c>
      <c r="AG153">
        <v>6.8858603671537611E-4</v>
      </c>
      <c r="AH153">
        <v>6.8858603671537611E-4</v>
      </c>
      <c r="AI153">
        <v>6.8858603671537611E-4</v>
      </c>
      <c r="AJ153">
        <v>6.8858603671537611E-4</v>
      </c>
      <c r="AK153">
        <v>6.8858603671537611E-4</v>
      </c>
      <c r="AL153">
        <v>6.8858603671537611E-4</v>
      </c>
      <c r="AM153">
        <v>6.8858603671537611E-4</v>
      </c>
      <c r="AN153">
        <v>6.8858603671537611E-4</v>
      </c>
      <c r="AO153">
        <v>6.8858603671537611E-4</v>
      </c>
      <c r="AP153">
        <v>6.8858603671537611E-4</v>
      </c>
      <c r="AQ153">
        <v>6.8858603671537611E-4</v>
      </c>
      <c r="AR153">
        <v>6.8858603671537611E-4</v>
      </c>
      <c r="AS153">
        <v>6.8858603671537611E-4</v>
      </c>
      <c r="AT153">
        <v>6.8858603671537611E-4</v>
      </c>
      <c r="AU153">
        <v>6.8858603671537611E-4</v>
      </c>
      <c r="AV153">
        <v>6.8858603671537611E-4</v>
      </c>
      <c r="AW153">
        <v>6.8858603671537611E-4</v>
      </c>
      <c r="AX153">
        <v>6.8858603671537611E-4</v>
      </c>
      <c r="AY153">
        <v>6.8858603671537611E-4</v>
      </c>
      <c r="AZ153">
        <v>6.8858603671537611E-4</v>
      </c>
      <c r="BA153">
        <v>6.8858603671537611E-4</v>
      </c>
      <c r="BB153">
        <v>6.8858603671537611E-4</v>
      </c>
      <c r="BC153">
        <v>6.8858603671537611E-4</v>
      </c>
      <c r="BD153">
        <v>6.8858603671537611E-4</v>
      </c>
      <c r="BE153">
        <v>6.8858603671537611E-4</v>
      </c>
      <c r="BF153">
        <v>6.8858603671537611E-4</v>
      </c>
      <c r="BG153">
        <v>6.8858603671537611E-4</v>
      </c>
      <c r="BH153">
        <v>6.8858603671537611E-4</v>
      </c>
      <c r="BI153">
        <v>6.8858603671537611E-4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f>'Camp Data'!I152*'Camp Data'!BG152/'Camp Data'!BF152</f>
        <v>362.73483465807323</v>
      </c>
    </row>
    <row r="154" spans="1:72" x14ac:dyDescent="0.25">
      <c r="A154">
        <v>1251</v>
      </c>
      <c r="B154">
        <v>275.62790525350215</v>
      </c>
      <c r="C154">
        <v>6.769176099904674E-4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6.769176099904674E-4</v>
      </c>
      <c r="P154">
        <v>6.769176099904674E-4</v>
      </c>
      <c r="Q154">
        <v>6.769176099904674E-4</v>
      </c>
      <c r="R154">
        <v>6.769176099904674E-4</v>
      </c>
      <c r="S154">
        <v>6.769176099904674E-4</v>
      </c>
      <c r="T154">
        <v>6.769176099904674E-4</v>
      </c>
      <c r="U154">
        <v>6.769176099904674E-4</v>
      </c>
      <c r="V154">
        <v>6.769176099904674E-4</v>
      </c>
      <c r="W154">
        <v>6.769176099904674E-4</v>
      </c>
      <c r="X154">
        <v>6.769176099904674E-4</v>
      </c>
      <c r="Y154">
        <v>6.769176099904674E-4</v>
      </c>
      <c r="Z154">
        <v>6.769176099904674E-4</v>
      </c>
      <c r="AA154">
        <v>6.769176099904674E-4</v>
      </c>
      <c r="AB154">
        <v>6.769176099904674E-4</v>
      </c>
      <c r="AC154">
        <v>6.769176099904674E-4</v>
      </c>
      <c r="AD154">
        <v>6.769176099904674E-4</v>
      </c>
      <c r="AE154">
        <v>6.769176099904674E-4</v>
      </c>
      <c r="AF154">
        <v>6.769176099904674E-4</v>
      </c>
      <c r="AG154">
        <v>6.769176099904674E-4</v>
      </c>
      <c r="AH154">
        <v>6.769176099904674E-4</v>
      </c>
      <c r="AI154">
        <v>6.769176099904674E-4</v>
      </c>
      <c r="AJ154">
        <v>6.769176099904674E-4</v>
      </c>
      <c r="AK154">
        <v>6.769176099904674E-4</v>
      </c>
      <c r="AL154">
        <v>6.769176099904674E-4</v>
      </c>
      <c r="AM154">
        <v>6.769176099904674E-4</v>
      </c>
      <c r="AN154">
        <v>6.769176099904674E-4</v>
      </c>
      <c r="AO154">
        <v>6.769176099904674E-4</v>
      </c>
      <c r="AP154">
        <v>6.769176099904674E-4</v>
      </c>
      <c r="AQ154">
        <v>6.769176099904674E-4</v>
      </c>
      <c r="AR154">
        <v>6.769176099904674E-4</v>
      </c>
      <c r="AS154">
        <v>6.769176099904674E-4</v>
      </c>
      <c r="AT154">
        <v>6.769176099904674E-4</v>
      </c>
      <c r="AU154">
        <v>6.769176099904674E-4</v>
      </c>
      <c r="AV154">
        <v>6.769176099904674E-4</v>
      </c>
      <c r="AW154">
        <v>6.769176099904674E-4</v>
      </c>
      <c r="AX154">
        <v>6.769176099904674E-4</v>
      </c>
      <c r="AY154">
        <v>6.769176099904674E-4</v>
      </c>
      <c r="AZ154">
        <v>6.769176099904674E-4</v>
      </c>
      <c r="BA154">
        <v>6.769176099904674E-4</v>
      </c>
      <c r="BB154">
        <v>6.769176099904674E-4</v>
      </c>
      <c r="BC154">
        <v>6.769176099904674E-4</v>
      </c>
      <c r="BD154">
        <v>6.769176099904674E-4</v>
      </c>
      <c r="BE154">
        <v>6.769176099904674E-4</v>
      </c>
      <c r="BF154">
        <v>6.769176099904674E-4</v>
      </c>
      <c r="BG154">
        <v>6.769176099904674E-4</v>
      </c>
      <c r="BH154">
        <v>6.769176099904674E-4</v>
      </c>
      <c r="BI154">
        <v>6.769176099904674E-4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f>'Camp Data'!I153*'Camp Data'!BG153/'Camp Data'!BF153</f>
        <v>363.28619164946724</v>
      </c>
    </row>
    <row r="155" spans="1:72" x14ac:dyDescent="0.25">
      <c r="A155">
        <v>1251</v>
      </c>
      <c r="B155">
        <v>278.03693414814086</v>
      </c>
      <c r="C155">
        <v>6.8283397060082366E-4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6.8283397060082366E-4</v>
      </c>
      <c r="P155">
        <v>6.8283397060082366E-4</v>
      </c>
      <c r="Q155">
        <v>6.8283397060082366E-4</v>
      </c>
      <c r="R155">
        <v>6.8283397060082366E-4</v>
      </c>
      <c r="S155">
        <v>6.8283397060082366E-4</v>
      </c>
      <c r="T155">
        <v>6.8283397060082366E-4</v>
      </c>
      <c r="U155">
        <v>6.8283397060082366E-4</v>
      </c>
      <c r="V155">
        <v>6.8283397060082366E-4</v>
      </c>
      <c r="W155">
        <v>6.8283397060082366E-4</v>
      </c>
      <c r="X155">
        <v>6.8283397060082366E-4</v>
      </c>
      <c r="Y155">
        <v>6.8283397060082366E-4</v>
      </c>
      <c r="Z155">
        <v>6.8283397060082366E-4</v>
      </c>
      <c r="AA155">
        <v>6.8283397060082366E-4</v>
      </c>
      <c r="AB155">
        <v>6.8283397060082366E-4</v>
      </c>
      <c r="AC155">
        <v>6.8283397060082366E-4</v>
      </c>
      <c r="AD155">
        <v>6.8283397060082366E-4</v>
      </c>
      <c r="AE155">
        <v>6.8283397060082366E-4</v>
      </c>
      <c r="AF155">
        <v>6.8283397060082366E-4</v>
      </c>
      <c r="AG155">
        <v>6.8283397060082366E-4</v>
      </c>
      <c r="AH155">
        <v>6.8283397060082366E-4</v>
      </c>
      <c r="AI155">
        <v>6.8283397060082366E-4</v>
      </c>
      <c r="AJ155">
        <v>6.8283397060082366E-4</v>
      </c>
      <c r="AK155">
        <v>6.8283397060082366E-4</v>
      </c>
      <c r="AL155">
        <v>6.8283397060082366E-4</v>
      </c>
      <c r="AM155">
        <v>6.8283397060082366E-4</v>
      </c>
      <c r="AN155">
        <v>6.8283397060082366E-4</v>
      </c>
      <c r="AO155">
        <v>6.8283397060082366E-4</v>
      </c>
      <c r="AP155">
        <v>6.8283397060082366E-4</v>
      </c>
      <c r="AQ155">
        <v>6.8283397060082366E-4</v>
      </c>
      <c r="AR155">
        <v>6.8283397060082366E-4</v>
      </c>
      <c r="AS155">
        <v>6.8283397060082366E-4</v>
      </c>
      <c r="AT155">
        <v>6.8283397060082366E-4</v>
      </c>
      <c r="AU155">
        <v>6.8283397060082366E-4</v>
      </c>
      <c r="AV155">
        <v>6.8283397060082366E-4</v>
      </c>
      <c r="AW155">
        <v>6.8283397060082366E-4</v>
      </c>
      <c r="AX155">
        <v>6.8283397060082366E-4</v>
      </c>
      <c r="AY155">
        <v>6.8283397060082366E-4</v>
      </c>
      <c r="AZ155">
        <v>6.8283397060082366E-4</v>
      </c>
      <c r="BA155">
        <v>6.8283397060082366E-4</v>
      </c>
      <c r="BB155">
        <v>6.8283397060082366E-4</v>
      </c>
      <c r="BC155">
        <v>6.8283397060082366E-4</v>
      </c>
      <c r="BD155">
        <v>6.8283397060082366E-4</v>
      </c>
      <c r="BE155">
        <v>6.8283397060082366E-4</v>
      </c>
      <c r="BF155">
        <v>6.8283397060082366E-4</v>
      </c>
      <c r="BG155">
        <v>6.8283397060082366E-4</v>
      </c>
      <c r="BH155">
        <v>6.8283397060082366E-4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f>'Camp Data'!I154*'Camp Data'!BG154/'Camp Data'!BF154</f>
        <v>362.49759996944744</v>
      </c>
    </row>
    <row r="156" spans="1:72" x14ac:dyDescent="0.25">
      <c r="A156">
        <v>1251</v>
      </c>
      <c r="B156">
        <v>373.317414266958</v>
      </c>
      <c r="C156">
        <v>9.1683435173586997E-4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9.1683435173586997E-4</v>
      </c>
      <c r="P156">
        <v>9.1683435173586997E-4</v>
      </c>
      <c r="Q156">
        <v>9.1683435173586997E-4</v>
      </c>
      <c r="R156">
        <v>9.1683435173586997E-4</v>
      </c>
      <c r="S156">
        <v>9.1683435173586997E-4</v>
      </c>
      <c r="T156">
        <v>9.1683435173586997E-4</v>
      </c>
      <c r="U156">
        <v>9.1683435173586997E-4</v>
      </c>
      <c r="V156">
        <v>9.1683435173586997E-4</v>
      </c>
      <c r="W156">
        <v>9.1683435173586997E-4</v>
      </c>
      <c r="X156">
        <v>9.1683435173586997E-4</v>
      </c>
      <c r="Y156">
        <v>9.1683435173586997E-4</v>
      </c>
      <c r="Z156">
        <v>9.1683435173586997E-4</v>
      </c>
      <c r="AA156">
        <v>9.1683435173586997E-4</v>
      </c>
      <c r="AB156">
        <v>9.1683435173586997E-4</v>
      </c>
      <c r="AC156">
        <v>9.1683435173586997E-4</v>
      </c>
      <c r="AD156">
        <v>9.1683435173586997E-4</v>
      </c>
      <c r="AE156">
        <v>9.1683435173586997E-4</v>
      </c>
      <c r="AF156">
        <v>9.1683435173586997E-4</v>
      </c>
      <c r="AG156">
        <v>9.1683435173586997E-4</v>
      </c>
      <c r="AH156">
        <v>9.1683435173586997E-4</v>
      </c>
      <c r="AI156">
        <v>9.1683435173586997E-4</v>
      </c>
      <c r="AJ156">
        <v>9.1683435173586997E-4</v>
      </c>
      <c r="AK156">
        <v>9.1683435173586997E-4</v>
      </c>
      <c r="AL156">
        <v>9.1683435173586997E-4</v>
      </c>
      <c r="AM156">
        <v>9.1683435173586997E-4</v>
      </c>
      <c r="AN156">
        <v>9.1683435173586997E-4</v>
      </c>
      <c r="AO156">
        <v>9.1683435173586997E-4</v>
      </c>
      <c r="AP156">
        <v>9.1683435173586997E-4</v>
      </c>
      <c r="AQ156">
        <v>9.1683435173586997E-4</v>
      </c>
      <c r="AR156">
        <v>9.1683435173586997E-4</v>
      </c>
      <c r="AS156">
        <v>9.1683435173586997E-4</v>
      </c>
      <c r="AT156">
        <v>9.1683435173586997E-4</v>
      </c>
      <c r="AU156">
        <v>9.1683435173586997E-4</v>
      </c>
      <c r="AV156">
        <v>9.1683435173586997E-4</v>
      </c>
      <c r="AW156">
        <v>9.1683435173586997E-4</v>
      </c>
      <c r="AX156">
        <v>9.1683435173586997E-4</v>
      </c>
      <c r="AY156">
        <v>9.1683435173586997E-4</v>
      </c>
      <c r="AZ156">
        <v>9.1683435173586997E-4</v>
      </c>
      <c r="BA156">
        <v>9.1683435173586997E-4</v>
      </c>
      <c r="BB156">
        <v>9.1683435173586997E-4</v>
      </c>
      <c r="BC156">
        <v>9.1683435173586997E-4</v>
      </c>
      <c r="BD156">
        <v>9.1683435173586997E-4</v>
      </c>
      <c r="BE156">
        <v>9.1683435173586997E-4</v>
      </c>
      <c r="BF156">
        <v>9.1683435173586997E-4</v>
      </c>
      <c r="BG156">
        <v>9.1683435173586997E-4</v>
      </c>
      <c r="BH156">
        <v>9.1683435173586997E-4</v>
      </c>
      <c r="BI156">
        <v>9.1683435173586997E-4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f>'Camp Data'!I155*'Camp Data'!BG155/'Camp Data'!BF155</f>
        <v>434.84179259587017</v>
      </c>
    </row>
    <row r="157" spans="1:72" x14ac:dyDescent="0.25">
      <c r="A157">
        <v>1251</v>
      </c>
      <c r="B157">
        <v>365.00042661811693</v>
      </c>
      <c r="C157">
        <v>8.964085701141008E-4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8.964085701141008E-4</v>
      </c>
      <c r="P157">
        <v>8.964085701141008E-4</v>
      </c>
      <c r="Q157">
        <v>8.964085701141008E-4</v>
      </c>
      <c r="R157">
        <v>8.964085701141008E-4</v>
      </c>
      <c r="S157">
        <v>8.964085701141008E-4</v>
      </c>
      <c r="T157">
        <v>8.964085701141008E-4</v>
      </c>
      <c r="U157">
        <v>8.964085701141008E-4</v>
      </c>
      <c r="V157">
        <v>8.964085701141008E-4</v>
      </c>
      <c r="W157">
        <v>8.964085701141008E-4</v>
      </c>
      <c r="X157">
        <v>8.964085701141008E-4</v>
      </c>
      <c r="Y157">
        <v>8.964085701141008E-4</v>
      </c>
      <c r="Z157">
        <v>8.964085701141008E-4</v>
      </c>
      <c r="AA157">
        <v>8.964085701141008E-4</v>
      </c>
      <c r="AB157">
        <v>8.964085701141008E-4</v>
      </c>
      <c r="AC157">
        <v>8.964085701141008E-4</v>
      </c>
      <c r="AD157">
        <v>8.964085701141008E-4</v>
      </c>
      <c r="AE157">
        <v>8.964085701141008E-4</v>
      </c>
      <c r="AF157">
        <v>8.964085701141008E-4</v>
      </c>
      <c r="AG157">
        <v>8.964085701141008E-4</v>
      </c>
      <c r="AH157">
        <v>8.964085701141008E-4</v>
      </c>
      <c r="AI157">
        <v>8.964085701141008E-4</v>
      </c>
      <c r="AJ157">
        <v>8.964085701141008E-4</v>
      </c>
      <c r="AK157">
        <v>8.964085701141008E-4</v>
      </c>
      <c r="AL157">
        <v>8.964085701141008E-4</v>
      </c>
      <c r="AM157">
        <v>8.964085701141008E-4</v>
      </c>
      <c r="AN157">
        <v>8.964085701141008E-4</v>
      </c>
      <c r="AO157">
        <v>8.964085701141008E-4</v>
      </c>
      <c r="AP157">
        <v>8.964085701141008E-4</v>
      </c>
      <c r="AQ157">
        <v>8.964085701141008E-4</v>
      </c>
      <c r="AR157">
        <v>8.964085701141008E-4</v>
      </c>
      <c r="AS157">
        <v>8.964085701141008E-4</v>
      </c>
      <c r="AT157">
        <v>8.964085701141008E-4</v>
      </c>
      <c r="AU157">
        <v>8.964085701141008E-4</v>
      </c>
      <c r="AV157">
        <v>8.964085701141008E-4</v>
      </c>
      <c r="AW157">
        <v>8.964085701141008E-4</v>
      </c>
      <c r="AX157">
        <v>8.964085701141008E-4</v>
      </c>
      <c r="AY157">
        <v>8.964085701141008E-4</v>
      </c>
      <c r="AZ157">
        <v>8.964085701141008E-4</v>
      </c>
      <c r="BA157">
        <v>8.964085701141008E-4</v>
      </c>
      <c r="BB157">
        <v>8.964085701141008E-4</v>
      </c>
      <c r="BC157">
        <v>8.964085701141008E-4</v>
      </c>
      <c r="BD157">
        <v>8.964085701141008E-4</v>
      </c>
      <c r="BE157">
        <v>8.964085701141008E-4</v>
      </c>
      <c r="BF157">
        <v>8.964085701141008E-4</v>
      </c>
      <c r="BG157">
        <v>8.964085701141008E-4</v>
      </c>
      <c r="BH157">
        <v>8.964085701141008E-4</v>
      </c>
      <c r="BI157">
        <v>8.964085701141008E-4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f>'Camp Data'!I156*'Camp Data'!BG156/'Camp Data'!BF156</f>
        <v>431.8081551839465</v>
      </c>
    </row>
    <row r="158" spans="1:72" x14ac:dyDescent="0.25">
      <c r="A158">
        <v>1251</v>
      </c>
      <c r="B158">
        <v>359.11728341962214</v>
      </c>
      <c r="C158">
        <v>8.8196009389942273E-4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8.8196009389942273E-4</v>
      </c>
      <c r="Q158">
        <v>8.8196009389942273E-4</v>
      </c>
      <c r="R158">
        <v>8.8196009389942273E-4</v>
      </c>
      <c r="S158">
        <v>8.8196009389942273E-4</v>
      </c>
      <c r="T158">
        <v>8.8196009389942273E-4</v>
      </c>
      <c r="U158">
        <v>8.8196009389942273E-4</v>
      </c>
      <c r="V158">
        <v>8.8196009389942273E-4</v>
      </c>
      <c r="W158">
        <v>8.8196009389942273E-4</v>
      </c>
      <c r="X158">
        <v>8.8196009389942273E-4</v>
      </c>
      <c r="Y158">
        <v>8.8196009389942273E-4</v>
      </c>
      <c r="Z158">
        <v>8.8196009389942273E-4</v>
      </c>
      <c r="AA158">
        <v>8.8196009389942273E-4</v>
      </c>
      <c r="AB158">
        <v>8.8196009389942273E-4</v>
      </c>
      <c r="AC158">
        <v>8.8196009389942273E-4</v>
      </c>
      <c r="AD158">
        <v>8.8196009389942273E-4</v>
      </c>
      <c r="AE158">
        <v>8.8196009389942273E-4</v>
      </c>
      <c r="AF158">
        <v>8.8196009389942273E-4</v>
      </c>
      <c r="AG158">
        <v>8.8196009389942273E-4</v>
      </c>
      <c r="AH158">
        <v>8.8196009389942273E-4</v>
      </c>
      <c r="AI158">
        <v>8.8196009389942273E-4</v>
      </c>
      <c r="AJ158">
        <v>8.8196009389942273E-4</v>
      </c>
      <c r="AK158">
        <v>8.8196009389942273E-4</v>
      </c>
      <c r="AL158">
        <v>8.8196009389942273E-4</v>
      </c>
      <c r="AM158">
        <v>8.8196009389942273E-4</v>
      </c>
      <c r="AN158">
        <v>8.8196009389942273E-4</v>
      </c>
      <c r="AO158">
        <v>8.8196009389942273E-4</v>
      </c>
      <c r="AP158">
        <v>8.8196009389942273E-4</v>
      </c>
      <c r="AQ158">
        <v>8.8196009389942273E-4</v>
      </c>
      <c r="AR158">
        <v>8.8196009389942273E-4</v>
      </c>
      <c r="AS158">
        <v>8.8196009389942273E-4</v>
      </c>
      <c r="AT158">
        <v>8.8196009389942273E-4</v>
      </c>
      <c r="AU158">
        <v>8.8196009389942273E-4</v>
      </c>
      <c r="AV158">
        <v>8.8196009389942273E-4</v>
      </c>
      <c r="AW158">
        <v>8.8196009389942273E-4</v>
      </c>
      <c r="AX158">
        <v>8.8196009389942273E-4</v>
      </c>
      <c r="AY158">
        <v>8.8196009389942273E-4</v>
      </c>
      <c r="AZ158">
        <v>8.8196009389942273E-4</v>
      </c>
      <c r="BA158">
        <v>8.8196009389942273E-4</v>
      </c>
      <c r="BB158">
        <v>8.8196009389942273E-4</v>
      </c>
      <c r="BC158">
        <v>8.8196009389942273E-4</v>
      </c>
      <c r="BD158">
        <v>8.8196009389942273E-4</v>
      </c>
      <c r="BE158">
        <v>8.8196009389942273E-4</v>
      </c>
      <c r="BF158">
        <v>8.8196009389942273E-4</v>
      </c>
      <c r="BG158">
        <v>8.8196009389942273E-4</v>
      </c>
      <c r="BH158">
        <v>8.8196009389942273E-4</v>
      </c>
      <c r="BI158">
        <v>8.8196009389942273E-4</v>
      </c>
      <c r="BJ158">
        <v>8.8196009389942273E-4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f>'Camp Data'!I157*'Camp Data'!BG157/'Camp Data'!BF157</f>
        <v>433.15174605217197</v>
      </c>
    </row>
    <row r="159" spans="1:72" x14ac:dyDescent="0.25">
      <c r="A159">
        <v>1229</v>
      </c>
      <c r="B159">
        <v>336.00489274206939</v>
      </c>
      <c r="C159">
        <v>8.2519811893093874E-4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8.2519811893093874E-4</v>
      </c>
      <c r="R159">
        <v>8.2519811893093874E-4</v>
      </c>
      <c r="S159">
        <v>8.2519811893093874E-4</v>
      </c>
      <c r="T159">
        <v>8.2519811893093874E-4</v>
      </c>
      <c r="U159">
        <v>8.2519811893093874E-4</v>
      </c>
      <c r="V159">
        <v>8.2519811893093874E-4</v>
      </c>
      <c r="W159">
        <v>8.2519811893093874E-4</v>
      </c>
      <c r="X159">
        <v>8.2519811893093874E-4</v>
      </c>
      <c r="Y159">
        <v>8.2519811893093874E-4</v>
      </c>
      <c r="Z159">
        <v>8.2519811893093874E-4</v>
      </c>
      <c r="AA159">
        <v>8.2519811893093874E-4</v>
      </c>
      <c r="AB159">
        <v>8.2519811893093874E-4</v>
      </c>
      <c r="AC159">
        <v>8.2519811893093874E-4</v>
      </c>
      <c r="AD159">
        <v>8.2519811893093874E-4</v>
      </c>
      <c r="AE159">
        <v>8.2519811893093874E-4</v>
      </c>
      <c r="AF159">
        <v>8.2519811893093874E-4</v>
      </c>
      <c r="AG159">
        <v>8.2519811893093874E-4</v>
      </c>
      <c r="AH159">
        <v>8.2519811893093874E-4</v>
      </c>
      <c r="AI159">
        <v>8.2519811893093874E-4</v>
      </c>
      <c r="AJ159">
        <v>8.2519811893093874E-4</v>
      </c>
      <c r="AK159">
        <v>8.2519811893093874E-4</v>
      </c>
      <c r="AL159">
        <v>8.2519811893093874E-4</v>
      </c>
      <c r="AM159">
        <v>8.2519811893093874E-4</v>
      </c>
      <c r="AN159">
        <v>8.2519811893093874E-4</v>
      </c>
      <c r="AO159">
        <v>8.2519811893093874E-4</v>
      </c>
      <c r="AP159">
        <v>8.2519811893093874E-4</v>
      </c>
      <c r="AQ159">
        <v>8.2519811893093874E-4</v>
      </c>
      <c r="AR159">
        <v>8.2519811893093874E-4</v>
      </c>
      <c r="AS159">
        <v>8.2519811893093874E-4</v>
      </c>
      <c r="AT159">
        <v>8.2519811893093874E-4</v>
      </c>
      <c r="AU159">
        <v>8.2519811893093874E-4</v>
      </c>
      <c r="AV159">
        <v>8.2519811893093874E-4</v>
      </c>
      <c r="AW159">
        <v>8.2519811893093874E-4</v>
      </c>
      <c r="AX159">
        <v>8.2519811893093874E-4</v>
      </c>
      <c r="AY159">
        <v>8.2519811893093874E-4</v>
      </c>
      <c r="AZ159">
        <v>8.2519811893093874E-4</v>
      </c>
      <c r="BA159">
        <v>8.2519811893093874E-4</v>
      </c>
      <c r="BB159">
        <v>8.2519811893093874E-4</v>
      </c>
      <c r="BC159">
        <v>8.2519811893093874E-4</v>
      </c>
      <c r="BD159">
        <v>8.2519811893093874E-4</v>
      </c>
      <c r="BE159">
        <v>8.2519811893093874E-4</v>
      </c>
      <c r="BF159">
        <v>8.2519811893093874E-4</v>
      </c>
      <c r="BG159">
        <v>8.2519811893093874E-4</v>
      </c>
      <c r="BH159">
        <v>8.2519811893093874E-4</v>
      </c>
      <c r="BI159">
        <v>8.2519811893093874E-4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f>'Camp Data'!I158*'Camp Data'!BG158/'Camp Data'!BF158</f>
        <v>420.88671607367615</v>
      </c>
    </row>
    <row r="160" spans="1:72" x14ac:dyDescent="0.25">
      <c r="A160">
        <v>1229</v>
      </c>
      <c r="B160">
        <v>347.50344714611265</v>
      </c>
      <c r="C160">
        <v>8.5343754540835419E-4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8.5343754540835419E-4</v>
      </c>
      <c r="R160">
        <v>8.5343754540835419E-4</v>
      </c>
      <c r="S160">
        <v>8.5343754540835419E-4</v>
      </c>
      <c r="T160">
        <v>8.5343754540835419E-4</v>
      </c>
      <c r="U160">
        <v>8.5343754540835419E-4</v>
      </c>
      <c r="V160">
        <v>8.5343754540835419E-4</v>
      </c>
      <c r="W160">
        <v>8.5343754540835419E-4</v>
      </c>
      <c r="X160">
        <v>8.5343754540835419E-4</v>
      </c>
      <c r="Y160">
        <v>8.5343754540835419E-4</v>
      </c>
      <c r="Z160">
        <v>8.5343754540835419E-4</v>
      </c>
      <c r="AA160">
        <v>8.5343754540835419E-4</v>
      </c>
      <c r="AB160">
        <v>8.5343754540835419E-4</v>
      </c>
      <c r="AC160">
        <v>8.5343754540835419E-4</v>
      </c>
      <c r="AD160">
        <v>8.5343754540835419E-4</v>
      </c>
      <c r="AE160">
        <v>8.5343754540835419E-4</v>
      </c>
      <c r="AF160">
        <v>8.5343754540835419E-4</v>
      </c>
      <c r="AG160">
        <v>8.5343754540835419E-4</v>
      </c>
      <c r="AH160">
        <v>8.5343754540835419E-4</v>
      </c>
      <c r="AI160">
        <v>8.5343754540835419E-4</v>
      </c>
      <c r="AJ160">
        <v>8.5343754540835419E-4</v>
      </c>
      <c r="AK160">
        <v>8.5343754540835419E-4</v>
      </c>
      <c r="AL160">
        <v>8.5343754540835419E-4</v>
      </c>
      <c r="AM160">
        <v>8.5343754540835419E-4</v>
      </c>
      <c r="AN160">
        <v>8.5343754540835419E-4</v>
      </c>
      <c r="AO160">
        <v>8.5343754540835419E-4</v>
      </c>
      <c r="AP160">
        <v>8.5343754540835419E-4</v>
      </c>
      <c r="AQ160">
        <v>8.5343754540835419E-4</v>
      </c>
      <c r="AR160">
        <v>8.5343754540835419E-4</v>
      </c>
      <c r="AS160">
        <v>8.5343754540835419E-4</v>
      </c>
      <c r="AT160">
        <v>8.5343754540835419E-4</v>
      </c>
      <c r="AU160">
        <v>8.5343754540835419E-4</v>
      </c>
      <c r="AV160">
        <v>8.5343754540835419E-4</v>
      </c>
      <c r="AW160">
        <v>8.5343754540835419E-4</v>
      </c>
      <c r="AX160">
        <v>8.5343754540835419E-4</v>
      </c>
      <c r="AY160">
        <v>8.5343754540835419E-4</v>
      </c>
      <c r="AZ160">
        <v>8.5343754540835419E-4</v>
      </c>
      <c r="BA160">
        <v>8.5343754540835419E-4</v>
      </c>
      <c r="BB160">
        <v>8.5343754540835419E-4</v>
      </c>
      <c r="BC160">
        <v>8.5343754540835419E-4</v>
      </c>
      <c r="BD160">
        <v>8.5343754540835419E-4</v>
      </c>
      <c r="BE160">
        <v>8.5343754540835419E-4</v>
      </c>
      <c r="BF160">
        <v>8.5343754540835419E-4</v>
      </c>
      <c r="BG160">
        <v>8.5343754540835419E-4</v>
      </c>
      <c r="BH160">
        <v>8.5343754540835419E-4</v>
      </c>
      <c r="BI160">
        <v>8.5343754540835419E-4</v>
      </c>
      <c r="BJ160">
        <v>8.5343754540835419E-4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f>'Camp Data'!I159*'Camp Data'!BG159/'Camp Data'!BF159</f>
        <v>423.00875444948008</v>
      </c>
    </row>
    <row r="161" spans="1:72" x14ac:dyDescent="0.25">
      <c r="A161">
        <v>1229</v>
      </c>
      <c r="B161">
        <v>346.3981984250471</v>
      </c>
      <c r="C161">
        <v>8.5072315289421233E-4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8.5072315289421233E-4</v>
      </c>
      <c r="R161">
        <v>8.5072315289421233E-4</v>
      </c>
      <c r="S161">
        <v>8.5072315289421233E-4</v>
      </c>
      <c r="T161">
        <v>8.5072315289421233E-4</v>
      </c>
      <c r="U161">
        <v>8.5072315289421233E-4</v>
      </c>
      <c r="V161">
        <v>8.5072315289421233E-4</v>
      </c>
      <c r="W161">
        <v>8.5072315289421233E-4</v>
      </c>
      <c r="X161">
        <v>8.5072315289421233E-4</v>
      </c>
      <c r="Y161">
        <v>8.5072315289421233E-4</v>
      </c>
      <c r="Z161">
        <v>8.5072315289421233E-4</v>
      </c>
      <c r="AA161">
        <v>8.5072315289421233E-4</v>
      </c>
      <c r="AB161">
        <v>8.5072315289421233E-4</v>
      </c>
      <c r="AC161">
        <v>8.5072315289421233E-4</v>
      </c>
      <c r="AD161">
        <v>8.5072315289421233E-4</v>
      </c>
      <c r="AE161">
        <v>8.5072315289421233E-4</v>
      </c>
      <c r="AF161">
        <v>8.5072315289421233E-4</v>
      </c>
      <c r="AG161">
        <v>8.5072315289421233E-4</v>
      </c>
      <c r="AH161">
        <v>8.5072315289421233E-4</v>
      </c>
      <c r="AI161">
        <v>8.5072315289421233E-4</v>
      </c>
      <c r="AJ161">
        <v>8.5072315289421233E-4</v>
      </c>
      <c r="AK161">
        <v>8.5072315289421233E-4</v>
      </c>
      <c r="AL161">
        <v>8.5072315289421233E-4</v>
      </c>
      <c r="AM161">
        <v>8.5072315289421233E-4</v>
      </c>
      <c r="AN161">
        <v>8.5072315289421233E-4</v>
      </c>
      <c r="AO161">
        <v>8.5072315289421233E-4</v>
      </c>
      <c r="AP161">
        <v>8.5072315289421233E-4</v>
      </c>
      <c r="AQ161">
        <v>8.5072315289421233E-4</v>
      </c>
      <c r="AR161">
        <v>8.5072315289421233E-4</v>
      </c>
      <c r="AS161">
        <v>8.5072315289421233E-4</v>
      </c>
      <c r="AT161">
        <v>8.5072315289421233E-4</v>
      </c>
      <c r="AU161">
        <v>8.5072315289421233E-4</v>
      </c>
      <c r="AV161">
        <v>8.5072315289421233E-4</v>
      </c>
      <c r="AW161">
        <v>8.5072315289421233E-4</v>
      </c>
      <c r="AX161">
        <v>8.5072315289421233E-4</v>
      </c>
      <c r="AY161">
        <v>8.5072315289421233E-4</v>
      </c>
      <c r="AZ161">
        <v>8.5072315289421233E-4</v>
      </c>
      <c r="BA161">
        <v>8.5072315289421233E-4</v>
      </c>
      <c r="BB161">
        <v>8.5072315289421233E-4</v>
      </c>
      <c r="BC161">
        <v>8.5072315289421233E-4</v>
      </c>
      <c r="BD161">
        <v>8.5072315289421233E-4</v>
      </c>
      <c r="BE161">
        <v>8.5072315289421233E-4</v>
      </c>
      <c r="BF161">
        <v>8.5072315289421233E-4</v>
      </c>
      <c r="BG161">
        <v>8.5072315289421233E-4</v>
      </c>
      <c r="BH161">
        <v>8.5072315289421233E-4</v>
      </c>
      <c r="BI161">
        <v>8.5072315289421233E-4</v>
      </c>
      <c r="BJ161">
        <v>8.5072315289421233E-4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f>'Camp Data'!I160*'Camp Data'!BG160/'Camp Data'!BF160</f>
        <v>424.88576606516199</v>
      </c>
    </row>
    <row r="162" spans="1:72" x14ac:dyDescent="0.25">
      <c r="A162">
        <v>1229</v>
      </c>
      <c r="B162">
        <v>347.63783205304611</v>
      </c>
      <c r="C162">
        <v>8.5376758278224245E-4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8.5376758278224245E-4</v>
      </c>
      <c r="S162">
        <v>8.5376758278224245E-4</v>
      </c>
      <c r="T162">
        <v>8.5376758278224245E-4</v>
      </c>
      <c r="U162">
        <v>8.5376758278224245E-4</v>
      </c>
      <c r="V162">
        <v>8.5376758278224245E-4</v>
      </c>
      <c r="W162">
        <v>8.5376758278224245E-4</v>
      </c>
      <c r="X162">
        <v>8.5376758278224245E-4</v>
      </c>
      <c r="Y162">
        <v>8.5376758278224245E-4</v>
      </c>
      <c r="Z162">
        <v>8.5376758278224245E-4</v>
      </c>
      <c r="AA162">
        <v>8.5376758278224245E-4</v>
      </c>
      <c r="AB162">
        <v>8.5376758278224245E-4</v>
      </c>
      <c r="AC162">
        <v>8.5376758278224245E-4</v>
      </c>
      <c r="AD162">
        <v>8.5376758278224245E-4</v>
      </c>
      <c r="AE162">
        <v>8.5376758278224245E-4</v>
      </c>
      <c r="AF162">
        <v>8.5376758278224245E-4</v>
      </c>
      <c r="AG162">
        <v>8.5376758278224245E-4</v>
      </c>
      <c r="AH162">
        <v>8.5376758278224245E-4</v>
      </c>
      <c r="AI162">
        <v>8.5376758278224245E-4</v>
      </c>
      <c r="AJ162">
        <v>8.5376758278224245E-4</v>
      </c>
      <c r="AK162">
        <v>8.5376758278224245E-4</v>
      </c>
      <c r="AL162">
        <v>8.5376758278224245E-4</v>
      </c>
      <c r="AM162">
        <v>8.5376758278224245E-4</v>
      </c>
      <c r="AN162">
        <v>8.5376758278224245E-4</v>
      </c>
      <c r="AO162">
        <v>8.5376758278224245E-4</v>
      </c>
      <c r="AP162">
        <v>8.5376758278224245E-4</v>
      </c>
      <c r="AQ162">
        <v>8.5376758278224245E-4</v>
      </c>
      <c r="AR162">
        <v>8.5376758278224245E-4</v>
      </c>
      <c r="AS162">
        <v>8.5376758278224245E-4</v>
      </c>
      <c r="AT162">
        <v>8.5376758278224245E-4</v>
      </c>
      <c r="AU162">
        <v>8.5376758278224245E-4</v>
      </c>
      <c r="AV162">
        <v>8.5376758278224245E-4</v>
      </c>
      <c r="AW162">
        <v>8.5376758278224245E-4</v>
      </c>
      <c r="AX162">
        <v>8.5376758278224245E-4</v>
      </c>
      <c r="AY162">
        <v>8.5376758278224245E-4</v>
      </c>
      <c r="AZ162">
        <v>8.5376758278224245E-4</v>
      </c>
      <c r="BA162">
        <v>8.5376758278224245E-4</v>
      </c>
      <c r="BB162">
        <v>8.5376758278224245E-4</v>
      </c>
      <c r="BC162">
        <v>8.5376758278224245E-4</v>
      </c>
      <c r="BD162">
        <v>8.5376758278224245E-4</v>
      </c>
      <c r="BE162">
        <v>8.5376758278224245E-4</v>
      </c>
      <c r="BF162">
        <v>8.5376758278224245E-4</v>
      </c>
      <c r="BG162">
        <v>8.5376758278224245E-4</v>
      </c>
      <c r="BH162">
        <v>8.5376758278224245E-4</v>
      </c>
      <c r="BI162">
        <v>8.5376758278224245E-4</v>
      </c>
      <c r="BJ162">
        <v>8.5376758278224245E-4</v>
      </c>
      <c r="BK162">
        <v>8.5376758278224245E-4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f>'Camp Data'!I161*'Camp Data'!BG161/'Camp Data'!BF161</f>
        <v>424.49978766728367</v>
      </c>
    </row>
    <row r="163" spans="1:72" x14ac:dyDescent="0.25">
      <c r="A163">
        <v>1229</v>
      </c>
      <c r="B163">
        <v>351.25630068066067</v>
      </c>
      <c r="C163">
        <v>8.6265421976109834E-4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8.6265421976109834E-4</v>
      </c>
      <c r="S163">
        <v>8.6265421976109834E-4</v>
      </c>
      <c r="T163">
        <v>8.6265421976109834E-4</v>
      </c>
      <c r="U163">
        <v>8.6265421976109834E-4</v>
      </c>
      <c r="V163">
        <v>8.6265421976109834E-4</v>
      </c>
      <c r="W163">
        <v>8.6265421976109834E-4</v>
      </c>
      <c r="X163">
        <v>8.6265421976109834E-4</v>
      </c>
      <c r="Y163">
        <v>8.6265421976109834E-4</v>
      </c>
      <c r="Z163">
        <v>8.6265421976109834E-4</v>
      </c>
      <c r="AA163">
        <v>8.6265421976109834E-4</v>
      </c>
      <c r="AB163">
        <v>8.6265421976109834E-4</v>
      </c>
      <c r="AC163">
        <v>8.6265421976109834E-4</v>
      </c>
      <c r="AD163">
        <v>8.6265421976109834E-4</v>
      </c>
      <c r="AE163">
        <v>8.6265421976109834E-4</v>
      </c>
      <c r="AF163">
        <v>8.6265421976109834E-4</v>
      </c>
      <c r="AG163">
        <v>8.6265421976109834E-4</v>
      </c>
      <c r="AH163">
        <v>8.6265421976109834E-4</v>
      </c>
      <c r="AI163">
        <v>8.6265421976109834E-4</v>
      </c>
      <c r="AJ163">
        <v>8.6265421976109834E-4</v>
      </c>
      <c r="AK163">
        <v>8.6265421976109834E-4</v>
      </c>
      <c r="AL163">
        <v>8.6265421976109834E-4</v>
      </c>
      <c r="AM163">
        <v>8.6265421976109834E-4</v>
      </c>
      <c r="AN163">
        <v>8.6265421976109834E-4</v>
      </c>
      <c r="AO163">
        <v>8.6265421976109834E-4</v>
      </c>
      <c r="AP163">
        <v>8.6265421976109834E-4</v>
      </c>
      <c r="AQ163">
        <v>8.6265421976109834E-4</v>
      </c>
      <c r="AR163">
        <v>8.6265421976109834E-4</v>
      </c>
      <c r="AS163">
        <v>8.6265421976109834E-4</v>
      </c>
      <c r="AT163">
        <v>8.6265421976109834E-4</v>
      </c>
      <c r="AU163">
        <v>8.6265421976109834E-4</v>
      </c>
      <c r="AV163">
        <v>8.6265421976109834E-4</v>
      </c>
      <c r="AW163">
        <v>8.6265421976109834E-4</v>
      </c>
      <c r="AX163">
        <v>8.6265421976109834E-4</v>
      </c>
      <c r="AY163">
        <v>8.6265421976109834E-4</v>
      </c>
      <c r="AZ163">
        <v>8.6265421976109834E-4</v>
      </c>
      <c r="BA163">
        <v>8.6265421976109834E-4</v>
      </c>
      <c r="BB163">
        <v>8.6265421976109834E-4</v>
      </c>
      <c r="BC163">
        <v>8.6265421976109834E-4</v>
      </c>
      <c r="BD163">
        <v>8.6265421976109834E-4</v>
      </c>
      <c r="BE163">
        <v>8.6265421976109834E-4</v>
      </c>
      <c r="BF163">
        <v>8.6265421976109834E-4</v>
      </c>
      <c r="BG163">
        <v>8.6265421976109834E-4</v>
      </c>
      <c r="BH163">
        <v>8.6265421976109834E-4</v>
      </c>
      <c r="BI163">
        <v>8.6265421976109834E-4</v>
      </c>
      <c r="BJ163">
        <v>8.6265421976109834E-4</v>
      </c>
      <c r="BK163">
        <v>8.6265421976109834E-4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f>'Camp Data'!I162*'Camp Data'!BG162/'Camp Data'!BF162</f>
        <v>424.51660636932456</v>
      </c>
    </row>
    <row r="164" spans="1:72" x14ac:dyDescent="0.25">
      <c r="A164">
        <v>1229</v>
      </c>
      <c r="B164">
        <v>354.6738972845622</v>
      </c>
      <c r="C164">
        <v>8.7104753292326466E-4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8.7104753292326466E-4</v>
      </c>
      <c r="S164">
        <v>8.7104753292326466E-4</v>
      </c>
      <c r="T164">
        <v>8.7104753292326466E-4</v>
      </c>
      <c r="U164">
        <v>8.7104753292326466E-4</v>
      </c>
      <c r="V164">
        <v>8.7104753292326466E-4</v>
      </c>
      <c r="W164">
        <v>8.7104753292326466E-4</v>
      </c>
      <c r="X164">
        <v>8.7104753292326466E-4</v>
      </c>
      <c r="Y164">
        <v>8.7104753292326466E-4</v>
      </c>
      <c r="Z164">
        <v>8.7104753292326466E-4</v>
      </c>
      <c r="AA164">
        <v>8.7104753292326466E-4</v>
      </c>
      <c r="AB164">
        <v>8.7104753292326466E-4</v>
      </c>
      <c r="AC164">
        <v>8.7104753292326466E-4</v>
      </c>
      <c r="AD164">
        <v>8.7104753292326466E-4</v>
      </c>
      <c r="AE164">
        <v>8.7104753292326466E-4</v>
      </c>
      <c r="AF164">
        <v>8.7104753292326466E-4</v>
      </c>
      <c r="AG164">
        <v>8.7104753292326466E-4</v>
      </c>
      <c r="AH164">
        <v>8.7104753292326466E-4</v>
      </c>
      <c r="AI164">
        <v>8.7104753292326466E-4</v>
      </c>
      <c r="AJ164">
        <v>8.7104753292326466E-4</v>
      </c>
      <c r="AK164">
        <v>8.7104753292326466E-4</v>
      </c>
      <c r="AL164">
        <v>8.7104753292326466E-4</v>
      </c>
      <c r="AM164">
        <v>8.7104753292326466E-4</v>
      </c>
      <c r="AN164">
        <v>8.7104753292326466E-4</v>
      </c>
      <c r="AO164">
        <v>8.7104753292326466E-4</v>
      </c>
      <c r="AP164">
        <v>8.7104753292326466E-4</v>
      </c>
      <c r="AQ164">
        <v>8.7104753292326466E-4</v>
      </c>
      <c r="AR164">
        <v>8.7104753292326466E-4</v>
      </c>
      <c r="AS164">
        <v>8.7104753292326466E-4</v>
      </c>
      <c r="AT164">
        <v>8.7104753292326466E-4</v>
      </c>
      <c r="AU164">
        <v>8.7104753292326466E-4</v>
      </c>
      <c r="AV164">
        <v>8.7104753292326466E-4</v>
      </c>
      <c r="AW164">
        <v>8.7104753292326466E-4</v>
      </c>
      <c r="AX164">
        <v>8.7104753292326466E-4</v>
      </c>
      <c r="AY164">
        <v>8.7104753292326466E-4</v>
      </c>
      <c r="AZ164">
        <v>8.7104753292326466E-4</v>
      </c>
      <c r="BA164">
        <v>8.7104753292326466E-4</v>
      </c>
      <c r="BB164">
        <v>8.7104753292326466E-4</v>
      </c>
      <c r="BC164">
        <v>8.7104753292326466E-4</v>
      </c>
      <c r="BD164">
        <v>8.7104753292326466E-4</v>
      </c>
      <c r="BE164">
        <v>8.7104753292326466E-4</v>
      </c>
      <c r="BF164">
        <v>8.7104753292326466E-4</v>
      </c>
      <c r="BG164">
        <v>8.7104753292326466E-4</v>
      </c>
      <c r="BH164">
        <v>8.7104753292326466E-4</v>
      </c>
      <c r="BI164">
        <v>8.7104753292326466E-4</v>
      </c>
      <c r="BJ164">
        <v>8.7104753292326466E-4</v>
      </c>
      <c r="BK164">
        <v>8.7104753292326466E-4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f>'Camp Data'!I163*'Camp Data'!BG163/'Camp Data'!BF163</f>
        <v>422.83176268446817</v>
      </c>
    </row>
    <row r="165" spans="1:72" x14ac:dyDescent="0.25">
      <c r="A165">
        <v>1229</v>
      </c>
      <c r="B165">
        <v>601.53097958977503</v>
      </c>
      <c r="C165">
        <v>1.4773065617744139E-3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1.4773065617744139E-3</v>
      </c>
      <c r="R165">
        <v>1.4773065617744139E-3</v>
      </c>
      <c r="S165">
        <v>1.4773065617744139E-3</v>
      </c>
      <c r="T165">
        <v>1.4773065617744139E-3</v>
      </c>
      <c r="U165">
        <v>1.4773065617744139E-3</v>
      </c>
      <c r="V165">
        <v>1.4773065617744139E-3</v>
      </c>
      <c r="W165">
        <v>1.4773065617744139E-3</v>
      </c>
      <c r="X165">
        <v>1.4773065617744139E-3</v>
      </c>
      <c r="Y165">
        <v>1.4773065617744139E-3</v>
      </c>
      <c r="Z165">
        <v>1.4773065617744139E-3</v>
      </c>
      <c r="AA165">
        <v>1.4773065617744139E-3</v>
      </c>
      <c r="AB165">
        <v>1.4773065617744139E-3</v>
      </c>
      <c r="AC165">
        <v>1.4773065617744139E-3</v>
      </c>
      <c r="AD165">
        <v>1.4773065617744139E-3</v>
      </c>
      <c r="AE165">
        <v>1.4773065617744139E-3</v>
      </c>
      <c r="AF165">
        <v>1.4773065617744139E-3</v>
      </c>
      <c r="AG165">
        <v>1.4773065617744139E-3</v>
      </c>
      <c r="AH165">
        <v>1.4773065617744139E-3</v>
      </c>
      <c r="AI165">
        <v>1.4773065617744139E-3</v>
      </c>
      <c r="AJ165">
        <v>1.4773065617744139E-3</v>
      </c>
      <c r="AK165">
        <v>1.4773065617744139E-3</v>
      </c>
      <c r="AL165">
        <v>1.4773065617744139E-3</v>
      </c>
      <c r="AM165">
        <v>1.4773065617744139E-3</v>
      </c>
      <c r="AN165">
        <v>1.4773065617744139E-3</v>
      </c>
      <c r="AO165">
        <v>1.4773065617744139E-3</v>
      </c>
      <c r="AP165">
        <v>1.4773065617744139E-3</v>
      </c>
      <c r="AQ165">
        <v>1.4773065617744139E-3</v>
      </c>
      <c r="AR165">
        <v>1.4773065617744139E-3</v>
      </c>
      <c r="AS165">
        <v>1.4773065617744139E-3</v>
      </c>
      <c r="AT165">
        <v>1.4773065617744139E-3</v>
      </c>
      <c r="AU165">
        <v>1.4773065617744139E-3</v>
      </c>
      <c r="AV165">
        <v>1.4773065617744139E-3</v>
      </c>
      <c r="AW165">
        <v>1.4773065617744139E-3</v>
      </c>
      <c r="AX165">
        <v>1.4773065617744139E-3</v>
      </c>
      <c r="AY165">
        <v>1.4773065617744139E-3</v>
      </c>
      <c r="AZ165">
        <v>1.4773065617744139E-3</v>
      </c>
      <c r="BA165">
        <v>1.4773065617744139E-3</v>
      </c>
      <c r="BB165">
        <v>1.4773065617744139E-3</v>
      </c>
      <c r="BC165">
        <v>1.4773065617744139E-3</v>
      </c>
      <c r="BD165">
        <v>1.4773065617744139E-3</v>
      </c>
      <c r="BE165">
        <v>1.4773065617744139E-3</v>
      </c>
      <c r="BF165">
        <v>1.4773065617744139E-3</v>
      </c>
      <c r="BG165">
        <v>1.4773065617744139E-3</v>
      </c>
      <c r="BH165">
        <v>1.4773065617744139E-3</v>
      </c>
      <c r="BI165">
        <v>1.4773065617744139E-3</v>
      </c>
      <c r="BJ165">
        <v>1.4773065617744139E-3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f>'Camp Data'!I164*'Camp Data'!BG164/'Camp Data'!BF164</f>
        <v>630.71329873822071</v>
      </c>
    </row>
    <row r="166" spans="1:72" x14ac:dyDescent="0.25">
      <c r="A166">
        <v>1161</v>
      </c>
      <c r="B166">
        <v>415.10343356350808</v>
      </c>
      <c r="C166">
        <v>1.0194570970171258E-3</v>
      </c>
      <c r="D166">
        <v>10</v>
      </c>
      <c r="E166">
        <v>590.5</v>
      </c>
      <c r="F166">
        <v>-570.5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1.0194570970171258E-3</v>
      </c>
      <c r="S166">
        <v>1.0194570970171258E-3</v>
      </c>
      <c r="T166">
        <v>1.0194570970171258E-3</v>
      </c>
      <c r="U166">
        <v>1.0194570970171258E-3</v>
      </c>
      <c r="V166">
        <v>1.0194570970171258E-3</v>
      </c>
      <c r="W166">
        <v>1.0194570970171258E-3</v>
      </c>
      <c r="X166">
        <v>1.0194570970171258E-3</v>
      </c>
      <c r="Y166">
        <v>1.0194570970171258E-3</v>
      </c>
      <c r="Z166">
        <v>1.0194570970171258E-3</v>
      </c>
      <c r="AA166">
        <v>1.0194570970171258E-3</v>
      </c>
      <c r="AB166">
        <v>1.0194570970171258E-3</v>
      </c>
      <c r="AC166">
        <v>1.0194570970171258E-3</v>
      </c>
      <c r="AD166">
        <v>1.0194570970171258E-3</v>
      </c>
      <c r="AE166">
        <v>1.0194570970171258E-3</v>
      </c>
      <c r="AF166">
        <v>1.0194570970171258E-3</v>
      </c>
      <c r="AG166">
        <v>1.0194570970171258E-3</v>
      </c>
      <c r="AH166">
        <v>1.0194570970171258E-3</v>
      </c>
      <c r="AI166">
        <v>1.0194570970171258E-3</v>
      </c>
      <c r="AJ166">
        <v>1.0194570970171258E-3</v>
      </c>
      <c r="AK166">
        <v>1.0194570970171258E-3</v>
      </c>
      <c r="AL166">
        <v>1.0194570970171258E-3</v>
      </c>
      <c r="AM166">
        <v>1.0194570970171258E-3</v>
      </c>
      <c r="AN166">
        <v>1.0194570970171258E-3</v>
      </c>
      <c r="AO166">
        <v>1.0194570970171258E-3</v>
      </c>
      <c r="AP166">
        <v>1.0194570970171258E-3</v>
      </c>
      <c r="AQ166">
        <v>1.0194570970171258E-3</v>
      </c>
      <c r="AR166">
        <v>1.0194570970171258E-3</v>
      </c>
      <c r="AS166">
        <v>1.0194570970171258E-3</v>
      </c>
      <c r="AT166">
        <v>1.0194570970171258E-3</v>
      </c>
      <c r="AU166">
        <v>1.0194570970171258E-3</v>
      </c>
      <c r="AV166">
        <v>1.0194570970171258E-3</v>
      </c>
      <c r="AW166">
        <v>1.0194570970171258E-3</v>
      </c>
      <c r="AX166">
        <v>1.0194570970171258E-3</v>
      </c>
      <c r="AY166">
        <v>1.0194570970171258E-3</v>
      </c>
      <c r="AZ166">
        <v>1.0194570970171258E-3</v>
      </c>
      <c r="BA166">
        <v>1.0194570970171258E-3</v>
      </c>
      <c r="BB166">
        <v>1.0194570970171258E-3</v>
      </c>
      <c r="BC166">
        <v>1.0194570970171258E-3</v>
      </c>
      <c r="BD166">
        <v>1.0194570970171258E-3</v>
      </c>
      <c r="BE166">
        <v>1.0194570970171258E-3</v>
      </c>
      <c r="BF166">
        <v>1.0194570970171258E-3</v>
      </c>
      <c r="BG166">
        <v>1.0194570970171258E-3</v>
      </c>
      <c r="BH166">
        <v>1.0194570970171258E-3</v>
      </c>
      <c r="BI166">
        <v>1.0194570970171258E-3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f>'Camp Data'!I165*'Camp Data'!BG165/'Camp Data'!BF165</f>
        <v>475.45529631586254</v>
      </c>
    </row>
    <row r="167" spans="1:72" x14ac:dyDescent="0.25">
      <c r="A167">
        <v>1140</v>
      </c>
      <c r="B167">
        <v>416.92546593031801</v>
      </c>
      <c r="C167">
        <v>1.0239318463859601E-3</v>
      </c>
      <c r="D167">
        <v>0</v>
      </c>
      <c r="E167">
        <v>570</v>
      </c>
      <c r="F167">
        <v>-570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1.0239318463859601E-3</v>
      </c>
      <c r="S167">
        <v>1.0239318463859601E-3</v>
      </c>
      <c r="T167">
        <v>1.0239318463859601E-3</v>
      </c>
      <c r="U167">
        <v>1.0239318463859601E-3</v>
      </c>
      <c r="V167">
        <v>1.0239318463859601E-3</v>
      </c>
      <c r="W167">
        <v>1.0239318463859601E-3</v>
      </c>
      <c r="X167">
        <v>1.0239318463859601E-3</v>
      </c>
      <c r="Y167">
        <v>1.0239318463859601E-3</v>
      </c>
      <c r="Z167">
        <v>1.0239318463859601E-3</v>
      </c>
      <c r="AA167">
        <v>1.0239318463859601E-3</v>
      </c>
      <c r="AB167">
        <v>1.0239318463859601E-3</v>
      </c>
      <c r="AC167">
        <v>1.0239318463859601E-3</v>
      </c>
      <c r="AD167">
        <v>1.0239318463859601E-3</v>
      </c>
      <c r="AE167">
        <v>1.0239318463859601E-3</v>
      </c>
      <c r="AF167">
        <v>1.0239318463859601E-3</v>
      </c>
      <c r="AG167">
        <v>1.0239318463859601E-3</v>
      </c>
      <c r="AH167">
        <v>1.0239318463859601E-3</v>
      </c>
      <c r="AI167">
        <v>1.0239318463859601E-3</v>
      </c>
      <c r="AJ167">
        <v>1.0239318463859601E-3</v>
      </c>
      <c r="AK167">
        <v>1.0239318463859601E-3</v>
      </c>
      <c r="AL167">
        <v>1.0239318463859601E-3</v>
      </c>
      <c r="AM167">
        <v>1.0239318463859601E-3</v>
      </c>
      <c r="AN167">
        <v>1.0239318463859601E-3</v>
      </c>
      <c r="AO167">
        <v>1.0239318463859601E-3</v>
      </c>
      <c r="AP167">
        <v>1.0239318463859601E-3</v>
      </c>
      <c r="AQ167">
        <v>1.0239318463859601E-3</v>
      </c>
      <c r="AR167">
        <v>1.0239318463859601E-3</v>
      </c>
      <c r="AS167">
        <v>1.0239318463859601E-3</v>
      </c>
      <c r="AT167">
        <v>1.0239318463859601E-3</v>
      </c>
      <c r="AU167">
        <v>1.0239318463859601E-3</v>
      </c>
      <c r="AV167">
        <v>1.0239318463859601E-3</v>
      </c>
      <c r="AW167">
        <v>1.0239318463859601E-3</v>
      </c>
      <c r="AX167">
        <v>1.0239318463859601E-3</v>
      </c>
      <c r="AY167">
        <v>1.0239318463859601E-3</v>
      </c>
      <c r="AZ167">
        <v>1.0239318463859601E-3</v>
      </c>
      <c r="BA167">
        <v>1.0239318463859601E-3</v>
      </c>
      <c r="BB167">
        <v>1.0239318463859601E-3</v>
      </c>
      <c r="BC167">
        <v>1.0239318463859601E-3</v>
      </c>
      <c r="BD167">
        <v>1.0239318463859601E-3</v>
      </c>
      <c r="BE167">
        <v>1.0239318463859601E-3</v>
      </c>
      <c r="BF167">
        <v>1.0239318463859601E-3</v>
      </c>
      <c r="BG167">
        <v>1.0239318463859601E-3</v>
      </c>
      <c r="BH167">
        <v>1.0239318463859601E-3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f>'Camp Data'!I166*'Camp Data'!BG166/'Camp Data'!BF166</f>
        <v>474.66439204928582</v>
      </c>
    </row>
    <row r="168" spans="1:72" x14ac:dyDescent="0.25">
      <c r="A168">
        <v>1135</v>
      </c>
      <c r="B168">
        <v>501.94654884932118</v>
      </c>
      <c r="C168">
        <v>1.2327360608772348E-3</v>
      </c>
      <c r="D168">
        <v>-10</v>
      </c>
      <c r="E168">
        <v>557.5</v>
      </c>
      <c r="F168">
        <v>-577.5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1.2327360608772348E-3</v>
      </c>
      <c r="S168">
        <v>1.2327360608772348E-3</v>
      </c>
      <c r="T168">
        <v>1.2327360608772348E-3</v>
      </c>
      <c r="U168">
        <v>1.2327360608772348E-3</v>
      </c>
      <c r="V168">
        <v>1.2327360608772348E-3</v>
      </c>
      <c r="W168">
        <v>1.2327360608772348E-3</v>
      </c>
      <c r="X168">
        <v>1.2327360608772348E-3</v>
      </c>
      <c r="Y168">
        <v>1.2327360608772348E-3</v>
      </c>
      <c r="Z168">
        <v>1.2327360608772348E-3</v>
      </c>
      <c r="AA168">
        <v>1.2327360608772348E-3</v>
      </c>
      <c r="AB168">
        <v>1.2327360608772348E-3</v>
      </c>
      <c r="AC168">
        <v>1.2327360608772348E-3</v>
      </c>
      <c r="AD168">
        <v>1.2327360608772348E-3</v>
      </c>
      <c r="AE168">
        <v>1.2327360608772348E-3</v>
      </c>
      <c r="AF168">
        <v>1.2327360608772348E-3</v>
      </c>
      <c r="AG168">
        <v>1.2327360608772348E-3</v>
      </c>
      <c r="AH168">
        <v>1.2327360608772348E-3</v>
      </c>
      <c r="AI168">
        <v>1.2327360608772348E-3</v>
      </c>
      <c r="AJ168">
        <v>1.2327360608772348E-3</v>
      </c>
      <c r="AK168">
        <v>1.2327360608772348E-3</v>
      </c>
      <c r="AL168">
        <v>1.2327360608772348E-3</v>
      </c>
      <c r="AM168">
        <v>1.2327360608772348E-3</v>
      </c>
      <c r="AN168">
        <v>1.2327360608772348E-3</v>
      </c>
      <c r="AO168">
        <v>1.2327360608772348E-3</v>
      </c>
      <c r="AP168">
        <v>1.2327360608772348E-3</v>
      </c>
      <c r="AQ168">
        <v>1.2327360608772348E-3</v>
      </c>
      <c r="AR168">
        <v>1.2327360608772348E-3</v>
      </c>
      <c r="AS168">
        <v>1.2327360608772348E-3</v>
      </c>
      <c r="AT168">
        <v>1.2327360608772348E-3</v>
      </c>
      <c r="AU168">
        <v>1.2327360608772348E-3</v>
      </c>
      <c r="AV168">
        <v>1.2327360608772348E-3</v>
      </c>
      <c r="AW168">
        <v>1.2327360608772348E-3</v>
      </c>
      <c r="AX168">
        <v>1.2327360608772348E-3</v>
      </c>
      <c r="AY168">
        <v>1.2327360608772348E-3</v>
      </c>
      <c r="AZ168">
        <v>1.2327360608772348E-3</v>
      </c>
      <c r="BA168">
        <v>1.2327360608772348E-3</v>
      </c>
      <c r="BB168">
        <v>1.2327360608772348E-3</v>
      </c>
      <c r="BC168">
        <v>1.2327360608772348E-3</v>
      </c>
      <c r="BD168">
        <v>1.2327360608772348E-3</v>
      </c>
      <c r="BE168">
        <v>1.2327360608772348E-3</v>
      </c>
      <c r="BF168">
        <v>1.2327360608772348E-3</v>
      </c>
      <c r="BG168">
        <v>1.2327360608772348E-3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f>'Camp Data'!I167*'Camp Data'!BG167/'Camp Data'!BF167</f>
        <v>545.09815140791216</v>
      </c>
    </row>
    <row r="169" spans="1:72" x14ac:dyDescent="0.25">
      <c r="A169">
        <v>1102</v>
      </c>
      <c r="B169">
        <v>430.37215624090561</v>
      </c>
      <c r="C169">
        <v>1.0569557213051318E-3</v>
      </c>
      <c r="D169">
        <v>-20</v>
      </c>
      <c r="E169">
        <v>531</v>
      </c>
      <c r="F169">
        <v>-571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1.0569557213051318E-3</v>
      </c>
      <c r="S169">
        <v>1.0569557213051318E-3</v>
      </c>
      <c r="T169">
        <v>1.0569557213051318E-3</v>
      </c>
      <c r="U169">
        <v>1.0569557213051318E-3</v>
      </c>
      <c r="V169">
        <v>1.0569557213051318E-3</v>
      </c>
      <c r="W169">
        <v>1.0569557213051318E-3</v>
      </c>
      <c r="X169">
        <v>1.0569557213051318E-3</v>
      </c>
      <c r="Y169">
        <v>1.0569557213051318E-3</v>
      </c>
      <c r="Z169">
        <v>1.0569557213051318E-3</v>
      </c>
      <c r="AA169">
        <v>1.0569557213051318E-3</v>
      </c>
      <c r="AB169">
        <v>1.0569557213051318E-3</v>
      </c>
      <c r="AC169">
        <v>1.0569557213051318E-3</v>
      </c>
      <c r="AD169">
        <v>1.0569557213051318E-3</v>
      </c>
      <c r="AE169">
        <v>1.0569557213051318E-3</v>
      </c>
      <c r="AF169">
        <v>1.0569557213051318E-3</v>
      </c>
      <c r="AG169">
        <v>1.0569557213051318E-3</v>
      </c>
      <c r="AH169">
        <v>1.0569557213051318E-3</v>
      </c>
      <c r="AI169">
        <v>1.0569557213051318E-3</v>
      </c>
      <c r="AJ169">
        <v>1.0569557213051318E-3</v>
      </c>
      <c r="AK169">
        <v>1.0569557213051318E-3</v>
      </c>
      <c r="AL169">
        <v>1.0569557213051318E-3</v>
      </c>
      <c r="AM169">
        <v>1.0569557213051318E-3</v>
      </c>
      <c r="AN169">
        <v>1.0569557213051318E-3</v>
      </c>
      <c r="AO169">
        <v>1.0569557213051318E-3</v>
      </c>
      <c r="AP169">
        <v>1.0569557213051318E-3</v>
      </c>
      <c r="AQ169">
        <v>1.0569557213051318E-3</v>
      </c>
      <c r="AR169">
        <v>1.0569557213051318E-3</v>
      </c>
      <c r="AS169">
        <v>1.0569557213051318E-3</v>
      </c>
      <c r="AT169">
        <v>1.0569557213051318E-3</v>
      </c>
      <c r="AU169">
        <v>1.0569557213051318E-3</v>
      </c>
      <c r="AV169">
        <v>1.0569557213051318E-3</v>
      </c>
      <c r="AW169">
        <v>1.0569557213051318E-3</v>
      </c>
      <c r="AX169">
        <v>1.0569557213051318E-3</v>
      </c>
      <c r="AY169">
        <v>1.0569557213051318E-3</v>
      </c>
      <c r="AZ169">
        <v>1.0569557213051318E-3</v>
      </c>
      <c r="BA169">
        <v>1.0569557213051318E-3</v>
      </c>
      <c r="BB169">
        <v>1.0569557213051318E-3</v>
      </c>
      <c r="BC169">
        <v>1.0569557213051318E-3</v>
      </c>
      <c r="BD169">
        <v>1.0569557213051318E-3</v>
      </c>
      <c r="BE169">
        <v>1.0569557213051318E-3</v>
      </c>
      <c r="BF169">
        <v>1.0569557213051318E-3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f>'Camp Data'!I168*'Camp Data'!BG168/'Camp Data'!BF168</f>
        <v>482.98805048880087</v>
      </c>
    </row>
    <row r="171" spans="1:72" x14ac:dyDescent="0.25">
      <c r="D171" s="8" t="s">
        <v>564</v>
      </c>
      <c r="E171" s="8"/>
      <c r="F171" s="8"/>
      <c r="G171">
        <f>SUM(G3:G169)</f>
        <v>0</v>
      </c>
      <c r="H171">
        <f t="shared" ref="H171:BS171" si="0">SUM(H3:H169)</f>
        <v>1.3505727029999289E-3</v>
      </c>
      <c r="I171">
        <f t="shared" si="0"/>
        <v>1.5694940484139105E-2</v>
      </c>
      <c r="J171">
        <f t="shared" si="0"/>
        <v>5.2792615277894167E-2</v>
      </c>
      <c r="K171">
        <f t="shared" si="0"/>
        <v>8.8246919967802456E-2</v>
      </c>
      <c r="L171">
        <f t="shared" si="0"/>
        <v>0.12272591579133639</v>
      </c>
      <c r="M171">
        <f t="shared" si="0"/>
        <v>0.1418945935764124</v>
      </c>
      <c r="N171">
        <f t="shared" si="0"/>
        <v>0.15504357229395815</v>
      </c>
      <c r="O171">
        <f t="shared" si="0"/>
        <v>0.17220216193551233</v>
      </c>
      <c r="P171">
        <f t="shared" si="0"/>
        <v>0.1841601447794223</v>
      </c>
      <c r="Q171">
        <f t="shared" si="0"/>
        <v>0.19822219340453959</v>
      </c>
      <c r="R171">
        <f t="shared" si="0"/>
        <v>0.20924805780955907</v>
      </c>
      <c r="S171">
        <f t="shared" si="0"/>
        <v>0.20924805780955907</v>
      </c>
      <c r="T171">
        <f t="shared" si="0"/>
        <v>0.20924805780955907</v>
      </c>
      <c r="U171">
        <f t="shared" si="0"/>
        <v>0.20924805780955907</v>
      </c>
      <c r="V171">
        <f t="shared" si="0"/>
        <v>0.21660000000001672</v>
      </c>
      <c r="W171">
        <f t="shared" si="0"/>
        <v>0.21660000000001672</v>
      </c>
      <c r="X171">
        <f t="shared" si="0"/>
        <v>0.21660000000001672</v>
      </c>
      <c r="Y171">
        <f t="shared" si="0"/>
        <v>0.21660000000001672</v>
      </c>
      <c r="Z171">
        <f t="shared" si="0"/>
        <v>0.21660000000001672</v>
      </c>
      <c r="AA171">
        <f t="shared" si="0"/>
        <v>0.21660000000001672</v>
      </c>
      <c r="AB171">
        <f t="shared" si="0"/>
        <v>0.21660000000001672</v>
      </c>
      <c r="AC171">
        <f t="shared" si="0"/>
        <v>0.21660000000001672</v>
      </c>
      <c r="AD171">
        <f t="shared" si="0"/>
        <v>0.21660000000001672</v>
      </c>
      <c r="AE171">
        <f t="shared" si="0"/>
        <v>0.21660000000001672</v>
      </c>
      <c r="AF171">
        <f t="shared" si="0"/>
        <v>0.21660000000001672</v>
      </c>
      <c r="AG171">
        <f t="shared" si="0"/>
        <v>0.21660000000001672</v>
      </c>
      <c r="AH171">
        <f t="shared" si="0"/>
        <v>0.21660000000001672</v>
      </c>
      <c r="AI171">
        <f t="shared" si="0"/>
        <v>0.21660000000001672</v>
      </c>
      <c r="AJ171">
        <f t="shared" si="0"/>
        <v>0.21660000000001672</v>
      </c>
      <c r="AK171">
        <f t="shared" si="0"/>
        <v>0.21660000000001672</v>
      </c>
      <c r="AL171">
        <f t="shared" si="0"/>
        <v>0.21660000000001672</v>
      </c>
      <c r="AM171">
        <f t="shared" si="0"/>
        <v>0.21660000000001672</v>
      </c>
      <c r="AN171">
        <f t="shared" si="0"/>
        <v>0.21660000000001672</v>
      </c>
      <c r="AO171">
        <f t="shared" si="0"/>
        <v>0.21660000000001672</v>
      </c>
      <c r="AP171">
        <f t="shared" si="0"/>
        <v>0.21660000000001672</v>
      </c>
      <c r="AQ171">
        <f t="shared" si="0"/>
        <v>0.21660000000001672</v>
      </c>
      <c r="AR171">
        <f t="shared" si="0"/>
        <v>0.21660000000001672</v>
      </c>
      <c r="AS171">
        <f t="shared" si="0"/>
        <v>0.21660000000001672</v>
      </c>
      <c r="AT171">
        <f t="shared" si="0"/>
        <v>0.21660000000001672</v>
      </c>
      <c r="AU171">
        <f t="shared" si="0"/>
        <v>0.21660000000001672</v>
      </c>
      <c r="AV171">
        <f t="shared" si="0"/>
        <v>0.21660000000001672</v>
      </c>
      <c r="AW171">
        <f t="shared" si="0"/>
        <v>0.21660000000001672</v>
      </c>
      <c r="AX171">
        <f t="shared" si="0"/>
        <v>0.21660000000001672</v>
      </c>
      <c r="AY171">
        <f t="shared" si="0"/>
        <v>0.21660000000001672</v>
      </c>
      <c r="AZ171">
        <f t="shared" si="0"/>
        <v>0.21660000000001672</v>
      </c>
      <c r="BA171">
        <f t="shared" si="0"/>
        <v>0.21660000000001672</v>
      </c>
      <c r="BB171">
        <f t="shared" si="0"/>
        <v>0.21660000000001672</v>
      </c>
      <c r="BC171">
        <f t="shared" si="0"/>
        <v>0.21660000000001672</v>
      </c>
      <c r="BD171">
        <f t="shared" si="0"/>
        <v>0.21660000000001672</v>
      </c>
      <c r="BE171">
        <f t="shared" si="0"/>
        <v>0.20924805780955907</v>
      </c>
      <c r="BF171">
        <f t="shared" si="0"/>
        <v>0.20924805780955907</v>
      </c>
      <c r="BG171">
        <f t="shared" si="0"/>
        <v>0.20819110208825395</v>
      </c>
      <c r="BH171">
        <f t="shared" si="0"/>
        <v>0.20025866650822921</v>
      </c>
      <c r="BI171">
        <f t="shared" si="0"/>
        <v>0.19855190069124243</v>
      </c>
      <c r="BJ171">
        <f t="shared" si="0"/>
        <v>0.19057136487694504</v>
      </c>
      <c r="BK171">
        <f t="shared" si="0"/>
        <v>0.17805018701826292</v>
      </c>
      <c r="BL171">
        <f t="shared" si="0"/>
        <v>0.15985188607623427</v>
      </c>
      <c r="BM171">
        <f t="shared" si="0"/>
        <v>0.14206909831801703</v>
      </c>
      <c r="BN171">
        <f t="shared" si="0"/>
        <v>0.1197663457498012</v>
      </c>
      <c r="BO171">
        <f t="shared" si="0"/>
        <v>8.4649920701264939E-2</v>
      </c>
      <c r="BP171">
        <f t="shared" si="0"/>
        <v>5.2330804229380211E-2</v>
      </c>
      <c r="BQ171">
        <f t="shared" si="0"/>
        <v>1.4324644829939722E-2</v>
      </c>
      <c r="BR171">
        <f t="shared" si="0"/>
        <v>1.2970151625538416E-3</v>
      </c>
      <c r="BS171">
        <f t="shared" si="0"/>
        <v>0</v>
      </c>
    </row>
    <row r="172" spans="1:72" x14ac:dyDescent="0.25">
      <c r="D172" s="8" t="s">
        <v>565</v>
      </c>
      <c r="E172" s="8"/>
      <c r="F172" s="8"/>
      <c r="G172">
        <v>0</v>
      </c>
      <c r="H172">
        <v>5.0999999999930878E-2</v>
      </c>
      <c r="I172">
        <v>6.2999999999988177E-2</v>
      </c>
      <c r="J172">
        <v>8.6999999999989086E-2</v>
      </c>
      <c r="K172">
        <v>8.9000000000055479E-2</v>
      </c>
      <c r="L172">
        <v>9.8999999999932697E-2</v>
      </c>
      <c r="M172">
        <v>0.11899999999991451</v>
      </c>
      <c r="N172">
        <v>0.1330000000000382</v>
      </c>
      <c r="O172">
        <v>0.12899999999990541</v>
      </c>
      <c r="P172">
        <v>0.13099999999997181</v>
      </c>
      <c r="Q172">
        <v>0.13499999999987722</v>
      </c>
      <c r="R172">
        <v>0.12999999999999545</v>
      </c>
      <c r="S172">
        <v>9.7999999999956344E-2</v>
      </c>
      <c r="T172">
        <v>0.14400000000000546</v>
      </c>
      <c r="U172">
        <v>0.14599999999995816</v>
      </c>
      <c r="V172">
        <v>0.15499999999997272</v>
      </c>
      <c r="W172">
        <v>0.15799999999990177</v>
      </c>
      <c r="X172">
        <v>0.15800000000001546</v>
      </c>
      <c r="Y172">
        <v>0.16600000000005366</v>
      </c>
      <c r="Z172">
        <v>0.17099999999993543</v>
      </c>
      <c r="AA172">
        <v>0.17500000000006821</v>
      </c>
      <c r="AB172">
        <v>0.17899999999997362</v>
      </c>
      <c r="AC172">
        <v>0.18700000000001182</v>
      </c>
      <c r="AD172">
        <v>0.18699999999989814</v>
      </c>
      <c r="AE172">
        <v>0.19299999999998363</v>
      </c>
      <c r="AF172">
        <v>0.19299999999998363</v>
      </c>
      <c r="AG172">
        <v>0.19500000000005002</v>
      </c>
      <c r="AH172">
        <v>0.20100000000002183</v>
      </c>
      <c r="AI172">
        <v>0.21099999999989905</v>
      </c>
      <c r="AJ172">
        <v>0.20399999999995089</v>
      </c>
      <c r="AK172">
        <v>0.21600000000000819</v>
      </c>
      <c r="AL172">
        <v>0.21699999999998454</v>
      </c>
      <c r="AM172">
        <v>0.21600000000000819</v>
      </c>
      <c r="AN172">
        <v>0.21600000000000819</v>
      </c>
      <c r="AO172">
        <v>0.21800000000007458</v>
      </c>
      <c r="AP172">
        <v>0.2239999999999327</v>
      </c>
      <c r="AQ172">
        <v>0.21799999999996089</v>
      </c>
      <c r="AR172">
        <v>0.22699999999997544</v>
      </c>
      <c r="AS172">
        <v>0.21000000000003638</v>
      </c>
      <c r="AT172">
        <v>0.21199999999998909</v>
      </c>
      <c r="AU172">
        <v>0.20199999999999818</v>
      </c>
      <c r="AV172">
        <v>0.19499999999993634</v>
      </c>
      <c r="AW172">
        <v>0.19299999999998363</v>
      </c>
      <c r="AX172">
        <v>0.20000000000004547</v>
      </c>
      <c r="AY172">
        <v>0.19899999999995543</v>
      </c>
      <c r="AZ172">
        <v>0.19700000000000273</v>
      </c>
      <c r="BA172">
        <v>0.19399999999995998</v>
      </c>
      <c r="BB172">
        <v>0.18900000000007822</v>
      </c>
      <c r="BC172">
        <v>0.18399999999996908</v>
      </c>
      <c r="BD172">
        <v>0.18100000000004002</v>
      </c>
      <c r="BE172">
        <v>0.17200000000002547</v>
      </c>
      <c r="BF172">
        <v>0.16700000000003001</v>
      </c>
      <c r="BG172">
        <v>0.15099999999995362</v>
      </c>
      <c r="BH172">
        <v>0.15200000000004366</v>
      </c>
      <c r="BI172">
        <v>0.14699999999993452</v>
      </c>
      <c r="BJ172">
        <v>0.1430000000000291</v>
      </c>
      <c r="BK172">
        <v>0.12999999999999545</v>
      </c>
      <c r="BL172">
        <v>0.11200000000008004</v>
      </c>
      <c r="BM172">
        <v>0.10500000000001819</v>
      </c>
      <c r="BN172">
        <v>8.8999999999941792E-2</v>
      </c>
      <c r="BO172">
        <v>7.8000000000088221E-2</v>
      </c>
      <c r="BP172">
        <v>6.399999999996453E-2</v>
      </c>
      <c r="BQ172">
        <v>4.399999999998272E-2</v>
      </c>
      <c r="BR172">
        <v>2.6999999999929969E-2</v>
      </c>
      <c r="BS172">
        <v>1.9999999999527063E-3</v>
      </c>
    </row>
    <row r="173" spans="1:72" x14ac:dyDescent="0.25">
      <c r="D173" s="8" t="s">
        <v>560</v>
      </c>
      <c r="E173" s="8"/>
      <c r="F173" s="8"/>
      <c r="G173">
        <f>COUNTIF(G3:G169,"&lt;&gt;0")</f>
        <v>0</v>
      </c>
      <c r="H173">
        <f t="shared" ref="H173:BS173" si="1">COUNTIF(H3:H169,"&lt;&gt;0")</f>
        <v>1</v>
      </c>
      <c r="I173">
        <f t="shared" si="1"/>
        <v>14</v>
      </c>
      <c r="J173">
        <f t="shared" si="1"/>
        <v>41</v>
      </c>
      <c r="K173">
        <f t="shared" si="1"/>
        <v>65</v>
      </c>
      <c r="L173">
        <f t="shared" si="1"/>
        <v>89</v>
      </c>
      <c r="M173">
        <f t="shared" si="1"/>
        <v>105</v>
      </c>
      <c r="N173">
        <f t="shared" si="1"/>
        <v>114</v>
      </c>
      <c r="O173">
        <f t="shared" si="1"/>
        <v>128</v>
      </c>
      <c r="P173">
        <f t="shared" si="1"/>
        <v>139</v>
      </c>
      <c r="Q173">
        <f t="shared" si="1"/>
        <v>152</v>
      </c>
      <c r="R173">
        <f t="shared" si="1"/>
        <v>162</v>
      </c>
      <c r="S173">
        <f t="shared" si="1"/>
        <v>162</v>
      </c>
      <c r="T173">
        <f t="shared" si="1"/>
        <v>162</v>
      </c>
      <c r="U173">
        <f t="shared" si="1"/>
        <v>162</v>
      </c>
      <c r="V173">
        <f t="shared" si="1"/>
        <v>167</v>
      </c>
      <c r="W173">
        <f t="shared" si="1"/>
        <v>167</v>
      </c>
      <c r="X173">
        <f t="shared" si="1"/>
        <v>167</v>
      </c>
      <c r="Y173">
        <f t="shared" si="1"/>
        <v>167</v>
      </c>
      <c r="Z173">
        <f t="shared" si="1"/>
        <v>167</v>
      </c>
      <c r="AA173">
        <f t="shared" si="1"/>
        <v>167</v>
      </c>
      <c r="AB173">
        <f t="shared" si="1"/>
        <v>167</v>
      </c>
      <c r="AC173">
        <f t="shared" si="1"/>
        <v>167</v>
      </c>
      <c r="AD173">
        <f t="shared" si="1"/>
        <v>167</v>
      </c>
      <c r="AE173">
        <f t="shared" si="1"/>
        <v>167</v>
      </c>
      <c r="AF173">
        <f t="shared" si="1"/>
        <v>167</v>
      </c>
      <c r="AG173">
        <f t="shared" si="1"/>
        <v>167</v>
      </c>
      <c r="AH173">
        <f t="shared" si="1"/>
        <v>167</v>
      </c>
      <c r="AI173">
        <f t="shared" si="1"/>
        <v>167</v>
      </c>
      <c r="AJ173">
        <f t="shared" si="1"/>
        <v>167</v>
      </c>
      <c r="AK173">
        <f t="shared" si="1"/>
        <v>167</v>
      </c>
      <c r="AL173">
        <f t="shared" si="1"/>
        <v>167</v>
      </c>
      <c r="AM173">
        <f t="shared" si="1"/>
        <v>167</v>
      </c>
      <c r="AN173">
        <f t="shared" si="1"/>
        <v>167</v>
      </c>
      <c r="AO173">
        <f t="shared" si="1"/>
        <v>167</v>
      </c>
      <c r="AP173">
        <f t="shared" si="1"/>
        <v>167</v>
      </c>
      <c r="AQ173">
        <f t="shared" si="1"/>
        <v>167</v>
      </c>
      <c r="AR173">
        <f t="shared" si="1"/>
        <v>167</v>
      </c>
      <c r="AS173">
        <f t="shared" si="1"/>
        <v>167</v>
      </c>
      <c r="AT173">
        <f t="shared" si="1"/>
        <v>167</v>
      </c>
      <c r="AU173">
        <f t="shared" si="1"/>
        <v>167</v>
      </c>
      <c r="AV173">
        <f t="shared" si="1"/>
        <v>167</v>
      </c>
      <c r="AW173">
        <f t="shared" si="1"/>
        <v>167</v>
      </c>
      <c r="AX173">
        <f t="shared" si="1"/>
        <v>167</v>
      </c>
      <c r="AY173">
        <f t="shared" si="1"/>
        <v>167</v>
      </c>
      <c r="AZ173">
        <f t="shared" si="1"/>
        <v>167</v>
      </c>
      <c r="BA173">
        <f t="shared" si="1"/>
        <v>167</v>
      </c>
      <c r="BB173">
        <f t="shared" si="1"/>
        <v>167</v>
      </c>
      <c r="BC173">
        <f t="shared" si="1"/>
        <v>167</v>
      </c>
      <c r="BD173">
        <f t="shared" si="1"/>
        <v>167</v>
      </c>
      <c r="BE173">
        <f t="shared" si="1"/>
        <v>162</v>
      </c>
      <c r="BF173">
        <f t="shared" si="1"/>
        <v>162</v>
      </c>
      <c r="BG173">
        <f t="shared" si="1"/>
        <v>161</v>
      </c>
      <c r="BH173">
        <f t="shared" si="1"/>
        <v>156</v>
      </c>
      <c r="BI173">
        <f t="shared" si="1"/>
        <v>154</v>
      </c>
      <c r="BJ173">
        <f t="shared" si="1"/>
        <v>146</v>
      </c>
      <c r="BK173">
        <f t="shared" si="1"/>
        <v>133</v>
      </c>
      <c r="BL173">
        <f t="shared" si="1"/>
        <v>114</v>
      </c>
      <c r="BM173">
        <f t="shared" si="1"/>
        <v>101</v>
      </c>
      <c r="BN173">
        <f t="shared" si="1"/>
        <v>87</v>
      </c>
      <c r="BO173">
        <f t="shared" si="1"/>
        <v>65</v>
      </c>
      <c r="BP173">
        <f t="shared" si="1"/>
        <v>41</v>
      </c>
      <c r="BQ173">
        <f t="shared" si="1"/>
        <v>12</v>
      </c>
      <c r="BR173">
        <f t="shared" si="1"/>
        <v>1</v>
      </c>
      <c r="BS173">
        <f t="shared" si="1"/>
        <v>0</v>
      </c>
    </row>
    <row r="174" spans="1:72" x14ac:dyDescent="0.25">
      <c r="D174" s="8" t="s">
        <v>561</v>
      </c>
      <c r="E174" s="8"/>
      <c r="F174" s="8"/>
      <c r="G174">
        <f>SUMIF(G3:G169, "&lt;&gt;0",$BT$3:$BT$169)</f>
        <v>0</v>
      </c>
      <c r="H174">
        <f t="shared" ref="H174:BS174" si="2">SUMIF(H3:H169, "&lt;&gt;0",$BT$3:$BT$169)</f>
        <v>523.80069016270932</v>
      </c>
      <c r="I174">
        <f t="shared" si="2"/>
        <v>6656.0420683198481</v>
      </c>
      <c r="J174">
        <f t="shared" si="2"/>
        <v>21865.636514428836</v>
      </c>
      <c r="K174">
        <f t="shared" si="2"/>
        <v>36018.305793386513</v>
      </c>
      <c r="L174">
        <f t="shared" si="2"/>
        <v>49926.825033285771</v>
      </c>
      <c r="M174">
        <f t="shared" si="2"/>
        <v>58031.588527289146</v>
      </c>
      <c r="N174">
        <f t="shared" si="2"/>
        <v>63508.182509274069</v>
      </c>
      <c r="O174">
        <f t="shared" si="2"/>
        <v>70855.646133576869</v>
      </c>
      <c r="P174">
        <f t="shared" si="2"/>
        <v>75869.617744488321</v>
      </c>
      <c r="Q174">
        <f t="shared" si="2"/>
        <v>82101.903360937155</v>
      </c>
      <c r="R174">
        <f t="shared" si="2"/>
        <v>87022.293973290783</v>
      </c>
      <c r="S174">
        <f t="shared" si="2"/>
        <v>87022.293973290783</v>
      </c>
      <c r="T174">
        <f t="shared" si="2"/>
        <v>87022.293973290783</v>
      </c>
      <c r="U174">
        <f t="shared" si="2"/>
        <v>87022.293973290783</v>
      </c>
      <c r="V174">
        <f t="shared" si="2"/>
        <v>89890.176820773937</v>
      </c>
      <c r="W174">
        <f t="shared" si="2"/>
        <v>89890.176820773937</v>
      </c>
      <c r="X174">
        <f t="shared" si="2"/>
        <v>89890.176820773937</v>
      </c>
      <c r="Y174">
        <f t="shared" si="2"/>
        <v>89890.176820773937</v>
      </c>
      <c r="Z174">
        <f t="shared" si="2"/>
        <v>89890.176820773937</v>
      </c>
      <c r="AA174">
        <f t="shared" si="2"/>
        <v>89890.176820773937</v>
      </c>
      <c r="AB174">
        <f t="shared" si="2"/>
        <v>89890.176820773937</v>
      </c>
      <c r="AC174">
        <f t="shared" si="2"/>
        <v>89890.176820773937</v>
      </c>
      <c r="AD174">
        <f t="shared" si="2"/>
        <v>89890.176820773937</v>
      </c>
      <c r="AE174">
        <f t="shared" si="2"/>
        <v>89890.176820773937</v>
      </c>
      <c r="AF174">
        <f t="shared" si="2"/>
        <v>89890.176820773937</v>
      </c>
      <c r="AG174">
        <f t="shared" si="2"/>
        <v>89890.176820773937</v>
      </c>
      <c r="AH174">
        <f t="shared" si="2"/>
        <v>89890.176820773937</v>
      </c>
      <c r="AI174">
        <f t="shared" si="2"/>
        <v>89890.176820773937</v>
      </c>
      <c r="AJ174">
        <f t="shared" si="2"/>
        <v>89890.176820773937</v>
      </c>
      <c r="AK174">
        <f t="shared" si="2"/>
        <v>89890.176820773937</v>
      </c>
      <c r="AL174">
        <f t="shared" si="2"/>
        <v>89890.176820773937</v>
      </c>
      <c r="AM174">
        <f t="shared" si="2"/>
        <v>89890.176820773937</v>
      </c>
      <c r="AN174">
        <f t="shared" si="2"/>
        <v>89890.176820773937</v>
      </c>
      <c r="AO174">
        <f t="shared" si="2"/>
        <v>89890.176820773937</v>
      </c>
      <c r="AP174">
        <f t="shared" si="2"/>
        <v>89890.176820773937</v>
      </c>
      <c r="AQ174">
        <f t="shared" si="2"/>
        <v>89890.176820773937</v>
      </c>
      <c r="AR174">
        <f t="shared" si="2"/>
        <v>89890.176820773937</v>
      </c>
      <c r="AS174">
        <f t="shared" si="2"/>
        <v>89890.176820773937</v>
      </c>
      <c r="AT174">
        <f t="shared" si="2"/>
        <v>89890.176820773937</v>
      </c>
      <c r="AU174">
        <f t="shared" si="2"/>
        <v>89890.176820773937</v>
      </c>
      <c r="AV174">
        <f t="shared" si="2"/>
        <v>89890.176820773937</v>
      </c>
      <c r="AW174">
        <f t="shared" si="2"/>
        <v>89890.176820773937</v>
      </c>
      <c r="AX174">
        <f t="shared" si="2"/>
        <v>89890.176820773937</v>
      </c>
      <c r="AY174">
        <f t="shared" si="2"/>
        <v>89890.176820773937</v>
      </c>
      <c r="AZ174">
        <f t="shared" si="2"/>
        <v>89890.176820773937</v>
      </c>
      <c r="BA174">
        <f t="shared" si="2"/>
        <v>89890.176820773937</v>
      </c>
      <c r="BB174">
        <f t="shared" si="2"/>
        <v>89890.176820773937</v>
      </c>
      <c r="BC174">
        <f t="shared" si="2"/>
        <v>89890.176820773937</v>
      </c>
      <c r="BD174">
        <f t="shared" si="2"/>
        <v>89890.176820773937</v>
      </c>
      <c r="BE174">
        <f t="shared" si="2"/>
        <v>87022.293973290783</v>
      </c>
      <c r="BF174">
        <f t="shared" si="2"/>
        <v>87022.293973290783</v>
      </c>
      <c r="BG174">
        <f t="shared" si="2"/>
        <v>86539.305922801985</v>
      </c>
      <c r="BH174">
        <f t="shared" si="2"/>
        <v>83454.09356158298</v>
      </c>
      <c r="BI174">
        <f t="shared" si="2"/>
        <v>82616.931569564258</v>
      </c>
      <c r="BJ174">
        <f t="shared" si="2"/>
        <v>78976.737018208631</v>
      </c>
      <c r="BK174">
        <f t="shared" si="2"/>
        <v>73285.650364470435</v>
      </c>
      <c r="BL174">
        <f t="shared" si="2"/>
        <v>64944.902992258823</v>
      </c>
      <c r="BM174">
        <f t="shared" si="2"/>
        <v>57524.774773760881</v>
      </c>
      <c r="BN174">
        <f t="shared" si="2"/>
        <v>48600.430290011936</v>
      </c>
      <c r="BO174">
        <f t="shared" si="2"/>
        <v>34732.93130753687</v>
      </c>
      <c r="BP174">
        <f t="shared" si="2"/>
        <v>21462.219314362541</v>
      </c>
      <c r="BQ174">
        <f t="shared" si="2"/>
        <v>5836.0334802523848</v>
      </c>
      <c r="BR174">
        <f t="shared" si="2"/>
        <v>506.11411828769582</v>
      </c>
      <c r="BS174">
        <f t="shared" si="2"/>
        <v>0</v>
      </c>
    </row>
  </sheetData>
  <mergeCells count="4">
    <mergeCell ref="D171:F171"/>
    <mergeCell ref="D173:F173"/>
    <mergeCell ref="D174:F174"/>
    <mergeCell ref="D172:F17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T174"/>
  <sheetViews>
    <sheetView topLeftCell="G171" workbookViewId="0">
      <selection activeCell="E191" sqref="E191"/>
    </sheetView>
  </sheetViews>
  <sheetFormatPr defaultRowHeight="15" x14ac:dyDescent="0.25"/>
  <cols>
    <col min="72" max="72" width="7.42578125" customWidth="1"/>
  </cols>
  <sheetData>
    <row r="1" spans="1:72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2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562</v>
      </c>
    </row>
    <row r="3" spans="1:72" x14ac:dyDescent="0.25">
      <c r="A3">
        <v>940</v>
      </c>
      <c r="B3">
        <v>589.59718698235736</v>
      </c>
      <c r="C3">
        <v>1.4727326623636353E-3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1.4727326623636353E-3</v>
      </c>
      <c r="W3">
        <v>1.4727326623636353E-3</v>
      </c>
      <c r="X3">
        <v>1.4727326623636353E-3</v>
      </c>
      <c r="Y3">
        <v>1.4727326623636353E-3</v>
      </c>
      <c r="Z3">
        <v>1.4727326623636353E-3</v>
      </c>
      <c r="AA3">
        <v>1.4727326623636353E-3</v>
      </c>
      <c r="AB3">
        <v>1.4727326623636353E-3</v>
      </c>
      <c r="AC3">
        <v>1.4727326623636353E-3</v>
      </c>
      <c r="AD3">
        <v>1.4727326623636353E-3</v>
      </c>
      <c r="AE3">
        <v>1.4727326623636353E-3</v>
      </c>
      <c r="AF3">
        <v>1.4727326623636353E-3</v>
      </c>
      <c r="AG3">
        <v>1.4727326623636353E-3</v>
      </c>
      <c r="AH3">
        <v>1.4727326623636353E-3</v>
      </c>
      <c r="AI3">
        <v>1.4727326623636353E-3</v>
      </c>
      <c r="AJ3">
        <v>1.4727326623636353E-3</v>
      </c>
      <c r="AK3">
        <v>1.4727326623636353E-3</v>
      </c>
      <c r="AL3">
        <v>1.4727326623636353E-3</v>
      </c>
      <c r="AM3">
        <v>1.4727326623636353E-3</v>
      </c>
      <c r="AN3">
        <v>1.4727326623636353E-3</v>
      </c>
      <c r="AO3">
        <v>1.4727326623636353E-3</v>
      </c>
      <c r="AP3">
        <v>1.4727326623636353E-3</v>
      </c>
      <c r="AQ3">
        <v>1.4727326623636353E-3</v>
      </c>
      <c r="AR3">
        <v>1.4727326623636353E-3</v>
      </c>
      <c r="AS3">
        <v>1.4727326623636353E-3</v>
      </c>
      <c r="AT3">
        <v>1.4727326623636353E-3</v>
      </c>
      <c r="AU3">
        <v>1.4727326623636353E-3</v>
      </c>
      <c r="AV3">
        <v>1.4727326623636353E-3</v>
      </c>
      <c r="AW3">
        <v>1.4727326623636353E-3</v>
      </c>
      <c r="AX3">
        <v>1.4727326623636353E-3</v>
      </c>
      <c r="AY3">
        <v>1.4727326623636353E-3</v>
      </c>
      <c r="AZ3">
        <v>1.4727326623636353E-3</v>
      </c>
      <c r="BA3">
        <v>1.4727326623636353E-3</v>
      </c>
      <c r="BB3">
        <v>1.4727326623636353E-3</v>
      </c>
      <c r="BC3">
        <v>1.4727326623636353E-3</v>
      </c>
      <c r="BD3">
        <v>1.4727326623636353E-3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f>'Camp Data'!I2*'Camp Data'!BG2/'Camp Data'!BF2</f>
        <v>557.85135028485445</v>
      </c>
    </row>
    <row r="4" spans="1:72" x14ac:dyDescent="0.25">
      <c r="A4">
        <v>940</v>
      </c>
      <c r="B4">
        <v>610.29707161442047</v>
      </c>
      <c r="C4">
        <v>1.5244381264972533E-3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1.5244381264972533E-3</v>
      </c>
      <c r="W4">
        <v>1.5244381264972533E-3</v>
      </c>
      <c r="X4">
        <v>1.5244381264972533E-3</v>
      </c>
      <c r="Y4">
        <v>1.5244381264972533E-3</v>
      </c>
      <c r="Z4">
        <v>1.5244381264972533E-3</v>
      </c>
      <c r="AA4">
        <v>1.5244381264972533E-3</v>
      </c>
      <c r="AB4">
        <v>1.5244381264972533E-3</v>
      </c>
      <c r="AC4">
        <v>1.5244381264972533E-3</v>
      </c>
      <c r="AD4">
        <v>1.5244381264972533E-3</v>
      </c>
      <c r="AE4">
        <v>1.5244381264972533E-3</v>
      </c>
      <c r="AF4">
        <v>1.5244381264972533E-3</v>
      </c>
      <c r="AG4">
        <v>1.5244381264972533E-3</v>
      </c>
      <c r="AH4">
        <v>1.5244381264972533E-3</v>
      </c>
      <c r="AI4">
        <v>1.5244381264972533E-3</v>
      </c>
      <c r="AJ4">
        <v>1.5244381264972533E-3</v>
      </c>
      <c r="AK4">
        <v>1.5244381264972533E-3</v>
      </c>
      <c r="AL4">
        <v>1.5244381264972533E-3</v>
      </c>
      <c r="AM4">
        <v>1.5244381264972533E-3</v>
      </c>
      <c r="AN4">
        <v>1.5244381264972533E-3</v>
      </c>
      <c r="AO4">
        <v>1.5244381264972533E-3</v>
      </c>
      <c r="AP4">
        <v>1.5244381264972533E-3</v>
      </c>
      <c r="AQ4">
        <v>1.5244381264972533E-3</v>
      </c>
      <c r="AR4">
        <v>1.5244381264972533E-3</v>
      </c>
      <c r="AS4">
        <v>1.5244381264972533E-3</v>
      </c>
      <c r="AT4">
        <v>1.5244381264972533E-3</v>
      </c>
      <c r="AU4">
        <v>1.5244381264972533E-3</v>
      </c>
      <c r="AV4">
        <v>1.5244381264972533E-3</v>
      </c>
      <c r="AW4">
        <v>1.5244381264972533E-3</v>
      </c>
      <c r="AX4">
        <v>1.5244381264972533E-3</v>
      </c>
      <c r="AY4">
        <v>1.5244381264972533E-3</v>
      </c>
      <c r="AZ4">
        <v>1.5244381264972533E-3</v>
      </c>
      <c r="BA4">
        <v>1.5244381264972533E-3</v>
      </c>
      <c r="BB4">
        <v>1.5244381264972533E-3</v>
      </c>
      <c r="BC4">
        <v>1.5244381264972533E-3</v>
      </c>
      <c r="BD4">
        <v>1.5244381264972533E-3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f>'Camp Data'!I3*'Camp Data'!BG3/'Camp Data'!BF3</f>
        <v>564.04612909715649</v>
      </c>
    </row>
    <row r="5" spans="1:72" x14ac:dyDescent="0.25">
      <c r="A5">
        <v>940</v>
      </c>
      <c r="B5">
        <v>582.00088212421758</v>
      </c>
      <c r="C5">
        <v>1.4537581378495136E-3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1.4537581378495136E-3</v>
      </c>
      <c r="W5">
        <v>1.4537581378495136E-3</v>
      </c>
      <c r="X5">
        <v>1.4537581378495136E-3</v>
      </c>
      <c r="Y5">
        <v>1.4537581378495136E-3</v>
      </c>
      <c r="Z5">
        <v>1.4537581378495136E-3</v>
      </c>
      <c r="AA5">
        <v>1.4537581378495136E-3</v>
      </c>
      <c r="AB5">
        <v>1.4537581378495136E-3</v>
      </c>
      <c r="AC5">
        <v>1.4537581378495136E-3</v>
      </c>
      <c r="AD5">
        <v>1.4537581378495136E-3</v>
      </c>
      <c r="AE5">
        <v>1.4537581378495136E-3</v>
      </c>
      <c r="AF5">
        <v>1.4537581378495136E-3</v>
      </c>
      <c r="AG5">
        <v>1.4537581378495136E-3</v>
      </c>
      <c r="AH5">
        <v>1.4537581378495136E-3</v>
      </c>
      <c r="AI5">
        <v>1.4537581378495136E-3</v>
      </c>
      <c r="AJ5">
        <v>1.4537581378495136E-3</v>
      </c>
      <c r="AK5">
        <v>1.4537581378495136E-3</v>
      </c>
      <c r="AL5">
        <v>1.4537581378495136E-3</v>
      </c>
      <c r="AM5">
        <v>1.4537581378495136E-3</v>
      </c>
      <c r="AN5">
        <v>1.4537581378495136E-3</v>
      </c>
      <c r="AO5">
        <v>1.4537581378495136E-3</v>
      </c>
      <c r="AP5">
        <v>1.4537581378495136E-3</v>
      </c>
      <c r="AQ5">
        <v>1.4537581378495136E-3</v>
      </c>
      <c r="AR5">
        <v>1.4537581378495136E-3</v>
      </c>
      <c r="AS5">
        <v>1.4537581378495136E-3</v>
      </c>
      <c r="AT5">
        <v>1.4537581378495136E-3</v>
      </c>
      <c r="AU5">
        <v>1.4537581378495136E-3</v>
      </c>
      <c r="AV5">
        <v>1.4537581378495136E-3</v>
      </c>
      <c r="AW5">
        <v>1.4537581378495136E-3</v>
      </c>
      <c r="AX5">
        <v>1.4537581378495136E-3</v>
      </c>
      <c r="AY5">
        <v>1.4537581378495136E-3</v>
      </c>
      <c r="AZ5">
        <v>1.4537581378495136E-3</v>
      </c>
      <c r="BA5">
        <v>1.4537581378495136E-3</v>
      </c>
      <c r="BB5">
        <v>1.4537581378495136E-3</v>
      </c>
      <c r="BC5">
        <v>1.4537581378495136E-3</v>
      </c>
      <c r="BD5">
        <v>1.4537581378495136E-3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f>'Camp Data'!I4*'Camp Data'!BG4/'Camp Data'!BF4</f>
        <v>603.84197483086598</v>
      </c>
    </row>
    <row r="6" spans="1:72" x14ac:dyDescent="0.25">
      <c r="A6">
        <v>943</v>
      </c>
      <c r="B6">
        <v>530.80856881684417</v>
      </c>
      <c r="C6">
        <v>1.3258867817197608E-3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1.3258867817197608E-3</v>
      </c>
      <c r="W6">
        <v>1.3258867817197608E-3</v>
      </c>
      <c r="X6">
        <v>1.3258867817197608E-3</v>
      </c>
      <c r="Y6">
        <v>1.3258867817197608E-3</v>
      </c>
      <c r="Z6">
        <v>1.3258867817197608E-3</v>
      </c>
      <c r="AA6">
        <v>1.3258867817197608E-3</v>
      </c>
      <c r="AB6">
        <v>1.3258867817197608E-3</v>
      </c>
      <c r="AC6">
        <v>1.3258867817197608E-3</v>
      </c>
      <c r="AD6">
        <v>1.3258867817197608E-3</v>
      </c>
      <c r="AE6">
        <v>1.3258867817197608E-3</v>
      </c>
      <c r="AF6">
        <v>1.3258867817197608E-3</v>
      </c>
      <c r="AG6">
        <v>1.3258867817197608E-3</v>
      </c>
      <c r="AH6">
        <v>1.3258867817197608E-3</v>
      </c>
      <c r="AI6">
        <v>1.3258867817197608E-3</v>
      </c>
      <c r="AJ6">
        <v>1.3258867817197608E-3</v>
      </c>
      <c r="AK6">
        <v>1.3258867817197608E-3</v>
      </c>
      <c r="AL6">
        <v>1.3258867817197608E-3</v>
      </c>
      <c r="AM6">
        <v>1.3258867817197608E-3</v>
      </c>
      <c r="AN6">
        <v>1.3258867817197608E-3</v>
      </c>
      <c r="AO6">
        <v>1.3258867817197608E-3</v>
      </c>
      <c r="AP6">
        <v>1.3258867817197608E-3</v>
      </c>
      <c r="AQ6">
        <v>1.3258867817197608E-3</v>
      </c>
      <c r="AR6">
        <v>1.3258867817197608E-3</v>
      </c>
      <c r="AS6">
        <v>1.3258867817197608E-3</v>
      </c>
      <c r="AT6">
        <v>1.3258867817197608E-3</v>
      </c>
      <c r="AU6">
        <v>1.3258867817197608E-3</v>
      </c>
      <c r="AV6">
        <v>1.3258867817197608E-3</v>
      </c>
      <c r="AW6">
        <v>1.3258867817197608E-3</v>
      </c>
      <c r="AX6">
        <v>1.3258867817197608E-3</v>
      </c>
      <c r="AY6">
        <v>1.3258867817197608E-3</v>
      </c>
      <c r="AZ6">
        <v>1.3258867817197608E-3</v>
      </c>
      <c r="BA6">
        <v>1.3258867817197608E-3</v>
      </c>
      <c r="BB6">
        <v>1.3258867817197608E-3</v>
      </c>
      <c r="BC6">
        <v>1.3258867817197608E-3</v>
      </c>
      <c r="BD6">
        <v>1.3258867817197608E-3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f>'Camp Data'!I5*'Camp Data'!BG5/'Camp Data'!BF5</f>
        <v>528.10442773544071</v>
      </c>
    </row>
    <row r="7" spans="1:72" x14ac:dyDescent="0.25">
      <c r="A7">
        <v>951</v>
      </c>
      <c r="B7">
        <v>680.86655011197013</v>
      </c>
      <c r="C7">
        <v>1.7007109755609305E-3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1.7007109755609305E-3</v>
      </c>
      <c r="W7">
        <v>1.7007109755609305E-3</v>
      </c>
      <c r="X7">
        <v>1.7007109755609305E-3</v>
      </c>
      <c r="Y7">
        <v>1.7007109755609305E-3</v>
      </c>
      <c r="Z7">
        <v>1.7007109755609305E-3</v>
      </c>
      <c r="AA7">
        <v>1.7007109755609305E-3</v>
      </c>
      <c r="AB7">
        <v>1.7007109755609305E-3</v>
      </c>
      <c r="AC7">
        <v>1.7007109755609305E-3</v>
      </c>
      <c r="AD7">
        <v>1.7007109755609305E-3</v>
      </c>
      <c r="AE7">
        <v>1.7007109755609305E-3</v>
      </c>
      <c r="AF7">
        <v>1.7007109755609305E-3</v>
      </c>
      <c r="AG7">
        <v>1.7007109755609305E-3</v>
      </c>
      <c r="AH7">
        <v>1.7007109755609305E-3</v>
      </c>
      <c r="AI7">
        <v>1.7007109755609305E-3</v>
      </c>
      <c r="AJ7">
        <v>1.7007109755609305E-3</v>
      </c>
      <c r="AK7">
        <v>1.7007109755609305E-3</v>
      </c>
      <c r="AL7">
        <v>1.7007109755609305E-3</v>
      </c>
      <c r="AM7">
        <v>1.7007109755609305E-3</v>
      </c>
      <c r="AN7">
        <v>1.7007109755609305E-3</v>
      </c>
      <c r="AO7">
        <v>1.7007109755609305E-3</v>
      </c>
      <c r="AP7">
        <v>1.7007109755609305E-3</v>
      </c>
      <c r="AQ7">
        <v>1.7007109755609305E-3</v>
      </c>
      <c r="AR7">
        <v>1.7007109755609305E-3</v>
      </c>
      <c r="AS7">
        <v>1.7007109755609305E-3</v>
      </c>
      <c r="AT7">
        <v>1.7007109755609305E-3</v>
      </c>
      <c r="AU7">
        <v>1.7007109755609305E-3</v>
      </c>
      <c r="AV7">
        <v>1.7007109755609305E-3</v>
      </c>
      <c r="AW7">
        <v>1.7007109755609305E-3</v>
      </c>
      <c r="AX7">
        <v>1.7007109755609305E-3</v>
      </c>
      <c r="AY7">
        <v>1.7007109755609305E-3</v>
      </c>
      <c r="AZ7">
        <v>1.7007109755609305E-3</v>
      </c>
      <c r="BA7">
        <v>1.7007109755609305E-3</v>
      </c>
      <c r="BB7">
        <v>1.7007109755609305E-3</v>
      </c>
      <c r="BC7">
        <v>1.7007109755609305E-3</v>
      </c>
      <c r="BD7">
        <v>1.7007109755609305E-3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f>'Camp Data'!I6*'Camp Data'!BG6/'Camp Data'!BF6</f>
        <v>614.03896553483514</v>
      </c>
    </row>
    <row r="8" spans="1:72" x14ac:dyDescent="0.25">
      <c r="A8">
        <v>1132</v>
      </c>
      <c r="B8">
        <v>730.17683283118674</v>
      </c>
      <c r="C8">
        <v>1.8238812781918832E-3</v>
      </c>
      <c r="D8">
        <v>-10</v>
      </c>
      <c r="E8">
        <v>576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1.8238812781918832E-3</v>
      </c>
      <c r="T8">
        <v>1.8238812781918832E-3</v>
      </c>
      <c r="U8">
        <v>1.8238812781918832E-3</v>
      </c>
      <c r="V8">
        <v>1.8238812781918832E-3</v>
      </c>
      <c r="W8">
        <v>1.8238812781918832E-3</v>
      </c>
      <c r="X8">
        <v>1.8238812781918832E-3</v>
      </c>
      <c r="Y8">
        <v>1.8238812781918832E-3</v>
      </c>
      <c r="Z8">
        <v>1.8238812781918832E-3</v>
      </c>
      <c r="AA8">
        <v>1.8238812781918832E-3</v>
      </c>
      <c r="AB8">
        <v>1.8238812781918832E-3</v>
      </c>
      <c r="AC8">
        <v>1.8238812781918832E-3</v>
      </c>
      <c r="AD8">
        <v>1.8238812781918832E-3</v>
      </c>
      <c r="AE8">
        <v>1.8238812781918832E-3</v>
      </c>
      <c r="AF8">
        <v>1.8238812781918832E-3</v>
      </c>
      <c r="AG8">
        <v>1.8238812781918832E-3</v>
      </c>
      <c r="AH8">
        <v>1.8238812781918832E-3</v>
      </c>
      <c r="AI8">
        <v>1.8238812781918832E-3</v>
      </c>
      <c r="AJ8">
        <v>1.8238812781918832E-3</v>
      </c>
      <c r="AK8">
        <v>1.8238812781918832E-3</v>
      </c>
      <c r="AL8">
        <v>1.8238812781918832E-3</v>
      </c>
      <c r="AM8">
        <v>1.8238812781918832E-3</v>
      </c>
      <c r="AN8">
        <v>1.8238812781918832E-3</v>
      </c>
      <c r="AO8">
        <v>1.8238812781918832E-3</v>
      </c>
      <c r="AP8">
        <v>1.8238812781918832E-3</v>
      </c>
      <c r="AQ8">
        <v>1.8238812781918832E-3</v>
      </c>
      <c r="AR8">
        <v>1.8238812781918832E-3</v>
      </c>
      <c r="AS8">
        <v>1.8238812781918832E-3</v>
      </c>
      <c r="AT8">
        <v>1.8238812781918832E-3</v>
      </c>
      <c r="AU8">
        <v>1.8238812781918832E-3</v>
      </c>
      <c r="AV8">
        <v>1.8238812781918832E-3</v>
      </c>
      <c r="AW8">
        <v>1.8238812781918832E-3</v>
      </c>
      <c r="AX8">
        <v>1.8238812781918832E-3</v>
      </c>
      <c r="AY8">
        <v>1.8238812781918832E-3</v>
      </c>
      <c r="AZ8">
        <v>1.8238812781918832E-3</v>
      </c>
      <c r="BA8">
        <v>1.8238812781918832E-3</v>
      </c>
      <c r="BB8">
        <v>1.8238812781918832E-3</v>
      </c>
      <c r="BC8">
        <v>1.8238812781918832E-3</v>
      </c>
      <c r="BD8">
        <v>1.8238812781918832E-3</v>
      </c>
      <c r="BE8">
        <v>1.8238812781918832E-3</v>
      </c>
      <c r="BF8">
        <v>1.8238812781918832E-3</v>
      </c>
      <c r="BG8">
        <v>1.8238812781918832E-3</v>
      </c>
      <c r="BH8">
        <v>1.8238812781918832E-3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f>'Camp Data'!I7*'Camp Data'!BG7/'Camp Data'!BF7</f>
        <v>660.84782463367264</v>
      </c>
    </row>
    <row r="9" spans="1:72" x14ac:dyDescent="0.25">
      <c r="A9">
        <v>1132</v>
      </c>
      <c r="B9">
        <v>684.62124600996492</v>
      </c>
      <c r="C9">
        <v>1.7100896893816684E-3</v>
      </c>
      <c r="D9">
        <v>-20</v>
      </c>
      <c r="E9">
        <v>586</v>
      </c>
      <c r="F9">
        <v>-546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1.7100896893816684E-3</v>
      </c>
      <c r="T9">
        <v>1.7100896893816684E-3</v>
      </c>
      <c r="U9">
        <v>1.7100896893816684E-3</v>
      </c>
      <c r="V9">
        <v>1.7100896893816684E-3</v>
      </c>
      <c r="W9">
        <v>1.7100896893816684E-3</v>
      </c>
      <c r="X9">
        <v>1.7100896893816684E-3</v>
      </c>
      <c r="Y9">
        <v>1.7100896893816684E-3</v>
      </c>
      <c r="Z9">
        <v>1.7100896893816684E-3</v>
      </c>
      <c r="AA9">
        <v>1.7100896893816684E-3</v>
      </c>
      <c r="AB9">
        <v>1.7100896893816684E-3</v>
      </c>
      <c r="AC9">
        <v>1.7100896893816684E-3</v>
      </c>
      <c r="AD9">
        <v>1.7100896893816684E-3</v>
      </c>
      <c r="AE9">
        <v>1.7100896893816684E-3</v>
      </c>
      <c r="AF9">
        <v>1.7100896893816684E-3</v>
      </c>
      <c r="AG9">
        <v>1.7100896893816684E-3</v>
      </c>
      <c r="AH9">
        <v>1.7100896893816684E-3</v>
      </c>
      <c r="AI9">
        <v>1.7100896893816684E-3</v>
      </c>
      <c r="AJ9">
        <v>1.7100896893816684E-3</v>
      </c>
      <c r="AK9">
        <v>1.7100896893816684E-3</v>
      </c>
      <c r="AL9">
        <v>1.7100896893816684E-3</v>
      </c>
      <c r="AM9">
        <v>1.7100896893816684E-3</v>
      </c>
      <c r="AN9">
        <v>1.7100896893816684E-3</v>
      </c>
      <c r="AO9">
        <v>1.7100896893816684E-3</v>
      </c>
      <c r="AP9">
        <v>1.7100896893816684E-3</v>
      </c>
      <c r="AQ9">
        <v>1.7100896893816684E-3</v>
      </c>
      <c r="AR9">
        <v>1.7100896893816684E-3</v>
      </c>
      <c r="AS9">
        <v>1.7100896893816684E-3</v>
      </c>
      <c r="AT9">
        <v>1.7100896893816684E-3</v>
      </c>
      <c r="AU9">
        <v>1.7100896893816684E-3</v>
      </c>
      <c r="AV9">
        <v>1.7100896893816684E-3</v>
      </c>
      <c r="AW9">
        <v>1.7100896893816684E-3</v>
      </c>
      <c r="AX9">
        <v>1.7100896893816684E-3</v>
      </c>
      <c r="AY9">
        <v>1.7100896893816684E-3</v>
      </c>
      <c r="AZ9">
        <v>1.7100896893816684E-3</v>
      </c>
      <c r="BA9">
        <v>1.7100896893816684E-3</v>
      </c>
      <c r="BB9">
        <v>1.7100896893816684E-3</v>
      </c>
      <c r="BC9">
        <v>1.7100896893816684E-3</v>
      </c>
      <c r="BD9">
        <v>1.7100896893816684E-3</v>
      </c>
      <c r="BE9">
        <v>1.7100896893816684E-3</v>
      </c>
      <c r="BF9">
        <v>1.7100896893816684E-3</v>
      </c>
      <c r="BG9">
        <v>1.7100896893816684E-3</v>
      </c>
      <c r="BH9">
        <v>1.7100896893816684E-3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f>'Camp Data'!I8*'Camp Data'!BG8/'Camp Data'!BF8</f>
        <v>667.84091701821819</v>
      </c>
    </row>
    <row r="10" spans="1:72" x14ac:dyDescent="0.25">
      <c r="A10">
        <v>1132</v>
      </c>
      <c r="B10">
        <v>678.52518038839526</v>
      </c>
      <c r="C10">
        <v>1.6948625560930112E-3</v>
      </c>
      <c r="D10">
        <v>-30</v>
      </c>
      <c r="E10">
        <v>596</v>
      </c>
      <c r="F10">
        <v>-536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1.6948625560930112E-3</v>
      </c>
      <c r="T10">
        <v>1.6948625560930112E-3</v>
      </c>
      <c r="U10">
        <v>1.6948625560930112E-3</v>
      </c>
      <c r="V10">
        <v>1.6948625560930112E-3</v>
      </c>
      <c r="W10">
        <v>1.6948625560930112E-3</v>
      </c>
      <c r="X10">
        <v>1.6948625560930112E-3</v>
      </c>
      <c r="Y10">
        <v>1.6948625560930112E-3</v>
      </c>
      <c r="Z10">
        <v>1.6948625560930112E-3</v>
      </c>
      <c r="AA10">
        <v>1.6948625560930112E-3</v>
      </c>
      <c r="AB10">
        <v>1.6948625560930112E-3</v>
      </c>
      <c r="AC10">
        <v>1.6948625560930112E-3</v>
      </c>
      <c r="AD10">
        <v>1.6948625560930112E-3</v>
      </c>
      <c r="AE10">
        <v>1.6948625560930112E-3</v>
      </c>
      <c r="AF10">
        <v>1.6948625560930112E-3</v>
      </c>
      <c r="AG10">
        <v>1.6948625560930112E-3</v>
      </c>
      <c r="AH10">
        <v>1.6948625560930112E-3</v>
      </c>
      <c r="AI10">
        <v>1.6948625560930112E-3</v>
      </c>
      <c r="AJ10">
        <v>1.6948625560930112E-3</v>
      </c>
      <c r="AK10">
        <v>1.6948625560930112E-3</v>
      </c>
      <c r="AL10">
        <v>1.6948625560930112E-3</v>
      </c>
      <c r="AM10">
        <v>1.6948625560930112E-3</v>
      </c>
      <c r="AN10">
        <v>1.6948625560930112E-3</v>
      </c>
      <c r="AO10">
        <v>1.6948625560930112E-3</v>
      </c>
      <c r="AP10">
        <v>1.6948625560930112E-3</v>
      </c>
      <c r="AQ10">
        <v>1.6948625560930112E-3</v>
      </c>
      <c r="AR10">
        <v>1.6948625560930112E-3</v>
      </c>
      <c r="AS10">
        <v>1.6948625560930112E-3</v>
      </c>
      <c r="AT10">
        <v>1.6948625560930112E-3</v>
      </c>
      <c r="AU10">
        <v>1.6948625560930112E-3</v>
      </c>
      <c r="AV10">
        <v>1.6948625560930112E-3</v>
      </c>
      <c r="AW10">
        <v>1.6948625560930112E-3</v>
      </c>
      <c r="AX10">
        <v>1.6948625560930112E-3</v>
      </c>
      <c r="AY10">
        <v>1.6948625560930112E-3</v>
      </c>
      <c r="AZ10">
        <v>1.6948625560930112E-3</v>
      </c>
      <c r="BA10">
        <v>1.6948625560930112E-3</v>
      </c>
      <c r="BB10">
        <v>1.6948625560930112E-3</v>
      </c>
      <c r="BC10">
        <v>1.6948625560930112E-3</v>
      </c>
      <c r="BD10">
        <v>1.6948625560930112E-3</v>
      </c>
      <c r="BE10">
        <v>1.6948625560930112E-3</v>
      </c>
      <c r="BF10">
        <v>1.6948625560930112E-3</v>
      </c>
      <c r="BG10">
        <v>1.6948625560930112E-3</v>
      </c>
      <c r="BH10">
        <v>1.6948625560930112E-3</v>
      </c>
      <c r="BI10">
        <v>1.6948625560930112E-3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f>'Camp Data'!I9*'Camp Data'!BG9/'Camp Data'!BF9</f>
        <v>657.6640421140205</v>
      </c>
    </row>
    <row r="11" spans="1:72" x14ac:dyDescent="0.25">
      <c r="A11">
        <v>1154</v>
      </c>
      <c r="B11">
        <v>634.6662583079368</v>
      </c>
      <c r="C11">
        <v>1.5853090023955345E-3</v>
      </c>
      <c r="D11">
        <v>-40</v>
      </c>
      <c r="E11">
        <v>617</v>
      </c>
      <c r="F11">
        <v>-537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1.5853090023955345E-3</v>
      </c>
      <c r="T11">
        <v>1.5853090023955345E-3</v>
      </c>
      <c r="U11">
        <v>1.5853090023955345E-3</v>
      </c>
      <c r="V11">
        <v>1.5853090023955345E-3</v>
      </c>
      <c r="W11">
        <v>1.5853090023955345E-3</v>
      </c>
      <c r="X11">
        <v>1.5853090023955345E-3</v>
      </c>
      <c r="Y11">
        <v>1.5853090023955345E-3</v>
      </c>
      <c r="Z11">
        <v>1.5853090023955345E-3</v>
      </c>
      <c r="AA11">
        <v>1.5853090023955345E-3</v>
      </c>
      <c r="AB11">
        <v>1.5853090023955345E-3</v>
      </c>
      <c r="AC11">
        <v>1.5853090023955345E-3</v>
      </c>
      <c r="AD11">
        <v>1.5853090023955345E-3</v>
      </c>
      <c r="AE11">
        <v>1.5853090023955345E-3</v>
      </c>
      <c r="AF11">
        <v>1.5853090023955345E-3</v>
      </c>
      <c r="AG11">
        <v>1.5853090023955345E-3</v>
      </c>
      <c r="AH11">
        <v>1.5853090023955345E-3</v>
      </c>
      <c r="AI11">
        <v>1.5853090023955345E-3</v>
      </c>
      <c r="AJ11">
        <v>1.5853090023955345E-3</v>
      </c>
      <c r="AK11">
        <v>1.5853090023955345E-3</v>
      </c>
      <c r="AL11">
        <v>1.5853090023955345E-3</v>
      </c>
      <c r="AM11">
        <v>1.5853090023955345E-3</v>
      </c>
      <c r="AN11">
        <v>1.5853090023955345E-3</v>
      </c>
      <c r="AO11">
        <v>1.5853090023955345E-3</v>
      </c>
      <c r="AP11">
        <v>1.5853090023955345E-3</v>
      </c>
      <c r="AQ11">
        <v>1.5853090023955345E-3</v>
      </c>
      <c r="AR11">
        <v>1.5853090023955345E-3</v>
      </c>
      <c r="AS11">
        <v>1.5853090023955345E-3</v>
      </c>
      <c r="AT11">
        <v>1.5853090023955345E-3</v>
      </c>
      <c r="AU11">
        <v>1.5853090023955345E-3</v>
      </c>
      <c r="AV11">
        <v>1.5853090023955345E-3</v>
      </c>
      <c r="AW11">
        <v>1.5853090023955345E-3</v>
      </c>
      <c r="AX11">
        <v>1.5853090023955345E-3</v>
      </c>
      <c r="AY11">
        <v>1.5853090023955345E-3</v>
      </c>
      <c r="AZ11">
        <v>1.5853090023955345E-3</v>
      </c>
      <c r="BA11">
        <v>1.5853090023955345E-3</v>
      </c>
      <c r="BB11">
        <v>1.5853090023955345E-3</v>
      </c>
      <c r="BC11">
        <v>1.5853090023955345E-3</v>
      </c>
      <c r="BD11">
        <v>1.5853090023955345E-3</v>
      </c>
      <c r="BE11">
        <v>1.5853090023955345E-3</v>
      </c>
      <c r="BF11">
        <v>1.5853090023955345E-3</v>
      </c>
      <c r="BG11">
        <v>1.5853090023955345E-3</v>
      </c>
      <c r="BH11">
        <v>1.5853090023955345E-3</v>
      </c>
      <c r="BI11">
        <v>1.5853090023955345E-3</v>
      </c>
      <c r="BJ11">
        <v>1.5853090023955345E-3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f>'Camp Data'!I10*'Camp Data'!BG10/'Camp Data'!BF10</f>
        <v>553.76142604518304</v>
      </c>
    </row>
    <row r="12" spans="1:72" x14ac:dyDescent="0.25">
      <c r="A12">
        <v>1254</v>
      </c>
      <c r="B12">
        <v>610.17812762248286</v>
      </c>
      <c r="C12">
        <v>1.5241410207684845E-3</v>
      </c>
      <c r="D12">
        <v>-30</v>
      </c>
      <c r="E12">
        <v>657</v>
      </c>
      <c r="F12">
        <v>-597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1.5241410207684845E-3</v>
      </c>
      <c r="R12">
        <v>1.5241410207684845E-3</v>
      </c>
      <c r="S12">
        <v>1.5241410207684845E-3</v>
      </c>
      <c r="T12">
        <v>1.5241410207684845E-3</v>
      </c>
      <c r="U12">
        <v>1.5241410207684845E-3</v>
      </c>
      <c r="V12">
        <v>1.5241410207684845E-3</v>
      </c>
      <c r="W12">
        <v>1.5241410207684845E-3</v>
      </c>
      <c r="X12">
        <v>1.5241410207684845E-3</v>
      </c>
      <c r="Y12">
        <v>1.5241410207684845E-3</v>
      </c>
      <c r="Z12">
        <v>1.5241410207684845E-3</v>
      </c>
      <c r="AA12">
        <v>1.5241410207684845E-3</v>
      </c>
      <c r="AB12">
        <v>1.5241410207684845E-3</v>
      </c>
      <c r="AC12">
        <v>1.5241410207684845E-3</v>
      </c>
      <c r="AD12">
        <v>1.5241410207684845E-3</v>
      </c>
      <c r="AE12">
        <v>1.5241410207684845E-3</v>
      </c>
      <c r="AF12">
        <v>1.5241410207684845E-3</v>
      </c>
      <c r="AG12">
        <v>1.5241410207684845E-3</v>
      </c>
      <c r="AH12">
        <v>1.5241410207684845E-3</v>
      </c>
      <c r="AI12">
        <v>1.5241410207684845E-3</v>
      </c>
      <c r="AJ12">
        <v>1.5241410207684845E-3</v>
      </c>
      <c r="AK12">
        <v>1.5241410207684845E-3</v>
      </c>
      <c r="AL12">
        <v>1.5241410207684845E-3</v>
      </c>
      <c r="AM12">
        <v>1.5241410207684845E-3</v>
      </c>
      <c r="AN12">
        <v>1.5241410207684845E-3</v>
      </c>
      <c r="AO12">
        <v>1.5241410207684845E-3</v>
      </c>
      <c r="AP12">
        <v>1.5241410207684845E-3</v>
      </c>
      <c r="AQ12">
        <v>1.5241410207684845E-3</v>
      </c>
      <c r="AR12">
        <v>1.5241410207684845E-3</v>
      </c>
      <c r="AS12">
        <v>1.5241410207684845E-3</v>
      </c>
      <c r="AT12">
        <v>1.5241410207684845E-3</v>
      </c>
      <c r="AU12">
        <v>1.5241410207684845E-3</v>
      </c>
      <c r="AV12">
        <v>1.5241410207684845E-3</v>
      </c>
      <c r="AW12">
        <v>1.5241410207684845E-3</v>
      </c>
      <c r="AX12">
        <v>1.5241410207684845E-3</v>
      </c>
      <c r="AY12">
        <v>1.5241410207684845E-3</v>
      </c>
      <c r="AZ12">
        <v>1.5241410207684845E-3</v>
      </c>
      <c r="BA12">
        <v>1.5241410207684845E-3</v>
      </c>
      <c r="BB12">
        <v>1.5241410207684845E-3</v>
      </c>
      <c r="BC12">
        <v>1.5241410207684845E-3</v>
      </c>
      <c r="BD12">
        <v>1.5241410207684845E-3</v>
      </c>
      <c r="BE12">
        <v>1.5241410207684845E-3</v>
      </c>
      <c r="BF12">
        <v>1.5241410207684845E-3</v>
      </c>
      <c r="BG12">
        <v>1.5241410207684845E-3</v>
      </c>
      <c r="BH12">
        <v>1.5241410207684845E-3</v>
      </c>
      <c r="BI12">
        <v>1.5241410207684845E-3</v>
      </c>
      <c r="BJ12">
        <v>1.5241410207684845E-3</v>
      </c>
      <c r="BK12">
        <v>1.5241410207684845E-3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f>'Camp Data'!I11*'Camp Data'!BG11/'Camp Data'!BF11</f>
        <v>573.19902018023345</v>
      </c>
    </row>
    <row r="13" spans="1:72" x14ac:dyDescent="0.25">
      <c r="A13">
        <v>1254</v>
      </c>
      <c r="B13">
        <v>593.91029636948156</v>
      </c>
      <c r="C13">
        <v>1.4835062162594328E-3</v>
      </c>
      <c r="D13">
        <v>-20</v>
      </c>
      <c r="E13">
        <v>647</v>
      </c>
      <c r="F13">
        <v>-607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1.4835062162594328E-3</v>
      </c>
      <c r="R13">
        <v>1.4835062162594328E-3</v>
      </c>
      <c r="S13">
        <v>1.4835062162594328E-3</v>
      </c>
      <c r="T13">
        <v>1.4835062162594328E-3</v>
      </c>
      <c r="U13">
        <v>1.4835062162594328E-3</v>
      </c>
      <c r="V13">
        <v>1.4835062162594328E-3</v>
      </c>
      <c r="W13">
        <v>1.4835062162594328E-3</v>
      </c>
      <c r="X13">
        <v>1.4835062162594328E-3</v>
      </c>
      <c r="Y13">
        <v>1.4835062162594328E-3</v>
      </c>
      <c r="Z13">
        <v>1.4835062162594328E-3</v>
      </c>
      <c r="AA13">
        <v>1.4835062162594328E-3</v>
      </c>
      <c r="AB13">
        <v>1.4835062162594328E-3</v>
      </c>
      <c r="AC13">
        <v>1.4835062162594328E-3</v>
      </c>
      <c r="AD13">
        <v>1.4835062162594328E-3</v>
      </c>
      <c r="AE13">
        <v>1.4835062162594328E-3</v>
      </c>
      <c r="AF13">
        <v>1.4835062162594328E-3</v>
      </c>
      <c r="AG13">
        <v>1.4835062162594328E-3</v>
      </c>
      <c r="AH13">
        <v>1.4835062162594328E-3</v>
      </c>
      <c r="AI13">
        <v>1.4835062162594328E-3</v>
      </c>
      <c r="AJ13">
        <v>1.4835062162594328E-3</v>
      </c>
      <c r="AK13">
        <v>1.4835062162594328E-3</v>
      </c>
      <c r="AL13">
        <v>1.4835062162594328E-3</v>
      </c>
      <c r="AM13">
        <v>1.4835062162594328E-3</v>
      </c>
      <c r="AN13">
        <v>1.4835062162594328E-3</v>
      </c>
      <c r="AO13">
        <v>1.4835062162594328E-3</v>
      </c>
      <c r="AP13">
        <v>1.4835062162594328E-3</v>
      </c>
      <c r="AQ13">
        <v>1.4835062162594328E-3</v>
      </c>
      <c r="AR13">
        <v>1.4835062162594328E-3</v>
      </c>
      <c r="AS13">
        <v>1.4835062162594328E-3</v>
      </c>
      <c r="AT13">
        <v>1.4835062162594328E-3</v>
      </c>
      <c r="AU13">
        <v>1.4835062162594328E-3</v>
      </c>
      <c r="AV13">
        <v>1.4835062162594328E-3</v>
      </c>
      <c r="AW13">
        <v>1.4835062162594328E-3</v>
      </c>
      <c r="AX13">
        <v>1.4835062162594328E-3</v>
      </c>
      <c r="AY13">
        <v>1.4835062162594328E-3</v>
      </c>
      <c r="AZ13">
        <v>1.4835062162594328E-3</v>
      </c>
      <c r="BA13">
        <v>1.4835062162594328E-3</v>
      </c>
      <c r="BB13">
        <v>1.4835062162594328E-3</v>
      </c>
      <c r="BC13">
        <v>1.4835062162594328E-3</v>
      </c>
      <c r="BD13">
        <v>1.4835062162594328E-3</v>
      </c>
      <c r="BE13">
        <v>1.4835062162594328E-3</v>
      </c>
      <c r="BF13">
        <v>1.4835062162594328E-3</v>
      </c>
      <c r="BG13">
        <v>1.4835062162594328E-3</v>
      </c>
      <c r="BH13">
        <v>1.4835062162594328E-3</v>
      </c>
      <c r="BI13">
        <v>1.4835062162594328E-3</v>
      </c>
      <c r="BJ13">
        <v>1.4835062162594328E-3</v>
      </c>
      <c r="BK13">
        <v>1.4835062162594328E-3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f>'Camp Data'!I12*'Camp Data'!BG12/'Camp Data'!BF12</f>
        <v>577.98254469850804</v>
      </c>
    </row>
    <row r="14" spans="1:72" x14ac:dyDescent="0.25">
      <c r="A14">
        <v>1257</v>
      </c>
      <c r="B14">
        <v>500.80030343079477</v>
      </c>
      <c r="C14">
        <v>1.2509302630139931E-3</v>
      </c>
      <c r="D14">
        <v>-10</v>
      </c>
      <c r="E14">
        <v>638.5</v>
      </c>
      <c r="F14">
        <v>-618.5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1.2509302630139931E-3</v>
      </c>
      <c r="Q14">
        <v>1.2509302630139931E-3</v>
      </c>
      <c r="R14">
        <v>1.2509302630139931E-3</v>
      </c>
      <c r="S14">
        <v>1.2509302630139931E-3</v>
      </c>
      <c r="T14">
        <v>1.2509302630139931E-3</v>
      </c>
      <c r="U14">
        <v>1.2509302630139931E-3</v>
      </c>
      <c r="V14">
        <v>1.2509302630139931E-3</v>
      </c>
      <c r="W14">
        <v>1.2509302630139931E-3</v>
      </c>
      <c r="X14">
        <v>1.2509302630139931E-3</v>
      </c>
      <c r="Y14">
        <v>1.2509302630139931E-3</v>
      </c>
      <c r="Z14">
        <v>1.2509302630139931E-3</v>
      </c>
      <c r="AA14">
        <v>1.2509302630139931E-3</v>
      </c>
      <c r="AB14">
        <v>1.2509302630139931E-3</v>
      </c>
      <c r="AC14">
        <v>1.2509302630139931E-3</v>
      </c>
      <c r="AD14">
        <v>1.2509302630139931E-3</v>
      </c>
      <c r="AE14">
        <v>1.2509302630139931E-3</v>
      </c>
      <c r="AF14">
        <v>1.2509302630139931E-3</v>
      </c>
      <c r="AG14">
        <v>1.2509302630139931E-3</v>
      </c>
      <c r="AH14">
        <v>1.2509302630139931E-3</v>
      </c>
      <c r="AI14">
        <v>1.2509302630139931E-3</v>
      </c>
      <c r="AJ14">
        <v>1.2509302630139931E-3</v>
      </c>
      <c r="AK14">
        <v>1.2509302630139931E-3</v>
      </c>
      <c r="AL14">
        <v>1.2509302630139931E-3</v>
      </c>
      <c r="AM14">
        <v>1.2509302630139931E-3</v>
      </c>
      <c r="AN14">
        <v>1.2509302630139931E-3</v>
      </c>
      <c r="AO14">
        <v>1.2509302630139931E-3</v>
      </c>
      <c r="AP14">
        <v>1.2509302630139931E-3</v>
      </c>
      <c r="AQ14">
        <v>1.2509302630139931E-3</v>
      </c>
      <c r="AR14">
        <v>1.2509302630139931E-3</v>
      </c>
      <c r="AS14">
        <v>1.2509302630139931E-3</v>
      </c>
      <c r="AT14">
        <v>1.2509302630139931E-3</v>
      </c>
      <c r="AU14">
        <v>1.2509302630139931E-3</v>
      </c>
      <c r="AV14">
        <v>1.2509302630139931E-3</v>
      </c>
      <c r="AW14">
        <v>1.2509302630139931E-3</v>
      </c>
      <c r="AX14">
        <v>1.2509302630139931E-3</v>
      </c>
      <c r="AY14">
        <v>1.2509302630139931E-3</v>
      </c>
      <c r="AZ14">
        <v>1.2509302630139931E-3</v>
      </c>
      <c r="BA14">
        <v>1.2509302630139931E-3</v>
      </c>
      <c r="BB14">
        <v>1.2509302630139931E-3</v>
      </c>
      <c r="BC14">
        <v>1.2509302630139931E-3</v>
      </c>
      <c r="BD14">
        <v>1.2509302630139931E-3</v>
      </c>
      <c r="BE14">
        <v>1.2509302630139931E-3</v>
      </c>
      <c r="BF14">
        <v>1.2509302630139931E-3</v>
      </c>
      <c r="BG14">
        <v>1.2509302630139931E-3</v>
      </c>
      <c r="BH14">
        <v>1.2509302630139931E-3</v>
      </c>
      <c r="BI14">
        <v>1.2509302630139931E-3</v>
      </c>
      <c r="BJ14">
        <v>1.2509302630139931E-3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f>'Camp Data'!I13*'Camp Data'!BG13/'Camp Data'!BF13</f>
        <v>474.94009844747677</v>
      </c>
    </row>
    <row r="15" spans="1:72" x14ac:dyDescent="0.25">
      <c r="A15">
        <v>1257</v>
      </c>
      <c r="B15">
        <v>482.95372997795295</v>
      </c>
      <c r="C15">
        <v>1.2063519776768577E-3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1.2063519776768577E-3</v>
      </c>
      <c r="Q15">
        <v>1.2063519776768577E-3</v>
      </c>
      <c r="R15">
        <v>1.2063519776768577E-3</v>
      </c>
      <c r="S15">
        <v>1.2063519776768577E-3</v>
      </c>
      <c r="T15">
        <v>1.2063519776768577E-3</v>
      </c>
      <c r="U15">
        <v>1.2063519776768577E-3</v>
      </c>
      <c r="V15">
        <v>1.2063519776768577E-3</v>
      </c>
      <c r="W15">
        <v>1.2063519776768577E-3</v>
      </c>
      <c r="X15">
        <v>1.2063519776768577E-3</v>
      </c>
      <c r="Y15">
        <v>1.2063519776768577E-3</v>
      </c>
      <c r="Z15">
        <v>1.2063519776768577E-3</v>
      </c>
      <c r="AA15">
        <v>1.2063519776768577E-3</v>
      </c>
      <c r="AB15">
        <v>1.2063519776768577E-3</v>
      </c>
      <c r="AC15">
        <v>1.2063519776768577E-3</v>
      </c>
      <c r="AD15">
        <v>1.2063519776768577E-3</v>
      </c>
      <c r="AE15">
        <v>1.2063519776768577E-3</v>
      </c>
      <c r="AF15">
        <v>1.2063519776768577E-3</v>
      </c>
      <c r="AG15">
        <v>1.2063519776768577E-3</v>
      </c>
      <c r="AH15">
        <v>1.2063519776768577E-3</v>
      </c>
      <c r="AI15">
        <v>1.2063519776768577E-3</v>
      </c>
      <c r="AJ15">
        <v>1.2063519776768577E-3</v>
      </c>
      <c r="AK15">
        <v>1.2063519776768577E-3</v>
      </c>
      <c r="AL15">
        <v>1.2063519776768577E-3</v>
      </c>
      <c r="AM15">
        <v>1.2063519776768577E-3</v>
      </c>
      <c r="AN15">
        <v>1.2063519776768577E-3</v>
      </c>
      <c r="AO15">
        <v>1.2063519776768577E-3</v>
      </c>
      <c r="AP15">
        <v>1.2063519776768577E-3</v>
      </c>
      <c r="AQ15">
        <v>1.2063519776768577E-3</v>
      </c>
      <c r="AR15">
        <v>1.2063519776768577E-3</v>
      </c>
      <c r="AS15">
        <v>1.2063519776768577E-3</v>
      </c>
      <c r="AT15">
        <v>1.2063519776768577E-3</v>
      </c>
      <c r="AU15">
        <v>1.2063519776768577E-3</v>
      </c>
      <c r="AV15">
        <v>1.2063519776768577E-3</v>
      </c>
      <c r="AW15">
        <v>1.2063519776768577E-3</v>
      </c>
      <c r="AX15">
        <v>1.2063519776768577E-3</v>
      </c>
      <c r="AY15">
        <v>1.2063519776768577E-3</v>
      </c>
      <c r="AZ15">
        <v>1.2063519776768577E-3</v>
      </c>
      <c r="BA15">
        <v>1.2063519776768577E-3</v>
      </c>
      <c r="BB15">
        <v>1.2063519776768577E-3</v>
      </c>
      <c r="BC15">
        <v>1.2063519776768577E-3</v>
      </c>
      <c r="BD15">
        <v>1.2063519776768577E-3</v>
      </c>
      <c r="BE15">
        <v>1.2063519776768577E-3</v>
      </c>
      <c r="BF15">
        <v>1.2063519776768577E-3</v>
      </c>
      <c r="BG15">
        <v>1.2063519776768577E-3</v>
      </c>
      <c r="BH15">
        <v>1.2063519776768577E-3</v>
      </c>
      <c r="BI15">
        <v>1.2063519776768577E-3</v>
      </c>
      <c r="BJ15">
        <v>1.2063519776768577E-3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f>'Camp Data'!I14*'Camp Data'!BG14/'Camp Data'!BF14</f>
        <v>469.03564751779874</v>
      </c>
    </row>
    <row r="16" spans="1:72" x14ac:dyDescent="0.25">
      <c r="A16">
        <v>1257</v>
      </c>
      <c r="B16">
        <v>593.22806715340835</v>
      </c>
      <c r="C16">
        <v>1.4818021015317623E-3</v>
      </c>
      <c r="D16">
        <v>10</v>
      </c>
      <c r="E16">
        <v>618.5</v>
      </c>
      <c r="F16">
        <v>-638.5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1.4818021015317623E-3</v>
      </c>
      <c r="Q16">
        <v>1.4818021015317623E-3</v>
      </c>
      <c r="R16">
        <v>1.4818021015317623E-3</v>
      </c>
      <c r="S16">
        <v>1.4818021015317623E-3</v>
      </c>
      <c r="T16">
        <v>1.4818021015317623E-3</v>
      </c>
      <c r="U16">
        <v>1.4818021015317623E-3</v>
      </c>
      <c r="V16">
        <v>1.4818021015317623E-3</v>
      </c>
      <c r="W16">
        <v>1.4818021015317623E-3</v>
      </c>
      <c r="X16">
        <v>1.4818021015317623E-3</v>
      </c>
      <c r="Y16">
        <v>1.4818021015317623E-3</v>
      </c>
      <c r="Z16">
        <v>1.4818021015317623E-3</v>
      </c>
      <c r="AA16">
        <v>1.4818021015317623E-3</v>
      </c>
      <c r="AB16">
        <v>1.4818021015317623E-3</v>
      </c>
      <c r="AC16">
        <v>1.4818021015317623E-3</v>
      </c>
      <c r="AD16">
        <v>1.4818021015317623E-3</v>
      </c>
      <c r="AE16">
        <v>1.4818021015317623E-3</v>
      </c>
      <c r="AF16">
        <v>1.4818021015317623E-3</v>
      </c>
      <c r="AG16">
        <v>1.4818021015317623E-3</v>
      </c>
      <c r="AH16">
        <v>1.4818021015317623E-3</v>
      </c>
      <c r="AI16">
        <v>1.4818021015317623E-3</v>
      </c>
      <c r="AJ16">
        <v>1.4818021015317623E-3</v>
      </c>
      <c r="AK16">
        <v>1.4818021015317623E-3</v>
      </c>
      <c r="AL16">
        <v>1.4818021015317623E-3</v>
      </c>
      <c r="AM16">
        <v>1.4818021015317623E-3</v>
      </c>
      <c r="AN16">
        <v>1.4818021015317623E-3</v>
      </c>
      <c r="AO16">
        <v>1.4818021015317623E-3</v>
      </c>
      <c r="AP16">
        <v>1.4818021015317623E-3</v>
      </c>
      <c r="AQ16">
        <v>1.4818021015317623E-3</v>
      </c>
      <c r="AR16">
        <v>1.4818021015317623E-3</v>
      </c>
      <c r="AS16">
        <v>1.4818021015317623E-3</v>
      </c>
      <c r="AT16">
        <v>1.4818021015317623E-3</v>
      </c>
      <c r="AU16">
        <v>1.4818021015317623E-3</v>
      </c>
      <c r="AV16">
        <v>1.4818021015317623E-3</v>
      </c>
      <c r="AW16">
        <v>1.4818021015317623E-3</v>
      </c>
      <c r="AX16">
        <v>1.4818021015317623E-3</v>
      </c>
      <c r="AY16">
        <v>1.4818021015317623E-3</v>
      </c>
      <c r="AZ16">
        <v>1.4818021015317623E-3</v>
      </c>
      <c r="BA16">
        <v>1.4818021015317623E-3</v>
      </c>
      <c r="BB16">
        <v>1.4818021015317623E-3</v>
      </c>
      <c r="BC16">
        <v>1.4818021015317623E-3</v>
      </c>
      <c r="BD16">
        <v>1.4818021015317623E-3</v>
      </c>
      <c r="BE16">
        <v>1.4818021015317623E-3</v>
      </c>
      <c r="BF16">
        <v>1.4818021015317623E-3</v>
      </c>
      <c r="BG16">
        <v>1.4818021015317623E-3</v>
      </c>
      <c r="BH16">
        <v>1.4818021015317623E-3</v>
      </c>
      <c r="BI16">
        <v>1.4818021015317623E-3</v>
      </c>
      <c r="BJ16">
        <v>1.4818021015317623E-3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f>'Camp Data'!I15*'Camp Data'!BG15/'Camp Data'!BF15</f>
        <v>509.68275187290095</v>
      </c>
    </row>
    <row r="17" spans="1:72" x14ac:dyDescent="0.25">
      <c r="A17">
        <v>1257</v>
      </c>
      <c r="B17">
        <v>551.5298001623479</v>
      </c>
      <c r="C17">
        <v>1.3776455670068922E-3</v>
      </c>
      <c r="D17">
        <v>20</v>
      </c>
      <c r="E17">
        <v>608.5</v>
      </c>
      <c r="F17">
        <v>-648.5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1.3776455670068922E-3</v>
      </c>
      <c r="P17">
        <v>1.3776455670068922E-3</v>
      </c>
      <c r="Q17">
        <v>1.3776455670068922E-3</v>
      </c>
      <c r="R17">
        <v>1.3776455670068922E-3</v>
      </c>
      <c r="S17">
        <v>1.3776455670068922E-3</v>
      </c>
      <c r="T17">
        <v>1.3776455670068922E-3</v>
      </c>
      <c r="U17">
        <v>1.3776455670068922E-3</v>
      </c>
      <c r="V17">
        <v>1.3776455670068922E-3</v>
      </c>
      <c r="W17">
        <v>1.3776455670068922E-3</v>
      </c>
      <c r="X17">
        <v>1.3776455670068922E-3</v>
      </c>
      <c r="Y17">
        <v>1.3776455670068922E-3</v>
      </c>
      <c r="Z17">
        <v>1.3776455670068922E-3</v>
      </c>
      <c r="AA17">
        <v>1.3776455670068922E-3</v>
      </c>
      <c r="AB17">
        <v>1.3776455670068922E-3</v>
      </c>
      <c r="AC17">
        <v>1.3776455670068922E-3</v>
      </c>
      <c r="AD17">
        <v>1.3776455670068922E-3</v>
      </c>
      <c r="AE17">
        <v>1.3776455670068922E-3</v>
      </c>
      <c r="AF17">
        <v>1.3776455670068922E-3</v>
      </c>
      <c r="AG17">
        <v>1.3776455670068922E-3</v>
      </c>
      <c r="AH17">
        <v>1.3776455670068922E-3</v>
      </c>
      <c r="AI17">
        <v>1.3776455670068922E-3</v>
      </c>
      <c r="AJ17">
        <v>1.3776455670068922E-3</v>
      </c>
      <c r="AK17">
        <v>1.3776455670068922E-3</v>
      </c>
      <c r="AL17">
        <v>1.3776455670068922E-3</v>
      </c>
      <c r="AM17">
        <v>1.3776455670068922E-3</v>
      </c>
      <c r="AN17">
        <v>1.3776455670068922E-3</v>
      </c>
      <c r="AO17">
        <v>1.3776455670068922E-3</v>
      </c>
      <c r="AP17">
        <v>1.3776455670068922E-3</v>
      </c>
      <c r="AQ17">
        <v>1.3776455670068922E-3</v>
      </c>
      <c r="AR17">
        <v>1.3776455670068922E-3</v>
      </c>
      <c r="AS17">
        <v>1.3776455670068922E-3</v>
      </c>
      <c r="AT17">
        <v>1.3776455670068922E-3</v>
      </c>
      <c r="AU17">
        <v>1.3776455670068922E-3</v>
      </c>
      <c r="AV17">
        <v>1.3776455670068922E-3</v>
      </c>
      <c r="AW17">
        <v>1.3776455670068922E-3</v>
      </c>
      <c r="AX17">
        <v>1.3776455670068922E-3</v>
      </c>
      <c r="AY17">
        <v>1.3776455670068922E-3</v>
      </c>
      <c r="AZ17">
        <v>1.3776455670068922E-3</v>
      </c>
      <c r="BA17">
        <v>1.3776455670068922E-3</v>
      </c>
      <c r="BB17">
        <v>1.3776455670068922E-3</v>
      </c>
      <c r="BC17">
        <v>1.3776455670068922E-3</v>
      </c>
      <c r="BD17">
        <v>1.3776455670068922E-3</v>
      </c>
      <c r="BE17">
        <v>1.3776455670068922E-3</v>
      </c>
      <c r="BF17">
        <v>1.3776455670068922E-3</v>
      </c>
      <c r="BG17">
        <v>1.3776455670068922E-3</v>
      </c>
      <c r="BH17">
        <v>1.3776455670068922E-3</v>
      </c>
      <c r="BI17">
        <v>1.3776455670068922E-3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f>'Camp Data'!I16*'Camp Data'!BG16/'Camp Data'!BF16</f>
        <v>549.85503882452485</v>
      </c>
    </row>
    <row r="18" spans="1:72" x14ac:dyDescent="0.25">
      <c r="A18">
        <v>1257</v>
      </c>
      <c r="B18">
        <v>602.34482556346643</v>
      </c>
      <c r="C18">
        <v>1.5045745098502107E-3</v>
      </c>
      <c r="D18">
        <v>30</v>
      </c>
      <c r="E18">
        <v>598.5</v>
      </c>
      <c r="F18">
        <v>-658.5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1.5045745098502107E-3</v>
      </c>
      <c r="P18">
        <v>1.5045745098502107E-3</v>
      </c>
      <c r="Q18">
        <v>1.5045745098502107E-3</v>
      </c>
      <c r="R18">
        <v>1.5045745098502107E-3</v>
      </c>
      <c r="S18">
        <v>1.5045745098502107E-3</v>
      </c>
      <c r="T18">
        <v>1.5045745098502107E-3</v>
      </c>
      <c r="U18">
        <v>1.5045745098502107E-3</v>
      </c>
      <c r="V18">
        <v>1.5045745098502107E-3</v>
      </c>
      <c r="W18">
        <v>1.5045745098502107E-3</v>
      </c>
      <c r="X18">
        <v>1.5045745098502107E-3</v>
      </c>
      <c r="Y18">
        <v>1.5045745098502107E-3</v>
      </c>
      <c r="Z18">
        <v>1.5045745098502107E-3</v>
      </c>
      <c r="AA18">
        <v>1.5045745098502107E-3</v>
      </c>
      <c r="AB18">
        <v>1.5045745098502107E-3</v>
      </c>
      <c r="AC18">
        <v>1.5045745098502107E-3</v>
      </c>
      <c r="AD18">
        <v>1.5045745098502107E-3</v>
      </c>
      <c r="AE18">
        <v>1.5045745098502107E-3</v>
      </c>
      <c r="AF18">
        <v>1.5045745098502107E-3</v>
      </c>
      <c r="AG18">
        <v>1.5045745098502107E-3</v>
      </c>
      <c r="AH18">
        <v>1.5045745098502107E-3</v>
      </c>
      <c r="AI18">
        <v>1.5045745098502107E-3</v>
      </c>
      <c r="AJ18">
        <v>1.5045745098502107E-3</v>
      </c>
      <c r="AK18">
        <v>1.5045745098502107E-3</v>
      </c>
      <c r="AL18">
        <v>1.5045745098502107E-3</v>
      </c>
      <c r="AM18">
        <v>1.5045745098502107E-3</v>
      </c>
      <c r="AN18">
        <v>1.5045745098502107E-3</v>
      </c>
      <c r="AO18">
        <v>1.5045745098502107E-3</v>
      </c>
      <c r="AP18">
        <v>1.5045745098502107E-3</v>
      </c>
      <c r="AQ18">
        <v>1.5045745098502107E-3</v>
      </c>
      <c r="AR18">
        <v>1.5045745098502107E-3</v>
      </c>
      <c r="AS18">
        <v>1.5045745098502107E-3</v>
      </c>
      <c r="AT18">
        <v>1.5045745098502107E-3</v>
      </c>
      <c r="AU18">
        <v>1.5045745098502107E-3</v>
      </c>
      <c r="AV18">
        <v>1.5045745098502107E-3</v>
      </c>
      <c r="AW18">
        <v>1.5045745098502107E-3</v>
      </c>
      <c r="AX18">
        <v>1.5045745098502107E-3</v>
      </c>
      <c r="AY18">
        <v>1.5045745098502107E-3</v>
      </c>
      <c r="AZ18">
        <v>1.5045745098502107E-3</v>
      </c>
      <c r="BA18">
        <v>1.5045745098502107E-3</v>
      </c>
      <c r="BB18">
        <v>1.5045745098502107E-3</v>
      </c>
      <c r="BC18">
        <v>1.5045745098502107E-3</v>
      </c>
      <c r="BD18">
        <v>1.5045745098502107E-3</v>
      </c>
      <c r="BE18">
        <v>1.5045745098502107E-3</v>
      </c>
      <c r="BF18">
        <v>1.5045745098502107E-3</v>
      </c>
      <c r="BG18">
        <v>1.5045745098502107E-3</v>
      </c>
      <c r="BH18">
        <v>1.5045745098502107E-3</v>
      </c>
      <c r="BI18">
        <v>1.5045745098502107E-3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f>'Camp Data'!I17*'Camp Data'!BG17/'Camp Data'!BF17</f>
        <v>537.46047611945141</v>
      </c>
    </row>
    <row r="19" spans="1:72" x14ac:dyDescent="0.25">
      <c r="A19">
        <v>1257</v>
      </c>
      <c r="B19">
        <v>504.46541489908918</v>
      </c>
      <c r="C19">
        <v>1.2600852072534442E-3</v>
      </c>
      <c r="D19">
        <v>40</v>
      </c>
      <c r="E19">
        <v>588.5</v>
      </c>
      <c r="F19">
        <v>-668.5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1.2600852072534442E-3</v>
      </c>
      <c r="O19">
        <v>1.2600852072534442E-3</v>
      </c>
      <c r="P19">
        <v>1.2600852072534442E-3</v>
      </c>
      <c r="Q19">
        <v>1.2600852072534442E-3</v>
      </c>
      <c r="R19">
        <v>1.2600852072534442E-3</v>
      </c>
      <c r="S19">
        <v>1.2600852072534442E-3</v>
      </c>
      <c r="T19">
        <v>1.2600852072534442E-3</v>
      </c>
      <c r="U19">
        <v>1.2600852072534442E-3</v>
      </c>
      <c r="V19">
        <v>1.2600852072534442E-3</v>
      </c>
      <c r="W19">
        <v>1.2600852072534442E-3</v>
      </c>
      <c r="X19">
        <v>1.2600852072534442E-3</v>
      </c>
      <c r="Y19">
        <v>1.2600852072534442E-3</v>
      </c>
      <c r="Z19">
        <v>1.2600852072534442E-3</v>
      </c>
      <c r="AA19">
        <v>1.2600852072534442E-3</v>
      </c>
      <c r="AB19">
        <v>1.2600852072534442E-3</v>
      </c>
      <c r="AC19">
        <v>1.2600852072534442E-3</v>
      </c>
      <c r="AD19">
        <v>1.2600852072534442E-3</v>
      </c>
      <c r="AE19">
        <v>1.2600852072534442E-3</v>
      </c>
      <c r="AF19">
        <v>1.2600852072534442E-3</v>
      </c>
      <c r="AG19">
        <v>1.2600852072534442E-3</v>
      </c>
      <c r="AH19">
        <v>1.2600852072534442E-3</v>
      </c>
      <c r="AI19">
        <v>1.2600852072534442E-3</v>
      </c>
      <c r="AJ19">
        <v>1.2600852072534442E-3</v>
      </c>
      <c r="AK19">
        <v>1.2600852072534442E-3</v>
      </c>
      <c r="AL19">
        <v>1.2600852072534442E-3</v>
      </c>
      <c r="AM19">
        <v>1.2600852072534442E-3</v>
      </c>
      <c r="AN19">
        <v>1.2600852072534442E-3</v>
      </c>
      <c r="AO19">
        <v>1.2600852072534442E-3</v>
      </c>
      <c r="AP19">
        <v>1.2600852072534442E-3</v>
      </c>
      <c r="AQ19">
        <v>1.2600852072534442E-3</v>
      </c>
      <c r="AR19">
        <v>1.2600852072534442E-3</v>
      </c>
      <c r="AS19">
        <v>1.2600852072534442E-3</v>
      </c>
      <c r="AT19">
        <v>1.2600852072534442E-3</v>
      </c>
      <c r="AU19">
        <v>1.2600852072534442E-3</v>
      </c>
      <c r="AV19">
        <v>1.2600852072534442E-3</v>
      </c>
      <c r="AW19">
        <v>1.2600852072534442E-3</v>
      </c>
      <c r="AX19">
        <v>1.2600852072534442E-3</v>
      </c>
      <c r="AY19">
        <v>1.2600852072534442E-3</v>
      </c>
      <c r="AZ19">
        <v>1.2600852072534442E-3</v>
      </c>
      <c r="BA19">
        <v>1.2600852072534442E-3</v>
      </c>
      <c r="BB19">
        <v>1.2600852072534442E-3</v>
      </c>
      <c r="BC19">
        <v>1.2600852072534442E-3</v>
      </c>
      <c r="BD19">
        <v>1.2600852072534442E-3</v>
      </c>
      <c r="BE19">
        <v>1.2600852072534442E-3</v>
      </c>
      <c r="BF19">
        <v>1.2600852072534442E-3</v>
      </c>
      <c r="BG19">
        <v>1.2600852072534442E-3</v>
      </c>
      <c r="BH19">
        <v>1.2600852072534442E-3</v>
      </c>
      <c r="BI19">
        <v>1.2600852072534442E-3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f>'Camp Data'!I18*'Camp Data'!BG18/'Camp Data'!BF18</f>
        <v>498.30106992114656</v>
      </c>
    </row>
    <row r="20" spans="1:72" x14ac:dyDescent="0.25">
      <c r="A20">
        <v>1286</v>
      </c>
      <c r="B20">
        <v>708.4695502996907</v>
      </c>
      <c r="C20">
        <v>1.7696594726929258E-3</v>
      </c>
      <c r="D20">
        <v>30</v>
      </c>
      <c r="E20">
        <v>613</v>
      </c>
      <c r="F20">
        <v>-673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1.7696594726929258E-3</v>
      </c>
      <c r="O20">
        <v>1.7696594726929258E-3</v>
      </c>
      <c r="P20">
        <v>1.7696594726929258E-3</v>
      </c>
      <c r="Q20">
        <v>1.7696594726929258E-3</v>
      </c>
      <c r="R20">
        <v>1.7696594726929258E-3</v>
      </c>
      <c r="S20">
        <v>1.7696594726929258E-3</v>
      </c>
      <c r="T20">
        <v>1.7696594726929258E-3</v>
      </c>
      <c r="U20">
        <v>1.7696594726929258E-3</v>
      </c>
      <c r="V20">
        <v>1.7696594726929258E-3</v>
      </c>
      <c r="W20">
        <v>1.7696594726929258E-3</v>
      </c>
      <c r="X20">
        <v>1.7696594726929258E-3</v>
      </c>
      <c r="Y20">
        <v>1.7696594726929258E-3</v>
      </c>
      <c r="Z20">
        <v>1.7696594726929258E-3</v>
      </c>
      <c r="AA20">
        <v>1.7696594726929258E-3</v>
      </c>
      <c r="AB20">
        <v>1.7696594726929258E-3</v>
      </c>
      <c r="AC20">
        <v>1.7696594726929258E-3</v>
      </c>
      <c r="AD20">
        <v>1.7696594726929258E-3</v>
      </c>
      <c r="AE20">
        <v>1.7696594726929258E-3</v>
      </c>
      <c r="AF20">
        <v>1.7696594726929258E-3</v>
      </c>
      <c r="AG20">
        <v>1.7696594726929258E-3</v>
      </c>
      <c r="AH20">
        <v>1.7696594726929258E-3</v>
      </c>
      <c r="AI20">
        <v>1.7696594726929258E-3</v>
      </c>
      <c r="AJ20">
        <v>1.7696594726929258E-3</v>
      </c>
      <c r="AK20">
        <v>1.7696594726929258E-3</v>
      </c>
      <c r="AL20">
        <v>1.7696594726929258E-3</v>
      </c>
      <c r="AM20">
        <v>1.7696594726929258E-3</v>
      </c>
      <c r="AN20">
        <v>1.7696594726929258E-3</v>
      </c>
      <c r="AO20">
        <v>1.7696594726929258E-3</v>
      </c>
      <c r="AP20">
        <v>1.7696594726929258E-3</v>
      </c>
      <c r="AQ20">
        <v>1.7696594726929258E-3</v>
      </c>
      <c r="AR20">
        <v>1.7696594726929258E-3</v>
      </c>
      <c r="AS20">
        <v>1.7696594726929258E-3</v>
      </c>
      <c r="AT20">
        <v>1.7696594726929258E-3</v>
      </c>
      <c r="AU20">
        <v>1.7696594726929258E-3</v>
      </c>
      <c r="AV20">
        <v>1.7696594726929258E-3</v>
      </c>
      <c r="AW20">
        <v>1.7696594726929258E-3</v>
      </c>
      <c r="AX20">
        <v>1.7696594726929258E-3</v>
      </c>
      <c r="AY20">
        <v>1.7696594726929258E-3</v>
      </c>
      <c r="AZ20">
        <v>1.7696594726929258E-3</v>
      </c>
      <c r="BA20">
        <v>1.7696594726929258E-3</v>
      </c>
      <c r="BB20">
        <v>1.7696594726929258E-3</v>
      </c>
      <c r="BC20">
        <v>1.7696594726929258E-3</v>
      </c>
      <c r="BD20">
        <v>1.7696594726929258E-3</v>
      </c>
      <c r="BE20">
        <v>1.7696594726929258E-3</v>
      </c>
      <c r="BF20">
        <v>1.7696594726929258E-3</v>
      </c>
      <c r="BG20">
        <v>1.7696594726929258E-3</v>
      </c>
      <c r="BH20">
        <v>1.7696594726929258E-3</v>
      </c>
      <c r="BI20">
        <v>1.7696594726929258E-3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f>'Camp Data'!I19*'Camp Data'!BG19/'Camp Data'!BF19</f>
        <v>708.24534603812617</v>
      </c>
    </row>
    <row r="21" spans="1:72" x14ac:dyDescent="0.25">
      <c r="A21">
        <v>1292</v>
      </c>
      <c r="B21">
        <v>529.13179369365218</v>
      </c>
      <c r="C21">
        <v>1.3216984281355067E-3</v>
      </c>
      <c r="D21">
        <v>20</v>
      </c>
      <c r="E21">
        <v>626</v>
      </c>
      <c r="F21">
        <v>-666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1.3216984281355067E-3</v>
      </c>
      <c r="P21">
        <v>1.3216984281355067E-3</v>
      </c>
      <c r="Q21">
        <v>1.3216984281355067E-3</v>
      </c>
      <c r="R21">
        <v>1.3216984281355067E-3</v>
      </c>
      <c r="S21">
        <v>1.3216984281355067E-3</v>
      </c>
      <c r="T21">
        <v>1.3216984281355067E-3</v>
      </c>
      <c r="U21">
        <v>1.3216984281355067E-3</v>
      </c>
      <c r="V21">
        <v>1.3216984281355067E-3</v>
      </c>
      <c r="W21">
        <v>1.3216984281355067E-3</v>
      </c>
      <c r="X21">
        <v>1.3216984281355067E-3</v>
      </c>
      <c r="Y21">
        <v>1.3216984281355067E-3</v>
      </c>
      <c r="Z21">
        <v>1.3216984281355067E-3</v>
      </c>
      <c r="AA21">
        <v>1.3216984281355067E-3</v>
      </c>
      <c r="AB21">
        <v>1.3216984281355067E-3</v>
      </c>
      <c r="AC21">
        <v>1.3216984281355067E-3</v>
      </c>
      <c r="AD21">
        <v>1.3216984281355067E-3</v>
      </c>
      <c r="AE21">
        <v>1.3216984281355067E-3</v>
      </c>
      <c r="AF21">
        <v>1.3216984281355067E-3</v>
      </c>
      <c r="AG21">
        <v>1.3216984281355067E-3</v>
      </c>
      <c r="AH21">
        <v>1.3216984281355067E-3</v>
      </c>
      <c r="AI21">
        <v>1.3216984281355067E-3</v>
      </c>
      <c r="AJ21">
        <v>1.3216984281355067E-3</v>
      </c>
      <c r="AK21">
        <v>1.3216984281355067E-3</v>
      </c>
      <c r="AL21">
        <v>1.3216984281355067E-3</v>
      </c>
      <c r="AM21">
        <v>1.3216984281355067E-3</v>
      </c>
      <c r="AN21">
        <v>1.3216984281355067E-3</v>
      </c>
      <c r="AO21">
        <v>1.3216984281355067E-3</v>
      </c>
      <c r="AP21">
        <v>1.3216984281355067E-3</v>
      </c>
      <c r="AQ21">
        <v>1.3216984281355067E-3</v>
      </c>
      <c r="AR21">
        <v>1.3216984281355067E-3</v>
      </c>
      <c r="AS21">
        <v>1.3216984281355067E-3</v>
      </c>
      <c r="AT21">
        <v>1.3216984281355067E-3</v>
      </c>
      <c r="AU21">
        <v>1.3216984281355067E-3</v>
      </c>
      <c r="AV21">
        <v>1.3216984281355067E-3</v>
      </c>
      <c r="AW21">
        <v>1.3216984281355067E-3</v>
      </c>
      <c r="AX21">
        <v>1.3216984281355067E-3</v>
      </c>
      <c r="AY21">
        <v>1.3216984281355067E-3</v>
      </c>
      <c r="AZ21">
        <v>1.3216984281355067E-3</v>
      </c>
      <c r="BA21">
        <v>1.3216984281355067E-3</v>
      </c>
      <c r="BB21">
        <v>1.3216984281355067E-3</v>
      </c>
      <c r="BC21">
        <v>1.3216984281355067E-3</v>
      </c>
      <c r="BD21">
        <v>1.3216984281355067E-3</v>
      </c>
      <c r="BE21">
        <v>1.3216984281355067E-3</v>
      </c>
      <c r="BF21">
        <v>1.3216984281355067E-3</v>
      </c>
      <c r="BG21">
        <v>1.3216984281355067E-3</v>
      </c>
      <c r="BH21">
        <v>1.3216984281355067E-3</v>
      </c>
      <c r="BI21">
        <v>1.3216984281355067E-3</v>
      </c>
      <c r="BJ21">
        <v>1.3216984281355067E-3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f>'Camp Data'!I20*'Camp Data'!BG20/'Camp Data'!BF20</f>
        <v>483.53934765183101</v>
      </c>
    </row>
    <row r="22" spans="1:72" x14ac:dyDescent="0.25">
      <c r="A22">
        <v>1305</v>
      </c>
      <c r="B22">
        <v>576.96623380330936</v>
      </c>
      <c r="C22">
        <v>1.4411822789590306E-3</v>
      </c>
      <c r="D22">
        <v>10</v>
      </c>
      <c r="E22">
        <v>642.5</v>
      </c>
      <c r="F22">
        <v>-662.5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1.4411822789590306E-3</v>
      </c>
      <c r="P22">
        <v>1.4411822789590306E-3</v>
      </c>
      <c r="Q22">
        <v>1.4411822789590306E-3</v>
      </c>
      <c r="R22">
        <v>1.4411822789590306E-3</v>
      </c>
      <c r="S22">
        <v>1.4411822789590306E-3</v>
      </c>
      <c r="T22">
        <v>1.4411822789590306E-3</v>
      </c>
      <c r="U22">
        <v>1.4411822789590306E-3</v>
      </c>
      <c r="V22">
        <v>1.4411822789590306E-3</v>
      </c>
      <c r="W22">
        <v>1.4411822789590306E-3</v>
      </c>
      <c r="X22">
        <v>1.4411822789590306E-3</v>
      </c>
      <c r="Y22">
        <v>1.4411822789590306E-3</v>
      </c>
      <c r="Z22">
        <v>1.4411822789590306E-3</v>
      </c>
      <c r="AA22">
        <v>1.4411822789590306E-3</v>
      </c>
      <c r="AB22">
        <v>1.4411822789590306E-3</v>
      </c>
      <c r="AC22">
        <v>1.4411822789590306E-3</v>
      </c>
      <c r="AD22">
        <v>1.4411822789590306E-3</v>
      </c>
      <c r="AE22">
        <v>1.4411822789590306E-3</v>
      </c>
      <c r="AF22">
        <v>1.4411822789590306E-3</v>
      </c>
      <c r="AG22">
        <v>1.4411822789590306E-3</v>
      </c>
      <c r="AH22">
        <v>1.4411822789590306E-3</v>
      </c>
      <c r="AI22">
        <v>1.4411822789590306E-3</v>
      </c>
      <c r="AJ22">
        <v>1.4411822789590306E-3</v>
      </c>
      <c r="AK22">
        <v>1.4411822789590306E-3</v>
      </c>
      <c r="AL22">
        <v>1.4411822789590306E-3</v>
      </c>
      <c r="AM22">
        <v>1.4411822789590306E-3</v>
      </c>
      <c r="AN22">
        <v>1.4411822789590306E-3</v>
      </c>
      <c r="AO22">
        <v>1.4411822789590306E-3</v>
      </c>
      <c r="AP22">
        <v>1.4411822789590306E-3</v>
      </c>
      <c r="AQ22">
        <v>1.4411822789590306E-3</v>
      </c>
      <c r="AR22">
        <v>1.4411822789590306E-3</v>
      </c>
      <c r="AS22">
        <v>1.4411822789590306E-3</v>
      </c>
      <c r="AT22">
        <v>1.4411822789590306E-3</v>
      </c>
      <c r="AU22">
        <v>1.4411822789590306E-3</v>
      </c>
      <c r="AV22">
        <v>1.4411822789590306E-3</v>
      </c>
      <c r="AW22">
        <v>1.4411822789590306E-3</v>
      </c>
      <c r="AX22">
        <v>1.4411822789590306E-3</v>
      </c>
      <c r="AY22">
        <v>1.4411822789590306E-3</v>
      </c>
      <c r="AZ22">
        <v>1.4411822789590306E-3</v>
      </c>
      <c r="BA22">
        <v>1.4411822789590306E-3</v>
      </c>
      <c r="BB22">
        <v>1.4411822789590306E-3</v>
      </c>
      <c r="BC22">
        <v>1.4411822789590306E-3</v>
      </c>
      <c r="BD22">
        <v>1.4411822789590306E-3</v>
      </c>
      <c r="BE22">
        <v>1.4411822789590306E-3</v>
      </c>
      <c r="BF22">
        <v>1.4411822789590306E-3</v>
      </c>
      <c r="BG22">
        <v>1.4411822789590306E-3</v>
      </c>
      <c r="BH22">
        <v>1.4411822789590306E-3</v>
      </c>
      <c r="BI22">
        <v>1.4411822789590306E-3</v>
      </c>
      <c r="BJ22">
        <v>1.4411822789590306E-3</v>
      </c>
      <c r="BK22">
        <v>1.4411822789590306E-3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f>'Camp Data'!I21*'Camp Data'!BG21/'Camp Data'!BF21</f>
        <v>542.67131928868491</v>
      </c>
    </row>
    <row r="23" spans="1:72" x14ac:dyDescent="0.25">
      <c r="A23">
        <v>1370</v>
      </c>
      <c r="B23">
        <v>292.85025225002681</v>
      </c>
      <c r="C23">
        <v>7.3149964279417394E-4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7.3149964279417394E-4</v>
      </c>
      <c r="O23">
        <v>7.3149964279417394E-4</v>
      </c>
      <c r="P23">
        <v>7.3149964279417394E-4</v>
      </c>
      <c r="Q23">
        <v>7.3149964279417394E-4</v>
      </c>
      <c r="R23">
        <v>7.3149964279417394E-4</v>
      </c>
      <c r="S23">
        <v>7.3149964279417394E-4</v>
      </c>
      <c r="T23">
        <v>7.3149964279417394E-4</v>
      </c>
      <c r="U23">
        <v>7.3149964279417394E-4</v>
      </c>
      <c r="V23">
        <v>7.3149964279417394E-4</v>
      </c>
      <c r="W23">
        <v>7.3149964279417394E-4</v>
      </c>
      <c r="X23">
        <v>7.3149964279417394E-4</v>
      </c>
      <c r="Y23">
        <v>7.3149964279417394E-4</v>
      </c>
      <c r="Z23">
        <v>7.3149964279417394E-4</v>
      </c>
      <c r="AA23">
        <v>7.3149964279417394E-4</v>
      </c>
      <c r="AB23">
        <v>7.3149964279417394E-4</v>
      </c>
      <c r="AC23">
        <v>7.3149964279417394E-4</v>
      </c>
      <c r="AD23">
        <v>7.3149964279417394E-4</v>
      </c>
      <c r="AE23">
        <v>7.3149964279417394E-4</v>
      </c>
      <c r="AF23">
        <v>7.3149964279417394E-4</v>
      </c>
      <c r="AG23">
        <v>7.3149964279417394E-4</v>
      </c>
      <c r="AH23">
        <v>7.3149964279417394E-4</v>
      </c>
      <c r="AI23">
        <v>7.3149964279417394E-4</v>
      </c>
      <c r="AJ23">
        <v>7.3149964279417394E-4</v>
      </c>
      <c r="AK23">
        <v>7.3149964279417394E-4</v>
      </c>
      <c r="AL23">
        <v>7.3149964279417394E-4</v>
      </c>
      <c r="AM23">
        <v>7.3149964279417394E-4</v>
      </c>
      <c r="AN23">
        <v>7.3149964279417394E-4</v>
      </c>
      <c r="AO23">
        <v>7.3149964279417394E-4</v>
      </c>
      <c r="AP23">
        <v>7.3149964279417394E-4</v>
      </c>
      <c r="AQ23">
        <v>7.3149964279417394E-4</v>
      </c>
      <c r="AR23">
        <v>7.3149964279417394E-4</v>
      </c>
      <c r="AS23">
        <v>7.3149964279417394E-4</v>
      </c>
      <c r="AT23">
        <v>7.3149964279417394E-4</v>
      </c>
      <c r="AU23">
        <v>7.3149964279417394E-4</v>
      </c>
      <c r="AV23">
        <v>7.3149964279417394E-4</v>
      </c>
      <c r="AW23">
        <v>7.3149964279417394E-4</v>
      </c>
      <c r="AX23">
        <v>7.3149964279417394E-4</v>
      </c>
      <c r="AY23">
        <v>7.3149964279417394E-4</v>
      </c>
      <c r="AZ23">
        <v>7.3149964279417394E-4</v>
      </c>
      <c r="BA23">
        <v>7.3149964279417394E-4</v>
      </c>
      <c r="BB23">
        <v>7.3149964279417394E-4</v>
      </c>
      <c r="BC23">
        <v>7.3149964279417394E-4</v>
      </c>
      <c r="BD23">
        <v>7.3149964279417394E-4</v>
      </c>
      <c r="BE23">
        <v>7.3149964279417394E-4</v>
      </c>
      <c r="BF23">
        <v>7.3149964279417394E-4</v>
      </c>
      <c r="BG23">
        <v>7.3149964279417394E-4</v>
      </c>
      <c r="BH23">
        <v>7.3149964279417394E-4</v>
      </c>
      <c r="BI23">
        <v>7.3149964279417394E-4</v>
      </c>
      <c r="BJ23">
        <v>7.3149964279417394E-4</v>
      </c>
      <c r="BK23">
        <v>7.3149964279417394E-4</v>
      </c>
      <c r="BL23">
        <v>7.3149964279417394E-4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f>'Camp Data'!I22*'Camp Data'!BG22/'Camp Data'!BF22</f>
        <v>364.24210330254897</v>
      </c>
    </row>
    <row r="24" spans="1:72" x14ac:dyDescent="0.25">
      <c r="A24">
        <v>1400</v>
      </c>
      <c r="B24">
        <v>421.72543921298131</v>
      </c>
      <c r="C24">
        <v>1.0534121305046057E-3</v>
      </c>
      <c r="D24">
        <v>-10</v>
      </c>
      <c r="E24">
        <v>710</v>
      </c>
      <c r="F24">
        <v>-690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1.0534121305046057E-3</v>
      </c>
      <c r="O24">
        <v>1.0534121305046057E-3</v>
      </c>
      <c r="P24">
        <v>1.0534121305046057E-3</v>
      </c>
      <c r="Q24">
        <v>1.0534121305046057E-3</v>
      </c>
      <c r="R24">
        <v>1.0534121305046057E-3</v>
      </c>
      <c r="S24">
        <v>1.0534121305046057E-3</v>
      </c>
      <c r="T24">
        <v>1.0534121305046057E-3</v>
      </c>
      <c r="U24">
        <v>1.0534121305046057E-3</v>
      </c>
      <c r="V24">
        <v>1.0534121305046057E-3</v>
      </c>
      <c r="W24">
        <v>1.0534121305046057E-3</v>
      </c>
      <c r="X24">
        <v>1.0534121305046057E-3</v>
      </c>
      <c r="Y24">
        <v>1.0534121305046057E-3</v>
      </c>
      <c r="Z24">
        <v>1.0534121305046057E-3</v>
      </c>
      <c r="AA24">
        <v>1.0534121305046057E-3</v>
      </c>
      <c r="AB24">
        <v>1.0534121305046057E-3</v>
      </c>
      <c r="AC24">
        <v>1.0534121305046057E-3</v>
      </c>
      <c r="AD24">
        <v>1.0534121305046057E-3</v>
      </c>
      <c r="AE24">
        <v>1.0534121305046057E-3</v>
      </c>
      <c r="AF24">
        <v>1.0534121305046057E-3</v>
      </c>
      <c r="AG24">
        <v>1.0534121305046057E-3</v>
      </c>
      <c r="AH24">
        <v>1.0534121305046057E-3</v>
      </c>
      <c r="AI24">
        <v>1.0534121305046057E-3</v>
      </c>
      <c r="AJ24">
        <v>1.0534121305046057E-3</v>
      </c>
      <c r="AK24">
        <v>1.0534121305046057E-3</v>
      </c>
      <c r="AL24">
        <v>1.0534121305046057E-3</v>
      </c>
      <c r="AM24">
        <v>1.0534121305046057E-3</v>
      </c>
      <c r="AN24">
        <v>1.0534121305046057E-3</v>
      </c>
      <c r="AO24">
        <v>1.0534121305046057E-3</v>
      </c>
      <c r="AP24">
        <v>1.0534121305046057E-3</v>
      </c>
      <c r="AQ24">
        <v>1.0534121305046057E-3</v>
      </c>
      <c r="AR24">
        <v>1.0534121305046057E-3</v>
      </c>
      <c r="AS24">
        <v>1.0534121305046057E-3</v>
      </c>
      <c r="AT24">
        <v>1.0534121305046057E-3</v>
      </c>
      <c r="AU24">
        <v>1.0534121305046057E-3</v>
      </c>
      <c r="AV24">
        <v>1.0534121305046057E-3</v>
      </c>
      <c r="AW24">
        <v>1.0534121305046057E-3</v>
      </c>
      <c r="AX24">
        <v>1.0534121305046057E-3</v>
      </c>
      <c r="AY24">
        <v>1.0534121305046057E-3</v>
      </c>
      <c r="AZ24">
        <v>1.0534121305046057E-3</v>
      </c>
      <c r="BA24">
        <v>1.0534121305046057E-3</v>
      </c>
      <c r="BB24">
        <v>1.0534121305046057E-3</v>
      </c>
      <c r="BC24">
        <v>1.0534121305046057E-3</v>
      </c>
      <c r="BD24">
        <v>1.0534121305046057E-3</v>
      </c>
      <c r="BE24">
        <v>1.0534121305046057E-3</v>
      </c>
      <c r="BF24">
        <v>1.0534121305046057E-3</v>
      </c>
      <c r="BG24">
        <v>1.0534121305046057E-3</v>
      </c>
      <c r="BH24">
        <v>1.0534121305046057E-3</v>
      </c>
      <c r="BI24">
        <v>1.0534121305046057E-3</v>
      </c>
      <c r="BJ24">
        <v>1.0534121305046057E-3</v>
      </c>
      <c r="BK24">
        <v>1.0534121305046057E-3</v>
      </c>
      <c r="BL24">
        <v>1.0534121305046057E-3</v>
      </c>
      <c r="BM24">
        <v>1.0534121305046057E-3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f>'Camp Data'!I23*'Camp Data'!BG23/'Camp Data'!BF23</f>
        <v>446.16431251303925</v>
      </c>
    </row>
    <row r="25" spans="1:72" x14ac:dyDescent="0.25">
      <c r="A25">
        <v>1450</v>
      </c>
      <c r="B25">
        <v>422.31069115221072</v>
      </c>
      <c r="C25">
        <v>1.0548740093358569E-3</v>
      </c>
      <c r="D25">
        <v>-20</v>
      </c>
      <c r="E25">
        <v>745</v>
      </c>
      <c r="F25">
        <v>-705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1.0548740093358569E-3</v>
      </c>
      <c r="N25">
        <v>1.0548740093358569E-3</v>
      </c>
      <c r="O25">
        <v>1.0548740093358569E-3</v>
      </c>
      <c r="P25">
        <v>1.0548740093358569E-3</v>
      </c>
      <c r="Q25">
        <v>1.0548740093358569E-3</v>
      </c>
      <c r="R25">
        <v>1.0548740093358569E-3</v>
      </c>
      <c r="S25">
        <v>1.0548740093358569E-3</v>
      </c>
      <c r="T25">
        <v>1.0548740093358569E-3</v>
      </c>
      <c r="U25">
        <v>1.0548740093358569E-3</v>
      </c>
      <c r="V25">
        <v>1.0548740093358569E-3</v>
      </c>
      <c r="W25">
        <v>1.0548740093358569E-3</v>
      </c>
      <c r="X25">
        <v>1.0548740093358569E-3</v>
      </c>
      <c r="Y25">
        <v>1.0548740093358569E-3</v>
      </c>
      <c r="Z25">
        <v>1.0548740093358569E-3</v>
      </c>
      <c r="AA25">
        <v>1.0548740093358569E-3</v>
      </c>
      <c r="AB25">
        <v>1.0548740093358569E-3</v>
      </c>
      <c r="AC25">
        <v>1.0548740093358569E-3</v>
      </c>
      <c r="AD25">
        <v>1.0548740093358569E-3</v>
      </c>
      <c r="AE25">
        <v>1.0548740093358569E-3</v>
      </c>
      <c r="AF25">
        <v>1.0548740093358569E-3</v>
      </c>
      <c r="AG25">
        <v>1.0548740093358569E-3</v>
      </c>
      <c r="AH25">
        <v>1.0548740093358569E-3</v>
      </c>
      <c r="AI25">
        <v>1.0548740093358569E-3</v>
      </c>
      <c r="AJ25">
        <v>1.0548740093358569E-3</v>
      </c>
      <c r="AK25">
        <v>1.0548740093358569E-3</v>
      </c>
      <c r="AL25">
        <v>1.0548740093358569E-3</v>
      </c>
      <c r="AM25">
        <v>1.0548740093358569E-3</v>
      </c>
      <c r="AN25">
        <v>1.0548740093358569E-3</v>
      </c>
      <c r="AO25">
        <v>1.0548740093358569E-3</v>
      </c>
      <c r="AP25">
        <v>1.0548740093358569E-3</v>
      </c>
      <c r="AQ25">
        <v>1.0548740093358569E-3</v>
      </c>
      <c r="AR25">
        <v>1.0548740093358569E-3</v>
      </c>
      <c r="AS25">
        <v>1.0548740093358569E-3</v>
      </c>
      <c r="AT25">
        <v>1.0548740093358569E-3</v>
      </c>
      <c r="AU25">
        <v>1.0548740093358569E-3</v>
      </c>
      <c r="AV25">
        <v>1.0548740093358569E-3</v>
      </c>
      <c r="AW25">
        <v>1.0548740093358569E-3</v>
      </c>
      <c r="AX25">
        <v>1.0548740093358569E-3</v>
      </c>
      <c r="AY25">
        <v>1.0548740093358569E-3</v>
      </c>
      <c r="AZ25">
        <v>1.0548740093358569E-3</v>
      </c>
      <c r="BA25">
        <v>1.0548740093358569E-3</v>
      </c>
      <c r="BB25">
        <v>1.0548740093358569E-3</v>
      </c>
      <c r="BC25">
        <v>1.0548740093358569E-3</v>
      </c>
      <c r="BD25">
        <v>1.0548740093358569E-3</v>
      </c>
      <c r="BE25">
        <v>1.0548740093358569E-3</v>
      </c>
      <c r="BF25">
        <v>1.0548740093358569E-3</v>
      </c>
      <c r="BG25">
        <v>1.0548740093358569E-3</v>
      </c>
      <c r="BH25">
        <v>1.0548740093358569E-3</v>
      </c>
      <c r="BI25">
        <v>1.0548740093358569E-3</v>
      </c>
      <c r="BJ25">
        <v>1.0548740093358569E-3</v>
      </c>
      <c r="BK25">
        <v>1.0548740093358569E-3</v>
      </c>
      <c r="BL25">
        <v>1.0548740093358569E-3</v>
      </c>
      <c r="BM25">
        <v>1.0548740093358569E-3</v>
      </c>
      <c r="BN25">
        <v>1.0548740093358569E-3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f>'Camp Data'!I24*'Camp Data'!BG24/'Camp Data'!BF24</f>
        <v>494.53468525475864</v>
      </c>
    </row>
    <row r="26" spans="1:72" x14ac:dyDescent="0.25">
      <c r="A26">
        <v>1513</v>
      </c>
      <c r="B26">
        <v>437.84275581681845</v>
      </c>
      <c r="C26">
        <v>1.0936709701263032E-3</v>
      </c>
      <c r="D26">
        <v>-30</v>
      </c>
      <c r="E26">
        <v>786.5</v>
      </c>
      <c r="F26">
        <v>-726.5</v>
      </c>
      <c r="G26">
        <v>0</v>
      </c>
      <c r="H26">
        <v>0</v>
      </c>
      <c r="I26">
        <v>0</v>
      </c>
      <c r="J26">
        <v>0</v>
      </c>
      <c r="K26">
        <v>0</v>
      </c>
      <c r="L26">
        <v>1.0936709701263032E-3</v>
      </c>
      <c r="M26">
        <v>1.0936709701263032E-3</v>
      </c>
      <c r="N26">
        <v>1.0936709701263032E-3</v>
      </c>
      <c r="O26">
        <v>1.0936709701263032E-3</v>
      </c>
      <c r="P26">
        <v>1.0936709701263032E-3</v>
      </c>
      <c r="Q26">
        <v>1.0936709701263032E-3</v>
      </c>
      <c r="R26">
        <v>1.0936709701263032E-3</v>
      </c>
      <c r="S26">
        <v>1.0936709701263032E-3</v>
      </c>
      <c r="T26">
        <v>1.0936709701263032E-3</v>
      </c>
      <c r="U26">
        <v>1.0936709701263032E-3</v>
      </c>
      <c r="V26">
        <v>1.0936709701263032E-3</v>
      </c>
      <c r="W26">
        <v>1.0936709701263032E-3</v>
      </c>
      <c r="X26">
        <v>1.0936709701263032E-3</v>
      </c>
      <c r="Y26">
        <v>1.0936709701263032E-3</v>
      </c>
      <c r="Z26">
        <v>1.0936709701263032E-3</v>
      </c>
      <c r="AA26">
        <v>1.0936709701263032E-3</v>
      </c>
      <c r="AB26">
        <v>1.0936709701263032E-3</v>
      </c>
      <c r="AC26">
        <v>1.0936709701263032E-3</v>
      </c>
      <c r="AD26">
        <v>1.0936709701263032E-3</v>
      </c>
      <c r="AE26">
        <v>1.0936709701263032E-3</v>
      </c>
      <c r="AF26">
        <v>1.0936709701263032E-3</v>
      </c>
      <c r="AG26">
        <v>1.0936709701263032E-3</v>
      </c>
      <c r="AH26">
        <v>1.0936709701263032E-3</v>
      </c>
      <c r="AI26">
        <v>1.0936709701263032E-3</v>
      </c>
      <c r="AJ26">
        <v>1.0936709701263032E-3</v>
      </c>
      <c r="AK26">
        <v>1.0936709701263032E-3</v>
      </c>
      <c r="AL26">
        <v>1.0936709701263032E-3</v>
      </c>
      <c r="AM26">
        <v>1.0936709701263032E-3</v>
      </c>
      <c r="AN26">
        <v>1.0936709701263032E-3</v>
      </c>
      <c r="AO26">
        <v>1.0936709701263032E-3</v>
      </c>
      <c r="AP26">
        <v>1.0936709701263032E-3</v>
      </c>
      <c r="AQ26">
        <v>1.0936709701263032E-3</v>
      </c>
      <c r="AR26">
        <v>1.0936709701263032E-3</v>
      </c>
      <c r="AS26">
        <v>1.0936709701263032E-3</v>
      </c>
      <c r="AT26">
        <v>1.0936709701263032E-3</v>
      </c>
      <c r="AU26">
        <v>1.0936709701263032E-3</v>
      </c>
      <c r="AV26">
        <v>1.0936709701263032E-3</v>
      </c>
      <c r="AW26">
        <v>1.0936709701263032E-3</v>
      </c>
      <c r="AX26">
        <v>1.0936709701263032E-3</v>
      </c>
      <c r="AY26">
        <v>1.0936709701263032E-3</v>
      </c>
      <c r="AZ26">
        <v>1.0936709701263032E-3</v>
      </c>
      <c r="BA26">
        <v>1.0936709701263032E-3</v>
      </c>
      <c r="BB26">
        <v>1.0936709701263032E-3</v>
      </c>
      <c r="BC26">
        <v>1.0936709701263032E-3</v>
      </c>
      <c r="BD26">
        <v>1.0936709701263032E-3</v>
      </c>
      <c r="BE26">
        <v>1.0936709701263032E-3</v>
      </c>
      <c r="BF26">
        <v>1.0936709701263032E-3</v>
      </c>
      <c r="BG26">
        <v>1.0936709701263032E-3</v>
      </c>
      <c r="BH26">
        <v>1.0936709701263032E-3</v>
      </c>
      <c r="BI26">
        <v>1.0936709701263032E-3</v>
      </c>
      <c r="BJ26">
        <v>1.0936709701263032E-3</v>
      </c>
      <c r="BK26">
        <v>1.0936709701263032E-3</v>
      </c>
      <c r="BL26">
        <v>1.0936709701263032E-3</v>
      </c>
      <c r="BM26">
        <v>1.0936709701263032E-3</v>
      </c>
      <c r="BN26">
        <v>1.0936709701263032E-3</v>
      </c>
      <c r="BO26">
        <v>1.0936709701263032E-3</v>
      </c>
      <c r="BP26">
        <v>1.0936709701263032E-3</v>
      </c>
      <c r="BQ26">
        <v>0</v>
      </c>
      <c r="BR26">
        <v>0</v>
      </c>
      <c r="BS26">
        <v>0</v>
      </c>
      <c r="BT26">
        <f>'Camp Data'!I25*'Camp Data'!BG25/'Camp Data'!BF25</f>
        <v>417.81966650851302</v>
      </c>
    </row>
    <row r="27" spans="1:72" x14ac:dyDescent="0.25">
      <c r="A27">
        <v>1569</v>
      </c>
      <c r="B27">
        <v>382.09803034250916</v>
      </c>
      <c r="C27">
        <v>9.5442831467759909E-4</v>
      </c>
      <c r="D27">
        <v>-40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9.5442831467759909E-4</v>
      </c>
      <c r="M27">
        <v>9.5442831467759909E-4</v>
      </c>
      <c r="N27">
        <v>9.5442831467759909E-4</v>
      </c>
      <c r="O27">
        <v>9.5442831467759909E-4</v>
      </c>
      <c r="P27">
        <v>9.5442831467759909E-4</v>
      </c>
      <c r="Q27">
        <v>9.5442831467759909E-4</v>
      </c>
      <c r="R27">
        <v>9.5442831467759909E-4</v>
      </c>
      <c r="S27">
        <v>9.5442831467759909E-4</v>
      </c>
      <c r="T27">
        <v>9.5442831467759909E-4</v>
      </c>
      <c r="U27">
        <v>9.5442831467759909E-4</v>
      </c>
      <c r="V27">
        <v>9.5442831467759909E-4</v>
      </c>
      <c r="W27">
        <v>9.5442831467759909E-4</v>
      </c>
      <c r="X27">
        <v>9.5442831467759909E-4</v>
      </c>
      <c r="Y27">
        <v>9.5442831467759909E-4</v>
      </c>
      <c r="Z27">
        <v>9.5442831467759909E-4</v>
      </c>
      <c r="AA27">
        <v>9.5442831467759909E-4</v>
      </c>
      <c r="AB27">
        <v>9.5442831467759909E-4</v>
      </c>
      <c r="AC27">
        <v>9.5442831467759909E-4</v>
      </c>
      <c r="AD27">
        <v>9.5442831467759909E-4</v>
      </c>
      <c r="AE27">
        <v>9.5442831467759909E-4</v>
      </c>
      <c r="AF27">
        <v>9.5442831467759909E-4</v>
      </c>
      <c r="AG27">
        <v>9.5442831467759909E-4</v>
      </c>
      <c r="AH27">
        <v>9.5442831467759909E-4</v>
      </c>
      <c r="AI27">
        <v>9.5442831467759909E-4</v>
      </c>
      <c r="AJ27">
        <v>9.5442831467759909E-4</v>
      </c>
      <c r="AK27">
        <v>9.5442831467759909E-4</v>
      </c>
      <c r="AL27">
        <v>9.5442831467759909E-4</v>
      </c>
      <c r="AM27">
        <v>9.5442831467759909E-4</v>
      </c>
      <c r="AN27">
        <v>9.5442831467759909E-4</v>
      </c>
      <c r="AO27">
        <v>9.5442831467759909E-4</v>
      </c>
      <c r="AP27">
        <v>9.5442831467759909E-4</v>
      </c>
      <c r="AQ27">
        <v>9.5442831467759909E-4</v>
      </c>
      <c r="AR27">
        <v>9.5442831467759909E-4</v>
      </c>
      <c r="AS27">
        <v>9.5442831467759909E-4</v>
      </c>
      <c r="AT27">
        <v>9.5442831467759909E-4</v>
      </c>
      <c r="AU27">
        <v>9.5442831467759909E-4</v>
      </c>
      <c r="AV27">
        <v>9.5442831467759909E-4</v>
      </c>
      <c r="AW27">
        <v>9.5442831467759909E-4</v>
      </c>
      <c r="AX27">
        <v>9.5442831467759909E-4</v>
      </c>
      <c r="AY27">
        <v>9.5442831467759909E-4</v>
      </c>
      <c r="AZ27">
        <v>9.5442831467759909E-4</v>
      </c>
      <c r="BA27">
        <v>9.5442831467759909E-4</v>
      </c>
      <c r="BB27">
        <v>9.5442831467759909E-4</v>
      </c>
      <c r="BC27">
        <v>9.5442831467759909E-4</v>
      </c>
      <c r="BD27">
        <v>9.5442831467759909E-4</v>
      </c>
      <c r="BE27">
        <v>9.5442831467759909E-4</v>
      </c>
      <c r="BF27">
        <v>9.5442831467759909E-4</v>
      </c>
      <c r="BG27">
        <v>9.5442831467759909E-4</v>
      </c>
      <c r="BH27">
        <v>9.5442831467759909E-4</v>
      </c>
      <c r="BI27">
        <v>9.5442831467759909E-4</v>
      </c>
      <c r="BJ27">
        <v>9.5442831467759909E-4</v>
      </c>
      <c r="BK27">
        <v>9.5442831467759909E-4</v>
      </c>
      <c r="BL27">
        <v>9.5442831467759909E-4</v>
      </c>
      <c r="BM27">
        <v>9.5442831467759909E-4</v>
      </c>
      <c r="BN27">
        <v>9.5442831467759909E-4</v>
      </c>
      <c r="BO27">
        <v>9.5442831467759909E-4</v>
      </c>
      <c r="BP27">
        <v>9.5442831467759909E-4</v>
      </c>
      <c r="BQ27">
        <v>9.5442831467759909E-4</v>
      </c>
      <c r="BR27">
        <v>0</v>
      </c>
      <c r="BS27">
        <v>0</v>
      </c>
      <c r="BT27">
        <f>'Camp Data'!I26*'Camp Data'!BG26/'Camp Data'!BF26</f>
        <v>416.8797506804998</v>
      </c>
    </row>
    <row r="28" spans="1:72" x14ac:dyDescent="0.25">
      <c r="A28">
        <v>1561</v>
      </c>
      <c r="B28">
        <v>333.30830931742685</v>
      </c>
      <c r="C28">
        <v>8.325583035450687E-4</v>
      </c>
      <c r="D28">
        <v>-30</v>
      </c>
      <c r="E28">
        <v>810.5</v>
      </c>
      <c r="F28">
        <v>-750.5</v>
      </c>
      <c r="G28">
        <v>0</v>
      </c>
      <c r="H28">
        <v>0</v>
      </c>
      <c r="I28">
        <v>0</v>
      </c>
      <c r="J28">
        <v>0</v>
      </c>
      <c r="K28">
        <v>8.325583035450687E-4</v>
      </c>
      <c r="L28">
        <v>8.325583035450687E-4</v>
      </c>
      <c r="M28">
        <v>8.325583035450687E-4</v>
      </c>
      <c r="N28">
        <v>8.325583035450687E-4</v>
      </c>
      <c r="O28">
        <v>8.325583035450687E-4</v>
      </c>
      <c r="P28">
        <v>8.325583035450687E-4</v>
      </c>
      <c r="Q28">
        <v>8.325583035450687E-4</v>
      </c>
      <c r="R28">
        <v>8.325583035450687E-4</v>
      </c>
      <c r="S28">
        <v>8.325583035450687E-4</v>
      </c>
      <c r="T28">
        <v>8.325583035450687E-4</v>
      </c>
      <c r="U28">
        <v>8.325583035450687E-4</v>
      </c>
      <c r="V28">
        <v>8.325583035450687E-4</v>
      </c>
      <c r="W28">
        <v>8.325583035450687E-4</v>
      </c>
      <c r="X28">
        <v>8.325583035450687E-4</v>
      </c>
      <c r="Y28">
        <v>8.325583035450687E-4</v>
      </c>
      <c r="Z28">
        <v>8.325583035450687E-4</v>
      </c>
      <c r="AA28">
        <v>8.325583035450687E-4</v>
      </c>
      <c r="AB28">
        <v>8.325583035450687E-4</v>
      </c>
      <c r="AC28">
        <v>8.325583035450687E-4</v>
      </c>
      <c r="AD28">
        <v>8.325583035450687E-4</v>
      </c>
      <c r="AE28">
        <v>8.325583035450687E-4</v>
      </c>
      <c r="AF28">
        <v>8.325583035450687E-4</v>
      </c>
      <c r="AG28">
        <v>8.325583035450687E-4</v>
      </c>
      <c r="AH28">
        <v>8.325583035450687E-4</v>
      </c>
      <c r="AI28">
        <v>8.325583035450687E-4</v>
      </c>
      <c r="AJ28">
        <v>8.325583035450687E-4</v>
      </c>
      <c r="AK28">
        <v>8.325583035450687E-4</v>
      </c>
      <c r="AL28">
        <v>8.325583035450687E-4</v>
      </c>
      <c r="AM28">
        <v>8.325583035450687E-4</v>
      </c>
      <c r="AN28">
        <v>8.325583035450687E-4</v>
      </c>
      <c r="AO28">
        <v>8.325583035450687E-4</v>
      </c>
      <c r="AP28">
        <v>8.325583035450687E-4</v>
      </c>
      <c r="AQ28">
        <v>8.325583035450687E-4</v>
      </c>
      <c r="AR28">
        <v>8.325583035450687E-4</v>
      </c>
      <c r="AS28">
        <v>8.325583035450687E-4</v>
      </c>
      <c r="AT28">
        <v>8.325583035450687E-4</v>
      </c>
      <c r="AU28">
        <v>8.325583035450687E-4</v>
      </c>
      <c r="AV28">
        <v>8.325583035450687E-4</v>
      </c>
      <c r="AW28">
        <v>8.325583035450687E-4</v>
      </c>
      <c r="AX28">
        <v>8.325583035450687E-4</v>
      </c>
      <c r="AY28">
        <v>8.325583035450687E-4</v>
      </c>
      <c r="AZ28">
        <v>8.325583035450687E-4</v>
      </c>
      <c r="BA28">
        <v>8.325583035450687E-4</v>
      </c>
      <c r="BB28">
        <v>8.325583035450687E-4</v>
      </c>
      <c r="BC28">
        <v>8.325583035450687E-4</v>
      </c>
      <c r="BD28">
        <v>8.325583035450687E-4</v>
      </c>
      <c r="BE28">
        <v>8.325583035450687E-4</v>
      </c>
      <c r="BF28">
        <v>8.325583035450687E-4</v>
      </c>
      <c r="BG28">
        <v>8.325583035450687E-4</v>
      </c>
      <c r="BH28">
        <v>8.325583035450687E-4</v>
      </c>
      <c r="BI28">
        <v>8.325583035450687E-4</v>
      </c>
      <c r="BJ28">
        <v>8.325583035450687E-4</v>
      </c>
      <c r="BK28">
        <v>8.325583035450687E-4</v>
      </c>
      <c r="BL28">
        <v>8.325583035450687E-4</v>
      </c>
      <c r="BM28">
        <v>8.325583035450687E-4</v>
      </c>
      <c r="BN28">
        <v>8.325583035450687E-4</v>
      </c>
      <c r="BO28">
        <v>8.325583035450687E-4</v>
      </c>
      <c r="BP28">
        <v>8.325583035450687E-4</v>
      </c>
      <c r="BQ28">
        <v>8.325583035450687E-4</v>
      </c>
      <c r="BR28">
        <v>0</v>
      </c>
      <c r="BS28">
        <v>0</v>
      </c>
      <c r="BT28">
        <f>'Camp Data'!I27*'Camp Data'!BG27/'Camp Data'!BF27</f>
        <v>394.08553942709295</v>
      </c>
    </row>
    <row r="29" spans="1:72" x14ac:dyDescent="0.25">
      <c r="A29">
        <v>1595</v>
      </c>
      <c r="B29">
        <v>555.21368881527292</v>
      </c>
      <c r="C29">
        <v>1.3868474140703785E-3</v>
      </c>
      <c r="D29">
        <v>-20</v>
      </c>
      <c r="E29">
        <v>817.5</v>
      </c>
      <c r="F29">
        <v>-777.5</v>
      </c>
      <c r="G29">
        <v>0</v>
      </c>
      <c r="H29">
        <v>0</v>
      </c>
      <c r="I29">
        <v>0</v>
      </c>
      <c r="J29">
        <v>1.3868474140703785E-3</v>
      </c>
      <c r="K29">
        <v>1.3868474140703785E-3</v>
      </c>
      <c r="L29">
        <v>1.3868474140703785E-3</v>
      </c>
      <c r="M29">
        <v>1.3868474140703785E-3</v>
      </c>
      <c r="N29">
        <v>1.3868474140703785E-3</v>
      </c>
      <c r="O29">
        <v>1.3868474140703785E-3</v>
      </c>
      <c r="P29">
        <v>1.3868474140703785E-3</v>
      </c>
      <c r="Q29">
        <v>1.3868474140703785E-3</v>
      </c>
      <c r="R29">
        <v>1.3868474140703785E-3</v>
      </c>
      <c r="S29">
        <v>1.3868474140703785E-3</v>
      </c>
      <c r="T29">
        <v>1.3868474140703785E-3</v>
      </c>
      <c r="U29">
        <v>1.3868474140703785E-3</v>
      </c>
      <c r="V29">
        <v>1.3868474140703785E-3</v>
      </c>
      <c r="W29">
        <v>1.3868474140703785E-3</v>
      </c>
      <c r="X29">
        <v>1.3868474140703785E-3</v>
      </c>
      <c r="Y29">
        <v>1.3868474140703785E-3</v>
      </c>
      <c r="Z29">
        <v>1.3868474140703785E-3</v>
      </c>
      <c r="AA29">
        <v>1.3868474140703785E-3</v>
      </c>
      <c r="AB29">
        <v>1.3868474140703785E-3</v>
      </c>
      <c r="AC29">
        <v>1.3868474140703785E-3</v>
      </c>
      <c r="AD29">
        <v>1.3868474140703785E-3</v>
      </c>
      <c r="AE29">
        <v>1.3868474140703785E-3</v>
      </c>
      <c r="AF29">
        <v>1.3868474140703785E-3</v>
      </c>
      <c r="AG29">
        <v>1.3868474140703785E-3</v>
      </c>
      <c r="AH29">
        <v>1.3868474140703785E-3</v>
      </c>
      <c r="AI29">
        <v>1.3868474140703785E-3</v>
      </c>
      <c r="AJ29">
        <v>1.3868474140703785E-3</v>
      </c>
      <c r="AK29">
        <v>1.3868474140703785E-3</v>
      </c>
      <c r="AL29">
        <v>1.3868474140703785E-3</v>
      </c>
      <c r="AM29">
        <v>1.3868474140703785E-3</v>
      </c>
      <c r="AN29">
        <v>1.3868474140703785E-3</v>
      </c>
      <c r="AO29">
        <v>1.3868474140703785E-3</v>
      </c>
      <c r="AP29">
        <v>1.3868474140703785E-3</v>
      </c>
      <c r="AQ29">
        <v>1.3868474140703785E-3</v>
      </c>
      <c r="AR29">
        <v>1.3868474140703785E-3</v>
      </c>
      <c r="AS29">
        <v>1.3868474140703785E-3</v>
      </c>
      <c r="AT29">
        <v>1.3868474140703785E-3</v>
      </c>
      <c r="AU29">
        <v>1.3868474140703785E-3</v>
      </c>
      <c r="AV29">
        <v>1.3868474140703785E-3</v>
      </c>
      <c r="AW29">
        <v>1.3868474140703785E-3</v>
      </c>
      <c r="AX29">
        <v>1.3868474140703785E-3</v>
      </c>
      <c r="AY29">
        <v>1.3868474140703785E-3</v>
      </c>
      <c r="AZ29">
        <v>1.3868474140703785E-3</v>
      </c>
      <c r="BA29">
        <v>1.3868474140703785E-3</v>
      </c>
      <c r="BB29">
        <v>1.3868474140703785E-3</v>
      </c>
      <c r="BC29">
        <v>1.3868474140703785E-3</v>
      </c>
      <c r="BD29">
        <v>1.3868474140703785E-3</v>
      </c>
      <c r="BE29">
        <v>1.3868474140703785E-3</v>
      </c>
      <c r="BF29">
        <v>1.3868474140703785E-3</v>
      </c>
      <c r="BG29">
        <v>1.3868474140703785E-3</v>
      </c>
      <c r="BH29">
        <v>1.3868474140703785E-3</v>
      </c>
      <c r="BI29">
        <v>1.3868474140703785E-3</v>
      </c>
      <c r="BJ29">
        <v>1.3868474140703785E-3</v>
      </c>
      <c r="BK29">
        <v>1.3868474140703785E-3</v>
      </c>
      <c r="BL29">
        <v>1.3868474140703785E-3</v>
      </c>
      <c r="BM29">
        <v>1.3868474140703785E-3</v>
      </c>
      <c r="BN29">
        <v>1.3868474140703785E-3</v>
      </c>
      <c r="BO29">
        <v>1.3868474140703785E-3</v>
      </c>
      <c r="BP29">
        <v>1.3868474140703785E-3</v>
      </c>
      <c r="BQ29">
        <v>1.3868474140703785E-3</v>
      </c>
      <c r="BR29">
        <v>0</v>
      </c>
      <c r="BS29">
        <v>0</v>
      </c>
      <c r="BT29">
        <f>'Camp Data'!I28*'Camp Data'!BG28/'Camp Data'!BF28</f>
        <v>501.16911921921923</v>
      </c>
    </row>
    <row r="30" spans="1:72" x14ac:dyDescent="0.25">
      <c r="A30">
        <v>1595</v>
      </c>
      <c r="B30">
        <v>529.12287636204815</v>
      </c>
      <c r="C30">
        <v>1.3216761538679146E-3</v>
      </c>
      <c r="D30">
        <v>-10</v>
      </c>
      <c r="E30">
        <v>807.5</v>
      </c>
      <c r="F30">
        <v>-787.5</v>
      </c>
      <c r="G30">
        <v>0</v>
      </c>
      <c r="H30">
        <v>0</v>
      </c>
      <c r="I30">
        <v>0</v>
      </c>
      <c r="J30">
        <v>1.3216761538679146E-3</v>
      </c>
      <c r="K30">
        <v>1.3216761538679146E-3</v>
      </c>
      <c r="L30">
        <v>1.3216761538679146E-3</v>
      </c>
      <c r="M30">
        <v>1.3216761538679146E-3</v>
      </c>
      <c r="N30">
        <v>1.3216761538679146E-3</v>
      </c>
      <c r="O30">
        <v>1.3216761538679146E-3</v>
      </c>
      <c r="P30">
        <v>1.3216761538679146E-3</v>
      </c>
      <c r="Q30">
        <v>1.3216761538679146E-3</v>
      </c>
      <c r="R30">
        <v>1.3216761538679146E-3</v>
      </c>
      <c r="S30">
        <v>1.3216761538679146E-3</v>
      </c>
      <c r="T30">
        <v>1.3216761538679146E-3</v>
      </c>
      <c r="U30">
        <v>1.3216761538679146E-3</v>
      </c>
      <c r="V30">
        <v>1.3216761538679146E-3</v>
      </c>
      <c r="W30">
        <v>1.3216761538679146E-3</v>
      </c>
      <c r="X30">
        <v>1.3216761538679146E-3</v>
      </c>
      <c r="Y30">
        <v>1.3216761538679146E-3</v>
      </c>
      <c r="Z30">
        <v>1.3216761538679146E-3</v>
      </c>
      <c r="AA30">
        <v>1.3216761538679146E-3</v>
      </c>
      <c r="AB30">
        <v>1.3216761538679146E-3</v>
      </c>
      <c r="AC30">
        <v>1.3216761538679146E-3</v>
      </c>
      <c r="AD30">
        <v>1.3216761538679146E-3</v>
      </c>
      <c r="AE30">
        <v>1.3216761538679146E-3</v>
      </c>
      <c r="AF30">
        <v>1.3216761538679146E-3</v>
      </c>
      <c r="AG30">
        <v>1.3216761538679146E-3</v>
      </c>
      <c r="AH30">
        <v>1.3216761538679146E-3</v>
      </c>
      <c r="AI30">
        <v>1.3216761538679146E-3</v>
      </c>
      <c r="AJ30">
        <v>1.3216761538679146E-3</v>
      </c>
      <c r="AK30">
        <v>1.3216761538679146E-3</v>
      </c>
      <c r="AL30">
        <v>1.3216761538679146E-3</v>
      </c>
      <c r="AM30">
        <v>1.3216761538679146E-3</v>
      </c>
      <c r="AN30">
        <v>1.3216761538679146E-3</v>
      </c>
      <c r="AO30">
        <v>1.3216761538679146E-3</v>
      </c>
      <c r="AP30">
        <v>1.3216761538679146E-3</v>
      </c>
      <c r="AQ30">
        <v>1.3216761538679146E-3</v>
      </c>
      <c r="AR30">
        <v>1.3216761538679146E-3</v>
      </c>
      <c r="AS30">
        <v>1.3216761538679146E-3</v>
      </c>
      <c r="AT30">
        <v>1.3216761538679146E-3</v>
      </c>
      <c r="AU30">
        <v>1.3216761538679146E-3</v>
      </c>
      <c r="AV30">
        <v>1.3216761538679146E-3</v>
      </c>
      <c r="AW30">
        <v>1.3216761538679146E-3</v>
      </c>
      <c r="AX30">
        <v>1.3216761538679146E-3</v>
      </c>
      <c r="AY30">
        <v>1.3216761538679146E-3</v>
      </c>
      <c r="AZ30">
        <v>1.3216761538679146E-3</v>
      </c>
      <c r="BA30">
        <v>1.3216761538679146E-3</v>
      </c>
      <c r="BB30">
        <v>1.3216761538679146E-3</v>
      </c>
      <c r="BC30">
        <v>1.3216761538679146E-3</v>
      </c>
      <c r="BD30">
        <v>1.3216761538679146E-3</v>
      </c>
      <c r="BE30">
        <v>1.3216761538679146E-3</v>
      </c>
      <c r="BF30">
        <v>1.3216761538679146E-3</v>
      </c>
      <c r="BG30">
        <v>1.3216761538679146E-3</v>
      </c>
      <c r="BH30">
        <v>1.3216761538679146E-3</v>
      </c>
      <c r="BI30">
        <v>1.3216761538679146E-3</v>
      </c>
      <c r="BJ30">
        <v>1.3216761538679146E-3</v>
      </c>
      <c r="BK30">
        <v>1.3216761538679146E-3</v>
      </c>
      <c r="BL30">
        <v>1.3216761538679146E-3</v>
      </c>
      <c r="BM30">
        <v>1.3216761538679146E-3</v>
      </c>
      <c r="BN30">
        <v>1.3216761538679146E-3</v>
      </c>
      <c r="BO30">
        <v>1.3216761538679146E-3</v>
      </c>
      <c r="BP30">
        <v>1.3216761538679146E-3</v>
      </c>
      <c r="BQ30">
        <v>1.3216761538679146E-3</v>
      </c>
      <c r="BR30">
        <v>0</v>
      </c>
      <c r="BS30">
        <v>0</v>
      </c>
      <c r="BT30">
        <f>'Camp Data'!I29*'Camp Data'!BG29/'Camp Data'!BF29</f>
        <v>519.40009731160808</v>
      </c>
    </row>
    <row r="31" spans="1:72" x14ac:dyDescent="0.25">
      <c r="A31">
        <v>1595</v>
      </c>
      <c r="B31">
        <v>516.69738197015806</v>
      </c>
      <c r="C31">
        <v>1.2906389782487231E-3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1.2906389782487231E-3</v>
      </c>
      <c r="K31">
        <v>1.2906389782487231E-3</v>
      </c>
      <c r="L31">
        <v>1.2906389782487231E-3</v>
      </c>
      <c r="M31">
        <v>1.2906389782487231E-3</v>
      </c>
      <c r="N31">
        <v>1.2906389782487231E-3</v>
      </c>
      <c r="O31">
        <v>1.2906389782487231E-3</v>
      </c>
      <c r="P31">
        <v>1.2906389782487231E-3</v>
      </c>
      <c r="Q31">
        <v>1.2906389782487231E-3</v>
      </c>
      <c r="R31">
        <v>1.2906389782487231E-3</v>
      </c>
      <c r="S31">
        <v>1.2906389782487231E-3</v>
      </c>
      <c r="T31">
        <v>1.2906389782487231E-3</v>
      </c>
      <c r="U31">
        <v>1.2906389782487231E-3</v>
      </c>
      <c r="V31">
        <v>1.2906389782487231E-3</v>
      </c>
      <c r="W31">
        <v>1.2906389782487231E-3</v>
      </c>
      <c r="X31">
        <v>1.2906389782487231E-3</v>
      </c>
      <c r="Y31">
        <v>1.2906389782487231E-3</v>
      </c>
      <c r="Z31">
        <v>1.2906389782487231E-3</v>
      </c>
      <c r="AA31">
        <v>1.2906389782487231E-3</v>
      </c>
      <c r="AB31">
        <v>1.2906389782487231E-3</v>
      </c>
      <c r="AC31">
        <v>1.2906389782487231E-3</v>
      </c>
      <c r="AD31">
        <v>1.2906389782487231E-3</v>
      </c>
      <c r="AE31">
        <v>1.2906389782487231E-3</v>
      </c>
      <c r="AF31">
        <v>1.2906389782487231E-3</v>
      </c>
      <c r="AG31">
        <v>1.2906389782487231E-3</v>
      </c>
      <c r="AH31">
        <v>1.2906389782487231E-3</v>
      </c>
      <c r="AI31">
        <v>1.2906389782487231E-3</v>
      </c>
      <c r="AJ31">
        <v>1.2906389782487231E-3</v>
      </c>
      <c r="AK31">
        <v>1.2906389782487231E-3</v>
      </c>
      <c r="AL31">
        <v>1.2906389782487231E-3</v>
      </c>
      <c r="AM31">
        <v>1.2906389782487231E-3</v>
      </c>
      <c r="AN31">
        <v>1.2906389782487231E-3</v>
      </c>
      <c r="AO31">
        <v>1.2906389782487231E-3</v>
      </c>
      <c r="AP31">
        <v>1.2906389782487231E-3</v>
      </c>
      <c r="AQ31">
        <v>1.2906389782487231E-3</v>
      </c>
      <c r="AR31">
        <v>1.2906389782487231E-3</v>
      </c>
      <c r="AS31">
        <v>1.2906389782487231E-3</v>
      </c>
      <c r="AT31">
        <v>1.2906389782487231E-3</v>
      </c>
      <c r="AU31">
        <v>1.2906389782487231E-3</v>
      </c>
      <c r="AV31">
        <v>1.2906389782487231E-3</v>
      </c>
      <c r="AW31">
        <v>1.2906389782487231E-3</v>
      </c>
      <c r="AX31">
        <v>1.2906389782487231E-3</v>
      </c>
      <c r="AY31">
        <v>1.2906389782487231E-3</v>
      </c>
      <c r="AZ31">
        <v>1.2906389782487231E-3</v>
      </c>
      <c r="BA31">
        <v>1.2906389782487231E-3</v>
      </c>
      <c r="BB31">
        <v>1.2906389782487231E-3</v>
      </c>
      <c r="BC31">
        <v>1.2906389782487231E-3</v>
      </c>
      <c r="BD31">
        <v>1.2906389782487231E-3</v>
      </c>
      <c r="BE31">
        <v>1.2906389782487231E-3</v>
      </c>
      <c r="BF31">
        <v>1.2906389782487231E-3</v>
      </c>
      <c r="BG31">
        <v>1.2906389782487231E-3</v>
      </c>
      <c r="BH31">
        <v>1.2906389782487231E-3</v>
      </c>
      <c r="BI31">
        <v>1.2906389782487231E-3</v>
      </c>
      <c r="BJ31">
        <v>1.2906389782487231E-3</v>
      </c>
      <c r="BK31">
        <v>1.2906389782487231E-3</v>
      </c>
      <c r="BL31">
        <v>1.2906389782487231E-3</v>
      </c>
      <c r="BM31">
        <v>1.2906389782487231E-3</v>
      </c>
      <c r="BN31">
        <v>1.2906389782487231E-3</v>
      </c>
      <c r="BO31">
        <v>1.2906389782487231E-3</v>
      </c>
      <c r="BP31">
        <v>1.2906389782487231E-3</v>
      </c>
      <c r="BQ31">
        <v>0</v>
      </c>
      <c r="BR31">
        <v>0</v>
      </c>
      <c r="BS31">
        <v>0</v>
      </c>
      <c r="BT31">
        <f>'Camp Data'!I30*'Camp Data'!BG30/'Camp Data'!BF30</f>
        <v>515.26442997514812</v>
      </c>
    </row>
    <row r="32" spans="1:72" x14ac:dyDescent="0.25">
      <c r="A32">
        <v>1595</v>
      </c>
      <c r="B32">
        <v>527.33294517312231</v>
      </c>
      <c r="C32">
        <v>1.3172051519983055E-3</v>
      </c>
      <c r="D32">
        <v>10</v>
      </c>
      <c r="E32">
        <v>787.5</v>
      </c>
      <c r="F32">
        <v>-807.5</v>
      </c>
      <c r="G32">
        <v>0</v>
      </c>
      <c r="H32">
        <v>0</v>
      </c>
      <c r="I32">
        <v>1.3172051519983055E-3</v>
      </c>
      <c r="J32">
        <v>1.3172051519983055E-3</v>
      </c>
      <c r="K32">
        <v>1.3172051519983055E-3</v>
      </c>
      <c r="L32">
        <v>1.3172051519983055E-3</v>
      </c>
      <c r="M32">
        <v>1.3172051519983055E-3</v>
      </c>
      <c r="N32">
        <v>1.3172051519983055E-3</v>
      </c>
      <c r="O32">
        <v>1.3172051519983055E-3</v>
      </c>
      <c r="P32">
        <v>1.3172051519983055E-3</v>
      </c>
      <c r="Q32">
        <v>1.3172051519983055E-3</v>
      </c>
      <c r="R32">
        <v>1.3172051519983055E-3</v>
      </c>
      <c r="S32">
        <v>1.3172051519983055E-3</v>
      </c>
      <c r="T32">
        <v>1.3172051519983055E-3</v>
      </c>
      <c r="U32">
        <v>1.3172051519983055E-3</v>
      </c>
      <c r="V32">
        <v>1.3172051519983055E-3</v>
      </c>
      <c r="W32">
        <v>1.3172051519983055E-3</v>
      </c>
      <c r="X32">
        <v>1.3172051519983055E-3</v>
      </c>
      <c r="Y32">
        <v>1.3172051519983055E-3</v>
      </c>
      <c r="Z32">
        <v>1.3172051519983055E-3</v>
      </c>
      <c r="AA32">
        <v>1.3172051519983055E-3</v>
      </c>
      <c r="AB32">
        <v>1.3172051519983055E-3</v>
      </c>
      <c r="AC32">
        <v>1.3172051519983055E-3</v>
      </c>
      <c r="AD32">
        <v>1.3172051519983055E-3</v>
      </c>
      <c r="AE32">
        <v>1.3172051519983055E-3</v>
      </c>
      <c r="AF32">
        <v>1.3172051519983055E-3</v>
      </c>
      <c r="AG32">
        <v>1.3172051519983055E-3</v>
      </c>
      <c r="AH32">
        <v>1.3172051519983055E-3</v>
      </c>
      <c r="AI32">
        <v>1.3172051519983055E-3</v>
      </c>
      <c r="AJ32">
        <v>1.3172051519983055E-3</v>
      </c>
      <c r="AK32">
        <v>1.3172051519983055E-3</v>
      </c>
      <c r="AL32">
        <v>1.3172051519983055E-3</v>
      </c>
      <c r="AM32">
        <v>1.3172051519983055E-3</v>
      </c>
      <c r="AN32">
        <v>1.3172051519983055E-3</v>
      </c>
      <c r="AO32">
        <v>1.3172051519983055E-3</v>
      </c>
      <c r="AP32">
        <v>1.3172051519983055E-3</v>
      </c>
      <c r="AQ32">
        <v>1.3172051519983055E-3</v>
      </c>
      <c r="AR32">
        <v>1.3172051519983055E-3</v>
      </c>
      <c r="AS32">
        <v>1.3172051519983055E-3</v>
      </c>
      <c r="AT32">
        <v>1.3172051519983055E-3</v>
      </c>
      <c r="AU32">
        <v>1.3172051519983055E-3</v>
      </c>
      <c r="AV32">
        <v>1.3172051519983055E-3</v>
      </c>
      <c r="AW32">
        <v>1.3172051519983055E-3</v>
      </c>
      <c r="AX32">
        <v>1.3172051519983055E-3</v>
      </c>
      <c r="AY32">
        <v>1.3172051519983055E-3</v>
      </c>
      <c r="AZ32">
        <v>1.3172051519983055E-3</v>
      </c>
      <c r="BA32">
        <v>1.3172051519983055E-3</v>
      </c>
      <c r="BB32">
        <v>1.3172051519983055E-3</v>
      </c>
      <c r="BC32">
        <v>1.3172051519983055E-3</v>
      </c>
      <c r="BD32">
        <v>1.3172051519983055E-3</v>
      </c>
      <c r="BE32">
        <v>1.3172051519983055E-3</v>
      </c>
      <c r="BF32">
        <v>1.3172051519983055E-3</v>
      </c>
      <c r="BG32">
        <v>1.3172051519983055E-3</v>
      </c>
      <c r="BH32">
        <v>1.3172051519983055E-3</v>
      </c>
      <c r="BI32">
        <v>1.3172051519983055E-3</v>
      </c>
      <c r="BJ32">
        <v>1.3172051519983055E-3</v>
      </c>
      <c r="BK32">
        <v>1.3172051519983055E-3</v>
      </c>
      <c r="BL32">
        <v>1.3172051519983055E-3</v>
      </c>
      <c r="BM32">
        <v>1.3172051519983055E-3</v>
      </c>
      <c r="BN32">
        <v>1.3172051519983055E-3</v>
      </c>
      <c r="BO32">
        <v>1.3172051519983055E-3</v>
      </c>
      <c r="BP32">
        <v>1.3172051519983055E-3</v>
      </c>
      <c r="BQ32">
        <v>0</v>
      </c>
      <c r="BR32">
        <v>0</v>
      </c>
      <c r="BS32">
        <v>0</v>
      </c>
      <c r="BT32">
        <f>'Camp Data'!I31*'Camp Data'!BG31/'Camp Data'!BF31</f>
        <v>503.45654232677987</v>
      </c>
    </row>
    <row r="33" spans="1:72" x14ac:dyDescent="0.25">
      <c r="A33">
        <v>1595</v>
      </c>
      <c r="B33">
        <v>510.66683333974555</v>
      </c>
      <c r="C33">
        <v>1.2755754973908225E-3</v>
      </c>
      <c r="D33">
        <v>20</v>
      </c>
      <c r="E33">
        <v>777.5</v>
      </c>
      <c r="F33">
        <v>-817.5</v>
      </c>
      <c r="G33">
        <v>0</v>
      </c>
      <c r="H33">
        <v>0</v>
      </c>
      <c r="I33">
        <v>1.2755754973908225E-3</v>
      </c>
      <c r="J33">
        <v>1.2755754973908225E-3</v>
      </c>
      <c r="K33">
        <v>1.2755754973908225E-3</v>
      </c>
      <c r="L33">
        <v>1.2755754973908225E-3</v>
      </c>
      <c r="M33">
        <v>1.2755754973908225E-3</v>
      </c>
      <c r="N33">
        <v>1.2755754973908225E-3</v>
      </c>
      <c r="O33">
        <v>1.2755754973908225E-3</v>
      </c>
      <c r="P33">
        <v>1.2755754973908225E-3</v>
      </c>
      <c r="Q33">
        <v>1.2755754973908225E-3</v>
      </c>
      <c r="R33">
        <v>1.2755754973908225E-3</v>
      </c>
      <c r="S33">
        <v>1.2755754973908225E-3</v>
      </c>
      <c r="T33">
        <v>1.2755754973908225E-3</v>
      </c>
      <c r="U33">
        <v>1.2755754973908225E-3</v>
      </c>
      <c r="V33">
        <v>1.2755754973908225E-3</v>
      </c>
      <c r="W33">
        <v>1.2755754973908225E-3</v>
      </c>
      <c r="X33">
        <v>1.2755754973908225E-3</v>
      </c>
      <c r="Y33">
        <v>1.2755754973908225E-3</v>
      </c>
      <c r="Z33">
        <v>1.2755754973908225E-3</v>
      </c>
      <c r="AA33">
        <v>1.2755754973908225E-3</v>
      </c>
      <c r="AB33">
        <v>1.2755754973908225E-3</v>
      </c>
      <c r="AC33">
        <v>1.2755754973908225E-3</v>
      </c>
      <c r="AD33">
        <v>1.2755754973908225E-3</v>
      </c>
      <c r="AE33">
        <v>1.2755754973908225E-3</v>
      </c>
      <c r="AF33">
        <v>1.2755754973908225E-3</v>
      </c>
      <c r="AG33">
        <v>1.2755754973908225E-3</v>
      </c>
      <c r="AH33">
        <v>1.2755754973908225E-3</v>
      </c>
      <c r="AI33">
        <v>1.2755754973908225E-3</v>
      </c>
      <c r="AJ33">
        <v>1.2755754973908225E-3</v>
      </c>
      <c r="AK33">
        <v>1.2755754973908225E-3</v>
      </c>
      <c r="AL33">
        <v>1.2755754973908225E-3</v>
      </c>
      <c r="AM33">
        <v>1.2755754973908225E-3</v>
      </c>
      <c r="AN33">
        <v>1.2755754973908225E-3</v>
      </c>
      <c r="AO33">
        <v>1.2755754973908225E-3</v>
      </c>
      <c r="AP33">
        <v>1.2755754973908225E-3</v>
      </c>
      <c r="AQ33">
        <v>1.2755754973908225E-3</v>
      </c>
      <c r="AR33">
        <v>1.2755754973908225E-3</v>
      </c>
      <c r="AS33">
        <v>1.2755754973908225E-3</v>
      </c>
      <c r="AT33">
        <v>1.2755754973908225E-3</v>
      </c>
      <c r="AU33">
        <v>1.2755754973908225E-3</v>
      </c>
      <c r="AV33">
        <v>1.2755754973908225E-3</v>
      </c>
      <c r="AW33">
        <v>1.2755754973908225E-3</v>
      </c>
      <c r="AX33">
        <v>1.2755754973908225E-3</v>
      </c>
      <c r="AY33">
        <v>1.2755754973908225E-3</v>
      </c>
      <c r="AZ33">
        <v>1.2755754973908225E-3</v>
      </c>
      <c r="BA33">
        <v>1.2755754973908225E-3</v>
      </c>
      <c r="BB33">
        <v>1.2755754973908225E-3</v>
      </c>
      <c r="BC33">
        <v>1.2755754973908225E-3</v>
      </c>
      <c r="BD33">
        <v>1.2755754973908225E-3</v>
      </c>
      <c r="BE33">
        <v>1.2755754973908225E-3</v>
      </c>
      <c r="BF33">
        <v>1.2755754973908225E-3</v>
      </c>
      <c r="BG33">
        <v>1.2755754973908225E-3</v>
      </c>
      <c r="BH33">
        <v>1.2755754973908225E-3</v>
      </c>
      <c r="BI33">
        <v>1.2755754973908225E-3</v>
      </c>
      <c r="BJ33">
        <v>1.2755754973908225E-3</v>
      </c>
      <c r="BK33">
        <v>1.2755754973908225E-3</v>
      </c>
      <c r="BL33">
        <v>1.2755754973908225E-3</v>
      </c>
      <c r="BM33">
        <v>1.2755754973908225E-3</v>
      </c>
      <c r="BN33">
        <v>1.2755754973908225E-3</v>
      </c>
      <c r="BO33">
        <v>1.2755754973908225E-3</v>
      </c>
      <c r="BP33">
        <v>1.2755754973908225E-3</v>
      </c>
      <c r="BQ33">
        <v>0</v>
      </c>
      <c r="BR33">
        <v>0</v>
      </c>
      <c r="BS33">
        <v>0</v>
      </c>
      <c r="BT33">
        <f>'Camp Data'!I32*'Camp Data'!BG32/'Camp Data'!BF32</f>
        <v>504.78931343037817</v>
      </c>
    </row>
    <row r="34" spans="1:72" x14ac:dyDescent="0.25">
      <c r="A34">
        <v>1595</v>
      </c>
      <c r="B34">
        <v>538.31297344657821</v>
      </c>
      <c r="C34">
        <v>1.3446317521060135E-3</v>
      </c>
      <c r="D34">
        <v>30</v>
      </c>
      <c r="E34">
        <v>767.5</v>
      </c>
      <c r="F34">
        <v>-827.5</v>
      </c>
      <c r="G34">
        <v>0</v>
      </c>
      <c r="H34">
        <v>0</v>
      </c>
      <c r="I34">
        <v>1.3446317521060135E-3</v>
      </c>
      <c r="J34">
        <v>1.3446317521060135E-3</v>
      </c>
      <c r="K34">
        <v>1.3446317521060135E-3</v>
      </c>
      <c r="L34">
        <v>1.3446317521060135E-3</v>
      </c>
      <c r="M34">
        <v>1.3446317521060135E-3</v>
      </c>
      <c r="N34">
        <v>1.3446317521060135E-3</v>
      </c>
      <c r="O34">
        <v>1.3446317521060135E-3</v>
      </c>
      <c r="P34">
        <v>1.3446317521060135E-3</v>
      </c>
      <c r="Q34">
        <v>1.3446317521060135E-3</v>
      </c>
      <c r="R34">
        <v>1.3446317521060135E-3</v>
      </c>
      <c r="S34">
        <v>1.3446317521060135E-3</v>
      </c>
      <c r="T34">
        <v>1.3446317521060135E-3</v>
      </c>
      <c r="U34">
        <v>1.3446317521060135E-3</v>
      </c>
      <c r="V34">
        <v>1.3446317521060135E-3</v>
      </c>
      <c r="W34">
        <v>1.3446317521060135E-3</v>
      </c>
      <c r="X34">
        <v>1.3446317521060135E-3</v>
      </c>
      <c r="Y34">
        <v>1.3446317521060135E-3</v>
      </c>
      <c r="Z34">
        <v>1.3446317521060135E-3</v>
      </c>
      <c r="AA34">
        <v>1.3446317521060135E-3</v>
      </c>
      <c r="AB34">
        <v>1.3446317521060135E-3</v>
      </c>
      <c r="AC34">
        <v>1.3446317521060135E-3</v>
      </c>
      <c r="AD34">
        <v>1.3446317521060135E-3</v>
      </c>
      <c r="AE34">
        <v>1.3446317521060135E-3</v>
      </c>
      <c r="AF34">
        <v>1.3446317521060135E-3</v>
      </c>
      <c r="AG34">
        <v>1.3446317521060135E-3</v>
      </c>
      <c r="AH34">
        <v>1.3446317521060135E-3</v>
      </c>
      <c r="AI34">
        <v>1.3446317521060135E-3</v>
      </c>
      <c r="AJ34">
        <v>1.3446317521060135E-3</v>
      </c>
      <c r="AK34">
        <v>1.3446317521060135E-3</v>
      </c>
      <c r="AL34">
        <v>1.3446317521060135E-3</v>
      </c>
      <c r="AM34">
        <v>1.3446317521060135E-3</v>
      </c>
      <c r="AN34">
        <v>1.3446317521060135E-3</v>
      </c>
      <c r="AO34">
        <v>1.3446317521060135E-3</v>
      </c>
      <c r="AP34">
        <v>1.3446317521060135E-3</v>
      </c>
      <c r="AQ34">
        <v>1.3446317521060135E-3</v>
      </c>
      <c r="AR34">
        <v>1.3446317521060135E-3</v>
      </c>
      <c r="AS34">
        <v>1.3446317521060135E-3</v>
      </c>
      <c r="AT34">
        <v>1.3446317521060135E-3</v>
      </c>
      <c r="AU34">
        <v>1.3446317521060135E-3</v>
      </c>
      <c r="AV34">
        <v>1.3446317521060135E-3</v>
      </c>
      <c r="AW34">
        <v>1.3446317521060135E-3</v>
      </c>
      <c r="AX34">
        <v>1.3446317521060135E-3</v>
      </c>
      <c r="AY34">
        <v>1.3446317521060135E-3</v>
      </c>
      <c r="AZ34">
        <v>1.3446317521060135E-3</v>
      </c>
      <c r="BA34">
        <v>1.3446317521060135E-3</v>
      </c>
      <c r="BB34">
        <v>1.3446317521060135E-3</v>
      </c>
      <c r="BC34">
        <v>1.3446317521060135E-3</v>
      </c>
      <c r="BD34">
        <v>1.3446317521060135E-3</v>
      </c>
      <c r="BE34">
        <v>1.3446317521060135E-3</v>
      </c>
      <c r="BF34">
        <v>1.3446317521060135E-3</v>
      </c>
      <c r="BG34">
        <v>1.3446317521060135E-3</v>
      </c>
      <c r="BH34">
        <v>1.3446317521060135E-3</v>
      </c>
      <c r="BI34">
        <v>1.3446317521060135E-3</v>
      </c>
      <c r="BJ34">
        <v>1.3446317521060135E-3</v>
      </c>
      <c r="BK34">
        <v>1.3446317521060135E-3</v>
      </c>
      <c r="BL34">
        <v>1.3446317521060135E-3</v>
      </c>
      <c r="BM34">
        <v>1.3446317521060135E-3</v>
      </c>
      <c r="BN34">
        <v>1.3446317521060135E-3</v>
      </c>
      <c r="BO34">
        <v>1.3446317521060135E-3</v>
      </c>
      <c r="BP34">
        <v>0</v>
      </c>
      <c r="BQ34">
        <v>0</v>
      </c>
      <c r="BR34">
        <v>0</v>
      </c>
      <c r="BS34">
        <v>0</v>
      </c>
      <c r="BT34">
        <f>'Camp Data'!I33*'Camp Data'!BG33/'Camp Data'!BF33</f>
        <v>511.60546801078482</v>
      </c>
    </row>
    <row r="35" spans="1:72" x14ac:dyDescent="0.25">
      <c r="A35">
        <v>1595</v>
      </c>
      <c r="B35">
        <v>528.1197697630887</v>
      </c>
      <c r="C35">
        <v>1.3191705315808051E-3</v>
      </c>
      <c r="D35">
        <v>40</v>
      </c>
      <c r="E35">
        <v>757.5</v>
      </c>
      <c r="F35">
        <v>-837.5</v>
      </c>
      <c r="G35">
        <v>0</v>
      </c>
      <c r="H35">
        <v>1.3191705315808051E-3</v>
      </c>
      <c r="I35">
        <v>1.3191705315808051E-3</v>
      </c>
      <c r="J35">
        <v>1.3191705315808051E-3</v>
      </c>
      <c r="K35">
        <v>1.3191705315808051E-3</v>
      </c>
      <c r="L35">
        <v>1.3191705315808051E-3</v>
      </c>
      <c r="M35">
        <v>1.3191705315808051E-3</v>
      </c>
      <c r="N35">
        <v>1.3191705315808051E-3</v>
      </c>
      <c r="O35">
        <v>1.3191705315808051E-3</v>
      </c>
      <c r="P35">
        <v>1.3191705315808051E-3</v>
      </c>
      <c r="Q35">
        <v>1.3191705315808051E-3</v>
      </c>
      <c r="R35">
        <v>1.3191705315808051E-3</v>
      </c>
      <c r="S35">
        <v>1.3191705315808051E-3</v>
      </c>
      <c r="T35">
        <v>1.3191705315808051E-3</v>
      </c>
      <c r="U35">
        <v>1.3191705315808051E-3</v>
      </c>
      <c r="V35">
        <v>1.3191705315808051E-3</v>
      </c>
      <c r="W35">
        <v>1.3191705315808051E-3</v>
      </c>
      <c r="X35">
        <v>1.3191705315808051E-3</v>
      </c>
      <c r="Y35">
        <v>1.3191705315808051E-3</v>
      </c>
      <c r="Z35">
        <v>1.3191705315808051E-3</v>
      </c>
      <c r="AA35">
        <v>1.3191705315808051E-3</v>
      </c>
      <c r="AB35">
        <v>1.3191705315808051E-3</v>
      </c>
      <c r="AC35">
        <v>1.3191705315808051E-3</v>
      </c>
      <c r="AD35">
        <v>1.3191705315808051E-3</v>
      </c>
      <c r="AE35">
        <v>1.3191705315808051E-3</v>
      </c>
      <c r="AF35">
        <v>1.3191705315808051E-3</v>
      </c>
      <c r="AG35">
        <v>1.3191705315808051E-3</v>
      </c>
      <c r="AH35">
        <v>1.3191705315808051E-3</v>
      </c>
      <c r="AI35">
        <v>1.3191705315808051E-3</v>
      </c>
      <c r="AJ35">
        <v>1.3191705315808051E-3</v>
      </c>
      <c r="AK35">
        <v>1.3191705315808051E-3</v>
      </c>
      <c r="AL35">
        <v>1.3191705315808051E-3</v>
      </c>
      <c r="AM35">
        <v>1.3191705315808051E-3</v>
      </c>
      <c r="AN35">
        <v>1.3191705315808051E-3</v>
      </c>
      <c r="AO35">
        <v>1.3191705315808051E-3</v>
      </c>
      <c r="AP35">
        <v>1.3191705315808051E-3</v>
      </c>
      <c r="AQ35">
        <v>1.3191705315808051E-3</v>
      </c>
      <c r="AR35">
        <v>1.3191705315808051E-3</v>
      </c>
      <c r="AS35">
        <v>1.3191705315808051E-3</v>
      </c>
      <c r="AT35">
        <v>1.3191705315808051E-3</v>
      </c>
      <c r="AU35">
        <v>1.3191705315808051E-3</v>
      </c>
      <c r="AV35">
        <v>1.3191705315808051E-3</v>
      </c>
      <c r="AW35">
        <v>1.3191705315808051E-3</v>
      </c>
      <c r="AX35">
        <v>1.3191705315808051E-3</v>
      </c>
      <c r="AY35">
        <v>1.3191705315808051E-3</v>
      </c>
      <c r="AZ35">
        <v>1.3191705315808051E-3</v>
      </c>
      <c r="BA35">
        <v>1.3191705315808051E-3</v>
      </c>
      <c r="BB35">
        <v>1.3191705315808051E-3</v>
      </c>
      <c r="BC35">
        <v>1.3191705315808051E-3</v>
      </c>
      <c r="BD35">
        <v>1.3191705315808051E-3</v>
      </c>
      <c r="BE35">
        <v>1.3191705315808051E-3</v>
      </c>
      <c r="BF35">
        <v>1.3191705315808051E-3</v>
      </c>
      <c r="BG35">
        <v>1.3191705315808051E-3</v>
      </c>
      <c r="BH35">
        <v>1.3191705315808051E-3</v>
      </c>
      <c r="BI35">
        <v>1.3191705315808051E-3</v>
      </c>
      <c r="BJ35">
        <v>1.3191705315808051E-3</v>
      </c>
      <c r="BK35">
        <v>1.3191705315808051E-3</v>
      </c>
      <c r="BL35">
        <v>1.3191705315808051E-3</v>
      </c>
      <c r="BM35">
        <v>1.3191705315808051E-3</v>
      </c>
      <c r="BN35">
        <v>1.3191705315808051E-3</v>
      </c>
      <c r="BO35">
        <v>1.3191705315808051E-3</v>
      </c>
      <c r="BP35">
        <v>0</v>
      </c>
      <c r="BQ35">
        <v>0</v>
      </c>
      <c r="BR35">
        <v>0</v>
      </c>
      <c r="BS35">
        <v>0</v>
      </c>
      <c r="BT35">
        <f>'Camp Data'!I34*'Camp Data'!BG34/'Camp Data'!BF34</f>
        <v>506.11411828769582</v>
      </c>
    </row>
    <row r="36" spans="1:72" x14ac:dyDescent="0.25">
      <c r="A36">
        <v>1595</v>
      </c>
      <c r="B36">
        <v>550.4686421047121</v>
      </c>
      <c r="C36">
        <v>1.374994940162132E-3</v>
      </c>
      <c r="D36">
        <v>30</v>
      </c>
      <c r="E36">
        <v>767.5</v>
      </c>
      <c r="F36">
        <v>-827.5</v>
      </c>
      <c r="G36">
        <v>0</v>
      </c>
      <c r="H36">
        <v>0</v>
      </c>
      <c r="I36">
        <v>1.374994940162132E-3</v>
      </c>
      <c r="J36">
        <v>1.374994940162132E-3</v>
      </c>
      <c r="K36">
        <v>1.374994940162132E-3</v>
      </c>
      <c r="L36">
        <v>1.374994940162132E-3</v>
      </c>
      <c r="M36">
        <v>1.374994940162132E-3</v>
      </c>
      <c r="N36">
        <v>1.374994940162132E-3</v>
      </c>
      <c r="O36">
        <v>1.374994940162132E-3</v>
      </c>
      <c r="P36">
        <v>1.374994940162132E-3</v>
      </c>
      <c r="Q36">
        <v>1.374994940162132E-3</v>
      </c>
      <c r="R36">
        <v>1.374994940162132E-3</v>
      </c>
      <c r="S36">
        <v>1.374994940162132E-3</v>
      </c>
      <c r="T36">
        <v>1.374994940162132E-3</v>
      </c>
      <c r="U36">
        <v>1.374994940162132E-3</v>
      </c>
      <c r="V36">
        <v>1.374994940162132E-3</v>
      </c>
      <c r="W36">
        <v>1.374994940162132E-3</v>
      </c>
      <c r="X36">
        <v>1.374994940162132E-3</v>
      </c>
      <c r="Y36">
        <v>1.374994940162132E-3</v>
      </c>
      <c r="Z36">
        <v>1.374994940162132E-3</v>
      </c>
      <c r="AA36">
        <v>1.374994940162132E-3</v>
      </c>
      <c r="AB36">
        <v>1.374994940162132E-3</v>
      </c>
      <c r="AC36">
        <v>1.374994940162132E-3</v>
      </c>
      <c r="AD36">
        <v>1.374994940162132E-3</v>
      </c>
      <c r="AE36">
        <v>1.374994940162132E-3</v>
      </c>
      <c r="AF36">
        <v>1.374994940162132E-3</v>
      </c>
      <c r="AG36">
        <v>1.374994940162132E-3</v>
      </c>
      <c r="AH36">
        <v>1.374994940162132E-3</v>
      </c>
      <c r="AI36">
        <v>1.374994940162132E-3</v>
      </c>
      <c r="AJ36">
        <v>1.374994940162132E-3</v>
      </c>
      <c r="AK36">
        <v>1.374994940162132E-3</v>
      </c>
      <c r="AL36">
        <v>1.374994940162132E-3</v>
      </c>
      <c r="AM36">
        <v>1.374994940162132E-3</v>
      </c>
      <c r="AN36">
        <v>1.374994940162132E-3</v>
      </c>
      <c r="AO36">
        <v>1.374994940162132E-3</v>
      </c>
      <c r="AP36">
        <v>1.374994940162132E-3</v>
      </c>
      <c r="AQ36">
        <v>1.374994940162132E-3</v>
      </c>
      <c r="AR36">
        <v>1.374994940162132E-3</v>
      </c>
      <c r="AS36">
        <v>1.374994940162132E-3</v>
      </c>
      <c r="AT36">
        <v>1.374994940162132E-3</v>
      </c>
      <c r="AU36">
        <v>1.374994940162132E-3</v>
      </c>
      <c r="AV36">
        <v>1.374994940162132E-3</v>
      </c>
      <c r="AW36">
        <v>1.374994940162132E-3</v>
      </c>
      <c r="AX36">
        <v>1.374994940162132E-3</v>
      </c>
      <c r="AY36">
        <v>1.374994940162132E-3</v>
      </c>
      <c r="AZ36">
        <v>1.374994940162132E-3</v>
      </c>
      <c r="BA36">
        <v>1.374994940162132E-3</v>
      </c>
      <c r="BB36">
        <v>1.374994940162132E-3</v>
      </c>
      <c r="BC36">
        <v>1.374994940162132E-3</v>
      </c>
      <c r="BD36">
        <v>1.374994940162132E-3</v>
      </c>
      <c r="BE36">
        <v>1.374994940162132E-3</v>
      </c>
      <c r="BF36">
        <v>1.374994940162132E-3</v>
      </c>
      <c r="BG36">
        <v>1.374994940162132E-3</v>
      </c>
      <c r="BH36">
        <v>1.374994940162132E-3</v>
      </c>
      <c r="BI36">
        <v>1.374994940162132E-3</v>
      </c>
      <c r="BJ36">
        <v>1.374994940162132E-3</v>
      </c>
      <c r="BK36">
        <v>1.374994940162132E-3</v>
      </c>
      <c r="BL36">
        <v>1.374994940162132E-3</v>
      </c>
      <c r="BM36">
        <v>1.374994940162132E-3</v>
      </c>
      <c r="BN36">
        <v>1.374994940162132E-3</v>
      </c>
      <c r="BO36">
        <v>1.374994940162132E-3</v>
      </c>
      <c r="BP36">
        <v>0</v>
      </c>
      <c r="BQ36">
        <v>0</v>
      </c>
      <c r="BR36">
        <v>0</v>
      </c>
      <c r="BS36">
        <v>0</v>
      </c>
      <c r="BT36">
        <f>'Camp Data'!I35*'Camp Data'!BG35/'Camp Data'!BF35</f>
        <v>519.56249171583397</v>
      </c>
    </row>
    <row r="37" spans="1:72" x14ac:dyDescent="0.25">
      <c r="A37">
        <v>1595</v>
      </c>
      <c r="B37">
        <v>539.53063207714865</v>
      </c>
      <c r="C37">
        <v>1.3476732958522251E-3</v>
      </c>
      <c r="D37">
        <v>20</v>
      </c>
      <c r="E37">
        <v>777.5</v>
      </c>
      <c r="F37">
        <v>-817.5</v>
      </c>
      <c r="G37">
        <v>0</v>
      </c>
      <c r="H37">
        <v>0</v>
      </c>
      <c r="I37">
        <v>1.3476732958522251E-3</v>
      </c>
      <c r="J37">
        <v>1.3476732958522251E-3</v>
      </c>
      <c r="K37">
        <v>1.3476732958522251E-3</v>
      </c>
      <c r="L37">
        <v>1.3476732958522251E-3</v>
      </c>
      <c r="M37">
        <v>1.3476732958522251E-3</v>
      </c>
      <c r="N37">
        <v>1.3476732958522251E-3</v>
      </c>
      <c r="O37">
        <v>1.3476732958522251E-3</v>
      </c>
      <c r="P37">
        <v>1.3476732958522251E-3</v>
      </c>
      <c r="Q37">
        <v>1.3476732958522251E-3</v>
      </c>
      <c r="R37">
        <v>1.3476732958522251E-3</v>
      </c>
      <c r="S37">
        <v>1.3476732958522251E-3</v>
      </c>
      <c r="T37">
        <v>1.3476732958522251E-3</v>
      </c>
      <c r="U37">
        <v>1.3476732958522251E-3</v>
      </c>
      <c r="V37">
        <v>1.3476732958522251E-3</v>
      </c>
      <c r="W37">
        <v>1.3476732958522251E-3</v>
      </c>
      <c r="X37">
        <v>1.3476732958522251E-3</v>
      </c>
      <c r="Y37">
        <v>1.3476732958522251E-3</v>
      </c>
      <c r="Z37">
        <v>1.3476732958522251E-3</v>
      </c>
      <c r="AA37">
        <v>1.3476732958522251E-3</v>
      </c>
      <c r="AB37">
        <v>1.3476732958522251E-3</v>
      </c>
      <c r="AC37">
        <v>1.3476732958522251E-3</v>
      </c>
      <c r="AD37">
        <v>1.3476732958522251E-3</v>
      </c>
      <c r="AE37">
        <v>1.3476732958522251E-3</v>
      </c>
      <c r="AF37">
        <v>1.3476732958522251E-3</v>
      </c>
      <c r="AG37">
        <v>1.3476732958522251E-3</v>
      </c>
      <c r="AH37">
        <v>1.3476732958522251E-3</v>
      </c>
      <c r="AI37">
        <v>1.3476732958522251E-3</v>
      </c>
      <c r="AJ37">
        <v>1.3476732958522251E-3</v>
      </c>
      <c r="AK37">
        <v>1.3476732958522251E-3</v>
      </c>
      <c r="AL37">
        <v>1.3476732958522251E-3</v>
      </c>
      <c r="AM37">
        <v>1.3476732958522251E-3</v>
      </c>
      <c r="AN37">
        <v>1.3476732958522251E-3</v>
      </c>
      <c r="AO37">
        <v>1.3476732958522251E-3</v>
      </c>
      <c r="AP37">
        <v>1.3476732958522251E-3</v>
      </c>
      <c r="AQ37">
        <v>1.3476732958522251E-3</v>
      </c>
      <c r="AR37">
        <v>1.3476732958522251E-3</v>
      </c>
      <c r="AS37">
        <v>1.3476732958522251E-3</v>
      </c>
      <c r="AT37">
        <v>1.3476732958522251E-3</v>
      </c>
      <c r="AU37">
        <v>1.3476732958522251E-3</v>
      </c>
      <c r="AV37">
        <v>1.3476732958522251E-3</v>
      </c>
      <c r="AW37">
        <v>1.3476732958522251E-3</v>
      </c>
      <c r="AX37">
        <v>1.3476732958522251E-3</v>
      </c>
      <c r="AY37">
        <v>1.3476732958522251E-3</v>
      </c>
      <c r="AZ37">
        <v>1.3476732958522251E-3</v>
      </c>
      <c r="BA37">
        <v>1.3476732958522251E-3</v>
      </c>
      <c r="BB37">
        <v>1.3476732958522251E-3</v>
      </c>
      <c r="BC37">
        <v>1.3476732958522251E-3</v>
      </c>
      <c r="BD37">
        <v>1.3476732958522251E-3</v>
      </c>
      <c r="BE37">
        <v>1.3476732958522251E-3</v>
      </c>
      <c r="BF37">
        <v>1.3476732958522251E-3</v>
      </c>
      <c r="BG37">
        <v>1.3476732958522251E-3</v>
      </c>
      <c r="BH37">
        <v>1.3476732958522251E-3</v>
      </c>
      <c r="BI37">
        <v>1.3476732958522251E-3</v>
      </c>
      <c r="BJ37">
        <v>1.3476732958522251E-3</v>
      </c>
      <c r="BK37">
        <v>1.3476732958522251E-3</v>
      </c>
      <c r="BL37">
        <v>1.3476732958522251E-3</v>
      </c>
      <c r="BM37">
        <v>1.3476732958522251E-3</v>
      </c>
      <c r="BN37">
        <v>1.3476732958522251E-3</v>
      </c>
      <c r="BO37">
        <v>1.3476732958522251E-3</v>
      </c>
      <c r="BP37">
        <v>1.3476732958522251E-3</v>
      </c>
      <c r="BQ37">
        <v>0</v>
      </c>
      <c r="BR37">
        <v>0</v>
      </c>
      <c r="BS37">
        <v>0</v>
      </c>
      <c r="BT37">
        <f>'Camp Data'!I36*'Camp Data'!BG36/'Camp Data'!BF36</f>
        <v>502.18916792895203</v>
      </c>
    </row>
    <row r="38" spans="1:72" x14ac:dyDescent="0.25">
      <c r="A38">
        <v>1595</v>
      </c>
      <c r="B38">
        <v>526.93897749497819</v>
      </c>
      <c r="C38">
        <v>1.3162210749363234E-3</v>
      </c>
      <c r="D38">
        <v>10</v>
      </c>
      <c r="E38">
        <v>787.5</v>
      </c>
      <c r="F38">
        <v>-807.5</v>
      </c>
      <c r="G38">
        <v>0</v>
      </c>
      <c r="H38">
        <v>0</v>
      </c>
      <c r="I38">
        <v>1.3162210749363234E-3</v>
      </c>
      <c r="J38">
        <v>1.3162210749363234E-3</v>
      </c>
      <c r="K38">
        <v>1.3162210749363234E-3</v>
      </c>
      <c r="L38">
        <v>1.3162210749363234E-3</v>
      </c>
      <c r="M38">
        <v>1.3162210749363234E-3</v>
      </c>
      <c r="N38">
        <v>1.3162210749363234E-3</v>
      </c>
      <c r="O38">
        <v>1.3162210749363234E-3</v>
      </c>
      <c r="P38">
        <v>1.3162210749363234E-3</v>
      </c>
      <c r="Q38">
        <v>1.3162210749363234E-3</v>
      </c>
      <c r="R38">
        <v>1.3162210749363234E-3</v>
      </c>
      <c r="S38">
        <v>1.3162210749363234E-3</v>
      </c>
      <c r="T38">
        <v>1.3162210749363234E-3</v>
      </c>
      <c r="U38">
        <v>1.3162210749363234E-3</v>
      </c>
      <c r="V38">
        <v>1.3162210749363234E-3</v>
      </c>
      <c r="W38">
        <v>1.3162210749363234E-3</v>
      </c>
      <c r="X38">
        <v>1.3162210749363234E-3</v>
      </c>
      <c r="Y38">
        <v>1.3162210749363234E-3</v>
      </c>
      <c r="Z38">
        <v>1.3162210749363234E-3</v>
      </c>
      <c r="AA38">
        <v>1.3162210749363234E-3</v>
      </c>
      <c r="AB38">
        <v>1.3162210749363234E-3</v>
      </c>
      <c r="AC38">
        <v>1.3162210749363234E-3</v>
      </c>
      <c r="AD38">
        <v>1.3162210749363234E-3</v>
      </c>
      <c r="AE38">
        <v>1.3162210749363234E-3</v>
      </c>
      <c r="AF38">
        <v>1.3162210749363234E-3</v>
      </c>
      <c r="AG38">
        <v>1.3162210749363234E-3</v>
      </c>
      <c r="AH38">
        <v>1.3162210749363234E-3</v>
      </c>
      <c r="AI38">
        <v>1.3162210749363234E-3</v>
      </c>
      <c r="AJ38">
        <v>1.3162210749363234E-3</v>
      </c>
      <c r="AK38">
        <v>1.3162210749363234E-3</v>
      </c>
      <c r="AL38">
        <v>1.3162210749363234E-3</v>
      </c>
      <c r="AM38">
        <v>1.3162210749363234E-3</v>
      </c>
      <c r="AN38">
        <v>1.3162210749363234E-3</v>
      </c>
      <c r="AO38">
        <v>1.3162210749363234E-3</v>
      </c>
      <c r="AP38">
        <v>1.3162210749363234E-3</v>
      </c>
      <c r="AQ38">
        <v>1.3162210749363234E-3</v>
      </c>
      <c r="AR38">
        <v>1.3162210749363234E-3</v>
      </c>
      <c r="AS38">
        <v>1.3162210749363234E-3</v>
      </c>
      <c r="AT38">
        <v>1.3162210749363234E-3</v>
      </c>
      <c r="AU38">
        <v>1.3162210749363234E-3</v>
      </c>
      <c r="AV38">
        <v>1.3162210749363234E-3</v>
      </c>
      <c r="AW38">
        <v>1.3162210749363234E-3</v>
      </c>
      <c r="AX38">
        <v>1.3162210749363234E-3</v>
      </c>
      <c r="AY38">
        <v>1.3162210749363234E-3</v>
      </c>
      <c r="AZ38">
        <v>1.3162210749363234E-3</v>
      </c>
      <c r="BA38">
        <v>1.3162210749363234E-3</v>
      </c>
      <c r="BB38">
        <v>1.3162210749363234E-3</v>
      </c>
      <c r="BC38">
        <v>1.3162210749363234E-3</v>
      </c>
      <c r="BD38">
        <v>1.3162210749363234E-3</v>
      </c>
      <c r="BE38">
        <v>1.3162210749363234E-3</v>
      </c>
      <c r="BF38">
        <v>1.3162210749363234E-3</v>
      </c>
      <c r="BG38">
        <v>1.3162210749363234E-3</v>
      </c>
      <c r="BH38">
        <v>1.3162210749363234E-3</v>
      </c>
      <c r="BI38">
        <v>1.3162210749363234E-3</v>
      </c>
      <c r="BJ38">
        <v>1.3162210749363234E-3</v>
      </c>
      <c r="BK38">
        <v>1.3162210749363234E-3</v>
      </c>
      <c r="BL38">
        <v>1.3162210749363234E-3</v>
      </c>
      <c r="BM38">
        <v>1.3162210749363234E-3</v>
      </c>
      <c r="BN38">
        <v>1.3162210749363234E-3</v>
      </c>
      <c r="BO38">
        <v>1.3162210749363234E-3</v>
      </c>
      <c r="BP38">
        <v>1.3162210749363234E-3</v>
      </c>
      <c r="BQ38">
        <v>0</v>
      </c>
      <c r="BR38">
        <v>0</v>
      </c>
      <c r="BS38">
        <v>0</v>
      </c>
      <c r="BT38">
        <f>'Camp Data'!I37*'Camp Data'!BG37/'Camp Data'!BF37</f>
        <v>507.03889304083629</v>
      </c>
    </row>
    <row r="39" spans="1:72" x14ac:dyDescent="0.25">
      <c r="A39">
        <v>1595</v>
      </c>
      <c r="B39">
        <v>516.73563839740268</v>
      </c>
      <c r="C39">
        <v>1.2907345375410544E-3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0</v>
      </c>
      <c r="J39">
        <v>1.2907345375410544E-3</v>
      </c>
      <c r="K39">
        <v>1.2907345375410544E-3</v>
      </c>
      <c r="L39">
        <v>1.2907345375410544E-3</v>
      </c>
      <c r="M39">
        <v>1.2907345375410544E-3</v>
      </c>
      <c r="N39">
        <v>1.2907345375410544E-3</v>
      </c>
      <c r="O39">
        <v>1.2907345375410544E-3</v>
      </c>
      <c r="P39">
        <v>1.2907345375410544E-3</v>
      </c>
      <c r="Q39">
        <v>1.2907345375410544E-3</v>
      </c>
      <c r="R39">
        <v>1.2907345375410544E-3</v>
      </c>
      <c r="S39">
        <v>1.2907345375410544E-3</v>
      </c>
      <c r="T39">
        <v>1.2907345375410544E-3</v>
      </c>
      <c r="U39">
        <v>1.2907345375410544E-3</v>
      </c>
      <c r="V39">
        <v>1.2907345375410544E-3</v>
      </c>
      <c r="W39">
        <v>1.2907345375410544E-3</v>
      </c>
      <c r="X39">
        <v>1.2907345375410544E-3</v>
      </c>
      <c r="Y39">
        <v>1.2907345375410544E-3</v>
      </c>
      <c r="Z39">
        <v>1.2907345375410544E-3</v>
      </c>
      <c r="AA39">
        <v>1.2907345375410544E-3</v>
      </c>
      <c r="AB39">
        <v>1.2907345375410544E-3</v>
      </c>
      <c r="AC39">
        <v>1.2907345375410544E-3</v>
      </c>
      <c r="AD39">
        <v>1.2907345375410544E-3</v>
      </c>
      <c r="AE39">
        <v>1.2907345375410544E-3</v>
      </c>
      <c r="AF39">
        <v>1.2907345375410544E-3</v>
      </c>
      <c r="AG39">
        <v>1.2907345375410544E-3</v>
      </c>
      <c r="AH39">
        <v>1.2907345375410544E-3</v>
      </c>
      <c r="AI39">
        <v>1.2907345375410544E-3</v>
      </c>
      <c r="AJ39">
        <v>1.2907345375410544E-3</v>
      </c>
      <c r="AK39">
        <v>1.2907345375410544E-3</v>
      </c>
      <c r="AL39">
        <v>1.2907345375410544E-3</v>
      </c>
      <c r="AM39">
        <v>1.2907345375410544E-3</v>
      </c>
      <c r="AN39">
        <v>1.2907345375410544E-3</v>
      </c>
      <c r="AO39">
        <v>1.2907345375410544E-3</v>
      </c>
      <c r="AP39">
        <v>1.2907345375410544E-3</v>
      </c>
      <c r="AQ39">
        <v>1.2907345375410544E-3</v>
      </c>
      <c r="AR39">
        <v>1.2907345375410544E-3</v>
      </c>
      <c r="AS39">
        <v>1.2907345375410544E-3</v>
      </c>
      <c r="AT39">
        <v>1.2907345375410544E-3</v>
      </c>
      <c r="AU39">
        <v>1.2907345375410544E-3</v>
      </c>
      <c r="AV39">
        <v>1.2907345375410544E-3</v>
      </c>
      <c r="AW39">
        <v>1.2907345375410544E-3</v>
      </c>
      <c r="AX39">
        <v>1.2907345375410544E-3</v>
      </c>
      <c r="AY39">
        <v>1.2907345375410544E-3</v>
      </c>
      <c r="AZ39">
        <v>1.2907345375410544E-3</v>
      </c>
      <c r="BA39">
        <v>1.2907345375410544E-3</v>
      </c>
      <c r="BB39">
        <v>1.2907345375410544E-3</v>
      </c>
      <c r="BC39">
        <v>1.2907345375410544E-3</v>
      </c>
      <c r="BD39">
        <v>1.2907345375410544E-3</v>
      </c>
      <c r="BE39">
        <v>1.2907345375410544E-3</v>
      </c>
      <c r="BF39">
        <v>1.2907345375410544E-3</v>
      </c>
      <c r="BG39">
        <v>1.2907345375410544E-3</v>
      </c>
      <c r="BH39">
        <v>1.2907345375410544E-3</v>
      </c>
      <c r="BI39">
        <v>1.2907345375410544E-3</v>
      </c>
      <c r="BJ39">
        <v>1.2907345375410544E-3</v>
      </c>
      <c r="BK39">
        <v>1.2907345375410544E-3</v>
      </c>
      <c r="BL39">
        <v>1.2907345375410544E-3</v>
      </c>
      <c r="BM39">
        <v>1.2907345375410544E-3</v>
      </c>
      <c r="BN39">
        <v>1.2907345375410544E-3</v>
      </c>
      <c r="BO39">
        <v>1.2907345375410544E-3</v>
      </c>
      <c r="BP39">
        <v>1.2907345375410544E-3</v>
      </c>
      <c r="BQ39">
        <v>0</v>
      </c>
      <c r="BR39">
        <v>0</v>
      </c>
      <c r="BS39">
        <v>0</v>
      </c>
      <c r="BT39">
        <f>'Camp Data'!I38*'Camp Data'!BG38/'Camp Data'!BF38</f>
        <v>507.43235139712925</v>
      </c>
    </row>
    <row r="40" spans="1:72" x14ac:dyDescent="0.25">
      <c r="A40">
        <v>1595</v>
      </c>
      <c r="B40">
        <v>516.43737837204344</v>
      </c>
      <c r="C40">
        <v>1.2899895250292543E-3</v>
      </c>
      <c r="D40">
        <v>-10</v>
      </c>
      <c r="E40">
        <v>807.5</v>
      </c>
      <c r="F40">
        <v>-787.5</v>
      </c>
      <c r="G40">
        <v>0</v>
      </c>
      <c r="H40">
        <v>0</v>
      </c>
      <c r="I40">
        <v>0</v>
      </c>
      <c r="J40">
        <v>1.2899895250292543E-3</v>
      </c>
      <c r="K40">
        <v>1.2899895250292543E-3</v>
      </c>
      <c r="L40">
        <v>1.2899895250292543E-3</v>
      </c>
      <c r="M40">
        <v>1.2899895250292543E-3</v>
      </c>
      <c r="N40">
        <v>1.2899895250292543E-3</v>
      </c>
      <c r="O40">
        <v>1.2899895250292543E-3</v>
      </c>
      <c r="P40">
        <v>1.2899895250292543E-3</v>
      </c>
      <c r="Q40">
        <v>1.2899895250292543E-3</v>
      </c>
      <c r="R40">
        <v>1.2899895250292543E-3</v>
      </c>
      <c r="S40">
        <v>1.2899895250292543E-3</v>
      </c>
      <c r="T40">
        <v>1.2899895250292543E-3</v>
      </c>
      <c r="U40">
        <v>1.2899895250292543E-3</v>
      </c>
      <c r="V40">
        <v>1.2899895250292543E-3</v>
      </c>
      <c r="W40">
        <v>1.2899895250292543E-3</v>
      </c>
      <c r="X40">
        <v>1.2899895250292543E-3</v>
      </c>
      <c r="Y40">
        <v>1.2899895250292543E-3</v>
      </c>
      <c r="Z40">
        <v>1.2899895250292543E-3</v>
      </c>
      <c r="AA40">
        <v>1.2899895250292543E-3</v>
      </c>
      <c r="AB40">
        <v>1.2899895250292543E-3</v>
      </c>
      <c r="AC40">
        <v>1.2899895250292543E-3</v>
      </c>
      <c r="AD40">
        <v>1.2899895250292543E-3</v>
      </c>
      <c r="AE40">
        <v>1.2899895250292543E-3</v>
      </c>
      <c r="AF40">
        <v>1.2899895250292543E-3</v>
      </c>
      <c r="AG40">
        <v>1.2899895250292543E-3</v>
      </c>
      <c r="AH40">
        <v>1.2899895250292543E-3</v>
      </c>
      <c r="AI40">
        <v>1.2899895250292543E-3</v>
      </c>
      <c r="AJ40">
        <v>1.2899895250292543E-3</v>
      </c>
      <c r="AK40">
        <v>1.2899895250292543E-3</v>
      </c>
      <c r="AL40">
        <v>1.2899895250292543E-3</v>
      </c>
      <c r="AM40">
        <v>1.2899895250292543E-3</v>
      </c>
      <c r="AN40">
        <v>1.2899895250292543E-3</v>
      </c>
      <c r="AO40">
        <v>1.2899895250292543E-3</v>
      </c>
      <c r="AP40">
        <v>1.2899895250292543E-3</v>
      </c>
      <c r="AQ40">
        <v>1.2899895250292543E-3</v>
      </c>
      <c r="AR40">
        <v>1.2899895250292543E-3</v>
      </c>
      <c r="AS40">
        <v>1.2899895250292543E-3</v>
      </c>
      <c r="AT40">
        <v>1.2899895250292543E-3</v>
      </c>
      <c r="AU40">
        <v>1.2899895250292543E-3</v>
      </c>
      <c r="AV40">
        <v>1.2899895250292543E-3</v>
      </c>
      <c r="AW40">
        <v>1.2899895250292543E-3</v>
      </c>
      <c r="AX40">
        <v>1.2899895250292543E-3</v>
      </c>
      <c r="AY40">
        <v>1.2899895250292543E-3</v>
      </c>
      <c r="AZ40">
        <v>1.2899895250292543E-3</v>
      </c>
      <c r="BA40">
        <v>1.2899895250292543E-3</v>
      </c>
      <c r="BB40">
        <v>1.2899895250292543E-3</v>
      </c>
      <c r="BC40">
        <v>1.2899895250292543E-3</v>
      </c>
      <c r="BD40">
        <v>1.2899895250292543E-3</v>
      </c>
      <c r="BE40">
        <v>1.2899895250292543E-3</v>
      </c>
      <c r="BF40">
        <v>1.2899895250292543E-3</v>
      </c>
      <c r="BG40">
        <v>1.2899895250292543E-3</v>
      </c>
      <c r="BH40">
        <v>1.2899895250292543E-3</v>
      </c>
      <c r="BI40">
        <v>1.2899895250292543E-3</v>
      </c>
      <c r="BJ40">
        <v>1.2899895250292543E-3</v>
      </c>
      <c r="BK40">
        <v>1.2899895250292543E-3</v>
      </c>
      <c r="BL40">
        <v>1.2899895250292543E-3</v>
      </c>
      <c r="BM40">
        <v>1.2899895250292543E-3</v>
      </c>
      <c r="BN40">
        <v>1.2899895250292543E-3</v>
      </c>
      <c r="BO40">
        <v>1.2899895250292543E-3</v>
      </c>
      <c r="BP40">
        <v>1.2899895250292543E-3</v>
      </c>
      <c r="BQ40">
        <v>1.2899895250292543E-3</v>
      </c>
      <c r="BR40">
        <v>0</v>
      </c>
      <c r="BS40">
        <v>0</v>
      </c>
      <c r="BT40">
        <f>'Camp Data'!I39*'Camp Data'!BG39/'Camp Data'!BF39</f>
        <v>509.79161344413058</v>
      </c>
    </row>
    <row r="41" spans="1:72" x14ac:dyDescent="0.25">
      <c r="A41">
        <v>1595</v>
      </c>
      <c r="B41">
        <v>511.81689102737806</v>
      </c>
      <c r="C41">
        <v>1.2784481832814178E-3</v>
      </c>
      <c r="D41">
        <v>-20</v>
      </c>
      <c r="E41">
        <v>817.5</v>
      </c>
      <c r="F41">
        <v>-777.5</v>
      </c>
      <c r="G41">
        <v>0</v>
      </c>
      <c r="H41">
        <v>0</v>
      </c>
      <c r="I41">
        <v>0</v>
      </c>
      <c r="J41">
        <v>1.2784481832814178E-3</v>
      </c>
      <c r="K41">
        <v>1.2784481832814178E-3</v>
      </c>
      <c r="L41">
        <v>1.2784481832814178E-3</v>
      </c>
      <c r="M41">
        <v>1.2784481832814178E-3</v>
      </c>
      <c r="N41">
        <v>1.2784481832814178E-3</v>
      </c>
      <c r="O41">
        <v>1.2784481832814178E-3</v>
      </c>
      <c r="P41">
        <v>1.2784481832814178E-3</v>
      </c>
      <c r="Q41">
        <v>1.2784481832814178E-3</v>
      </c>
      <c r="R41">
        <v>1.2784481832814178E-3</v>
      </c>
      <c r="S41">
        <v>1.2784481832814178E-3</v>
      </c>
      <c r="T41">
        <v>1.2784481832814178E-3</v>
      </c>
      <c r="U41">
        <v>1.2784481832814178E-3</v>
      </c>
      <c r="V41">
        <v>1.2784481832814178E-3</v>
      </c>
      <c r="W41">
        <v>1.2784481832814178E-3</v>
      </c>
      <c r="X41">
        <v>1.2784481832814178E-3</v>
      </c>
      <c r="Y41">
        <v>1.2784481832814178E-3</v>
      </c>
      <c r="Z41">
        <v>1.2784481832814178E-3</v>
      </c>
      <c r="AA41">
        <v>1.2784481832814178E-3</v>
      </c>
      <c r="AB41">
        <v>1.2784481832814178E-3</v>
      </c>
      <c r="AC41">
        <v>1.2784481832814178E-3</v>
      </c>
      <c r="AD41">
        <v>1.2784481832814178E-3</v>
      </c>
      <c r="AE41">
        <v>1.2784481832814178E-3</v>
      </c>
      <c r="AF41">
        <v>1.2784481832814178E-3</v>
      </c>
      <c r="AG41">
        <v>1.2784481832814178E-3</v>
      </c>
      <c r="AH41">
        <v>1.2784481832814178E-3</v>
      </c>
      <c r="AI41">
        <v>1.2784481832814178E-3</v>
      </c>
      <c r="AJ41">
        <v>1.2784481832814178E-3</v>
      </c>
      <c r="AK41">
        <v>1.2784481832814178E-3</v>
      </c>
      <c r="AL41">
        <v>1.2784481832814178E-3</v>
      </c>
      <c r="AM41">
        <v>1.2784481832814178E-3</v>
      </c>
      <c r="AN41">
        <v>1.2784481832814178E-3</v>
      </c>
      <c r="AO41">
        <v>1.2784481832814178E-3</v>
      </c>
      <c r="AP41">
        <v>1.2784481832814178E-3</v>
      </c>
      <c r="AQ41">
        <v>1.2784481832814178E-3</v>
      </c>
      <c r="AR41">
        <v>1.2784481832814178E-3</v>
      </c>
      <c r="AS41">
        <v>1.2784481832814178E-3</v>
      </c>
      <c r="AT41">
        <v>1.2784481832814178E-3</v>
      </c>
      <c r="AU41">
        <v>1.2784481832814178E-3</v>
      </c>
      <c r="AV41">
        <v>1.2784481832814178E-3</v>
      </c>
      <c r="AW41">
        <v>1.2784481832814178E-3</v>
      </c>
      <c r="AX41">
        <v>1.2784481832814178E-3</v>
      </c>
      <c r="AY41">
        <v>1.2784481832814178E-3</v>
      </c>
      <c r="AZ41">
        <v>1.2784481832814178E-3</v>
      </c>
      <c r="BA41">
        <v>1.2784481832814178E-3</v>
      </c>
      <c r="BB41">
        <v>1.2784481832814178E-3</v>
      </c>
      <c r="BC41">
        <v>1.2784481832814178E-3</v>
      </c>
      <c r="BD41">
        <v>1.2784481832814178E-3</v>
      </c>
      <c r="BE41">
        <v>1.2784481832814178E-3</v>
      </c>
      <c r="BF41">
        <v>1.2784481832814178E-3</v>
      </c>
      <c r="BG41">
        <v>1.2784481832814178E-3</v>
      </c>
      <c r="BH41">
        <v>1.2784481832814178E-3</v>
      </c>
      <c r="BI41">
        <v>1.2784481832814178E-3</v>
      </c>
      <c r="BJ41">
        <v>1.2784481832814178E-3</v>
      </c>
      <c r="BK41">
        <v>1.2784481832814178E-3</v>
      </c>
      <c r="BL41">
        <v>1.2784481832814178E-3</v>
      </c>
      <c r="BM41">
        <v>1.2784481832814178E-3</v>
      </c>
      <c r="BN41">
        <v>1.2784481832814178E-3</v>
      </c>
      <c r="BO41">
        <v>1.2784481832814178E-3</v>
      </c>
      <c r="BP41">
        <v>1.2784481832814178E-3</v>
      </c>
      <c r="BQ41">
        <v>1.2784481832814178E-3</v>
      </c>
      <c r="BR41">
        <v>0</v>
      </c>
      <c r="BS41">
        <v>0</v>
      </c>
      <c r="BT41">
        <f>'Camp Data'!I40*'Camp Data'!BG40/'Camp Data'!BF40</f>
        <v>514.23029146173235</v>
      </c>
    </row>
    <row r="42" spans="1:72" x14ac:dyDescent="0.25">
      <c r="A42">
        <v>1595</v>
      </c>
      <c r="B42">
        <v>501.64133602438136</v>
      </c>
      <c r="C42">
        <v>1.2530310467321563E-3</v>
      </c>
      <c r="D42">
        <v>-30</v>
      </c>
      <c r="E42">
        <v>827.5</v>
      </c>
      <c r="F42">
        <v>-767.5</v>
      </c>
      <c r="G42">
        <v>0</v>
      </c>
      <c r="H42">
        <v>0</v>
      </c>
      <c r="I42">
        <v>0</v>
      </c>
      <c r="J42">
        <v>0</v>
      </c>
      <c r="K42">
        <v>1.2530310467321563E-3</v>
      </c>
      <c r="L42">
        <v>1.2530310467321563E-3</v>
      </c>
      <c r="M42">
        <v>1.2530310467321563E-3</v>
      </c>
      <c r="N42">
        <v>1.2530310467321563E-3</v>
      </c>
      <c r="O42">
        <v>1.2530310467321563E-3</v>
      </c>
      <c r="P42">
        <v>1.2530310467321563E-3</v>
      </c>
      <c r="Q42">
        <v>1.2530310467321563E-3</v>
      </c>
      <c r="R42">
        <v>1.2530310467321563E-3</v>
      </c>
      <c r="S42">
        <v>1.2530310467321563E-3</v>
      </c>
      <c r="T42">
        <v>1.2530310467321563E-3</v>
      </c>
      <c r="U42">
        <v>1.2530310467321563E-3</v>
      </c>
      <c r="V42">
        <v>1.2530310467321563E-3</v>
      </c>
      <c r="W42">
        <v>1.2530310467321563E-3</v>
      </c>
      <c r="X42">
        <v>1.2530310467321563E-3</v>
      </c>
      <c r="Y42">
        <v>1.2530310467321563E-3</v>
      </c>
      <c r="Z42">
        <v>1.2530310467321563E-3</v>
      </c>
      <c r="AA42">
        <v>1.2530310467321563E-3</v>
      </c>
      <c r="AB42">
        <v>1.2530310467321563E-3</v>
      </c>
      <c r="AC42">
        <v>1.2530310467321563E-3</v>
      </c>
      <c r="AD42">
        <v>1.2530310467321563E-3</v>
      </c>
      <c r="AE42">
        <v>1.2530310467321563E-3</v>
      </c>
      <c r="AF42">
        <v>1.2530310467321563E-3</v>
      </c>
      <c r="AG42">
        <v>1.2530310467321563E-3</v>
      </c>
      <c r="AH42">
        <v>1.2530310467321563E-3</v>
      </c>
      <c r="AI42">
        <v>1.2530310467321563E-3</v>
      </c>
      <c r="AJ42">
        <v>1.2530310467321563E-3</v>
      </c>
      <c r="AK42">
        <v>1.2530310467321563E-3</v>
      </c>
      <c r="AL42">
        <v>1.2530310467321563E-3</v>
      </c>
      <c r="AM42">
        <v>1.2530310467321563E-3</v>
      </c>
      <c r="AN42">
        <v>1.2530310467321563E-3</v>
      </c>
      <c r="AO42">
        <v>1.2530310467321563E-3</v>
      </c>
      <c r="AP42">
        <v>1.2530310467321563E-3</v>
      </c>
      <c r="AQ42">
        <v>1.2530310467321563E-3</v>
      </c>
      <c r="AR42">
        <v>1.2530310467321563E-3</v>
      </c>
      <c r="AS42">
        <v>1.2530310467321563E-3</v>
      </c>
      <c r="AT42">
        <v>1.2530310467321563E-3</v>
      </c>
      <c r="AU42">
        <v>1.2530310467321563E-3</v>
      </c>
      <c r="AV42">
        <v>1.2530310467321563E-3</v>
      </c>
      <c r="AW42">
        <v>1.2530310467321563E-3</v>
      </c>
      <c r="AX42">
        <v>1.2530310467321563E-3</v>
      </c>
      <c r="AY42">
        <v>1.2530310467321563E-3</v>
      </c>
      <c r="AZ42">
        <v>1.2530310467321563E-3</v>
      </c>
      <c r="BA42">
        <v>1.2530310467321563E-3</v>
      </c>
      <c r="BB42">
        <v>1.2530310467321563E-3</v>
      </c>
      <c r="BC42">
        <v>1.2530310467321563E-3</v>
      </c>
      <c r="BD42">
        <v>1.2530310467321563E-3</v>
      </c>
      <c r="BE42">
        <v>1.2530310467321563E-3</v>
      </c>
      <c r="BF42">
        <v>1.2530310467321563E-3</v>
      </c>
      <c r="BG42">
        <v>1.2530310467321563E-3</v>
      </c>
      <c r="BH42">
        <v>1.2530310467321563E-3</v>
      </c>
      <c r="BI42">
        <v>1.2530310467321563E-3</v>
      </c>
      <c r="BJ42">
        <v>1.2530310467321563E-3</v>
      </c>
      <c r="BK42">
        <v>1.2530310467321563E-3</v>
      </c>
      <c r="BL42">
        <v>1.2530310467321563E-3</v>
      </c>
      <c r="BM42">
        <v>1.2530310467321563E-3</v>
      </c>
      <c r="BN42">
        <v>1.2530310467321563E-3</v>
      </c>
      <c r="BO42">
        <v>1.2530310467321563E-3</v>
      </c>
      <c r="BP42">
        <v>1.2530310467321563E-3</v>
      </c>
      <c r="BQ42">
        <v>1.2530310467321563E-3</v>
      </c>
      <c r="BR42">
        <v>0</v>
      </c>
      <c r="BS42">
        <v>0</v>
      </c>
      <c r="BT42">
        <f>'Camp Data'!I41*'Camp Data'!BG41/'Camp Data'!BF41</f>
        <v>506.56636798780477</v>
      </c>
    </row>
    <row r="43" spans="1:72" x14ac:dyDescent="0.25">
      <c r="A43">
        <v>1595</v>
      </c>
      <c r="B43">
        <v>549.92737598549536</v>
      </c>
      <c r="C43">
        <v>1.3736429318581555E-3</v>
      </c>
      <c r="D43">
        <v>-40</v>
      </c>
      <c r="E43">
        <v>837.5</v>
      </c>
      <c r="F43">
        <v>-757.5</v>
      </c>
      <c r="G43">
        <v>0</v>
      </c>
      <c r="H43">
        <v>0</v>
      </c>
      <c r="I43">
        <v>0</v>
      </c>
      <c r="J43">
        <v>0</v>
      </c>
      <c r="K43">
        <v>1.3736429318581555E-3</v>
      </c>
      <c r="L43">
        <v>1.3736429318581555E-3</v>
      </c>
      <c r="M43">
        <v>1.3736429318581555E-3</v>
      </c>
      <c r="N43">
        <v>1.3736429318581555E-3</v>
      </c>
      <c r="O43">
        <v>1.3736429318581555E-3</v>
      </c>
      <c r="P43">
        <v>1.3736429318581555E-3</v>
      </c>
      <c r="Q43">
        <v>1.3736429318581555E-3</v>
      </c>
      <c r="R43">
        <v>1.3736429318581555E-3</v>
      </c>
      <c r="S43">
        <v>1.3736429318581555E-3</v>
      </c>
      <c r="T43">
        <v>1.3736429318581555E-3</v>
      </c>
      <c r="U43">
        <v>1.3736429318581555E-3</v>
      </c>
      <c r="V43">
        <v>1.3736429318581555E-3</v>
      </c>
      <c r="W43">
        <v>1.3736429318581555E-3</v>
      </c>
      <c r="X43">
        <v>1.3736429318581555E-3</v>
      </c>
      <c r="Y43">
        <v>1.3736429318581555E-3</v>
      </c>
      <c r="Z43">
        <v>1.3736429318581555E-3</v>
      </c>
      <c r="AA43">
        <v>1.3736429318581555E-3</v>
      </c>
      <c r="AB43">
        <v>1.3736429318581555E-3</v>
      </c>
      <c r="AC43">
        <v>1.3736429318581555E-3</v>
      </c>
      <c r="AD43">
        <v>1.3736429318581555E-3</v>
      </c>
      <c r="AE43">
        <v>1.3736429318581555E-3</v>
      </c>
      <c r="AF43">
        <v>1.3736429318581555E-3</v>
      </c>
      <c r="AG43">
        <v>1.3736429318581555E-3</v>
      </c>
      <c r="AH43">
        <v>1.3736429318581555E-3</v>
      </c>
      <c r="AI43">
        <v>1.3736429318581555E-3</v>
      </c>
      <c r="AJ43">
        <v>1.3736429318581555E-3</v>
      </c>
      <c r="AK43">
        <v>1.3736429318581555E-3</v>
      </c>
      <c r="AL43">
        <v>1.3736429318581555E-3</v>
      </c>
      <c r="AM43">
        <v>1.3736429318581555E-3</v>
      </c>
      <c r="AN43">
        <v>1.3736429318581555E-3</v>
      </c>
      <c r="AO43">
        <v>1.3736429318581555E-3</v>
      </c>
      <c r="AP43">
        <v>1.3736429318581555E-3</v>
      </c>
      <c r="AQ43">
        <v>1.3736429318581555E-3</v>
      </c>
      <c r="AR43">
        <v>1.3736429318581555E-3</v>
      </c>
      <c r="AS43">
        <v>1.3736429318581555E-3</v>
      </c>
      <c r="AT43">
        <v>1.3736429318581555E-3</v>
      </c>
      <c r="AU43">
        <v>1.3736429318581555E-3</v>
      </c>
      <c r="AV43">
        <v>1.3736429318581555E-3</v>
      </c>
      <c r="AW43">
        <v>1.3736429318581555E-3</v>
      </c>
      <c r="AX43">
        <v>1.3736429318581555E-3</v>
      </c>
      <c r="AY43">
        <v>1.3736429318581555E-3</v>
      </c>
      <c r="AZ43">
        <v>1.3736429318581555E-3</v>
      </c>
      <c r="BA43">
        <v>1.3736429318581555E-3</v>
      </c>
      <c r="BB43">
        <v>1.3736429318581555E-3</v>
      </c>
      <c r="BC43">
        <v>1.3736429318581555E-3</v>
      </c>
      <c r="BD43">
        <v>1.3736429318581555E-3</v>
      </c>
      <c r="BE43">
        <v>1.3736429318581555E-3</v>
      </c>
      <c r="BF43">
        <v>1.3736429318581555E-3</v>
      </c>
      <c r="BG43">
        <v>1.3736429318581555E-3</v>
      </c>
      <c r="BH43">
        <v>1.3736429318581555E-3</v>
      </c>
      <c r="BI43">
        <v>1.3736429318581555E-3</v>
      </c>
      <c r="BJ43">
        <v>1.3736429318581555E-3</v>
      </c>
      <c r="BK43">
        <v>1.3736429318581555E-3</v>
      </c>
      <c r="BL43">
        <v>1.3736429318581555E-3</v>
      </c>
      <c r="BM43">
        <v>1.3736429318581555E-3</v>
      </c>
      <c r="BN43">
        <v>1.3736429318581555E-3</v>
      </c>
      <c r="BO43">
        <v>1.3736429318581555E-3</v>
      </c>
      <c r="BP43">
        <v>1.3736429318581555E-3</v>
      </c>
      <c r="BQ43">
        <v>1.3736429318581555E-3</v>
      </c>
      <c r="BR43">
        <v>1.3736429318581555E-3</v>
      </c>
      <c r="BS43">
        <v>0</v>
      </c>
      <c r="BT43">
        <f>'Camp Data'!I42*'Camp Data'!BG42/'Camp Data'!BF42</f>
        <v>523.80069016270932</v>
      </c>
    </row>
    <row r="44" spans="1:72" x14ac:dyDescent="0.25">
      <c r="A44">
        <v>1595</v>
      </c>
      <c r="B44">
        <v>517.86231043829514</v>
      </c>
      <c r="C44">
        <v>1.2935488093032497E-3</v>
      </c>
      <c r="D44">
        <v>-30</v>
      </c>
      <c r="E44">
        <v>827.5</v>
      </c>
      <c r="F44">
        <v>-767.5</v>
      </c>
      <c r="G44">
        <v>0</v>
      </c>
      <c r="H44">
        <v>0</v>
      </c>
      <c r="I44">
        <v>0</v>
      </c>
      <c r="J44">
        <v>0</v>
      </c>
      <c r="K44">
        <v>1.2935488093032497E-3</v>
      </c>
      <c r="L44">
        <v>1.2935488093032497E-3</v>
      </c>
      <c r="M44">
        <v>1.2935488093032497E-3</v>
      </c>
      <c r="N44">
        <v>1.2935488093032497E-3</v>
      </c>
      <c r="O44">
        <v>1.2935488093032497E-3</v>
      </c>
      <c r="P44">
        <v>1.2935488093032497E-3</v>
      </c>
      <c r="Q44">
        <v>1.2935488093032497E-3</v>
      </c>
      <c r="R44">
        <v>1.2935488093032497E-3</v>
      </c>
      <c r="S44">
        <v>1.2935488093032497E-3</v>
      </c>
      <c r="T44">
        <v>1.2935488093032497E-3</v>
      </c>
      <c r="U44">
        <v>1.2935488093032497E-3</v>
      </c>
      <c r="V44">
        <v>1.2935488093032497E-3</v>
      </c>
      <c r="W44">
        <v>1.2935488093032497E-3</v>
      </c>
      <c r="X44">
        <v>1.2935488093032497E-3</v>
      </c>
      <c r="Y44">
        <v>1.2935488093032497E-3</v>
      </c>
      <c r="Z44">
        <v>1.2935488093032497E-3</v>
      </c>
      <c r="AA44">
        <v>1.2935488093032497E-3</v>
      </c>
      <c r="AB44">
        <v>1.2935488093032497E-3</v>
      </c>
      <c r="AC44">
        <v>1.2935488093032497E-3</v>
      </c>
      <c r="AD44">
        <v>1.2935488093032497E-3</v>
      </c>
      <c r="AE44">
        <v>1.2935488093032497E-3</v>
      </c>
      <c r="AF44">
        <v>1.2935488093032497E-3</v>
      </c>
      <c r="AG44">
        <v>1.2935488093032497E-3</v>
      </c>
      <c r="AH44">
        <v>1.2935488093032497E-3</v>
      </c>
      <c r="AI44">
        <v>1.2935488093032497E-3</v>
      </c>
      <c r="AJ44">
        <v>1.2935488093032497E-3</v>
      </c>
      <c r="AK44">
        <v>1.2935488093032497E-3</v>
      </c>
      <c r="AL44">
        <v>1.2935488093032497E-3</v>
      </c>
      <c r="AM44">
        <v>1.2935488093032497E-3</v>
      </c>
      <c r="AN44">
        <v>1.2935488093032497E-3</v>
      </c>
      <c r="AO44">
        <v>1.2935488093032497E-3</v>
      </c>
      <c r="AP44">
        <v>1.2935488093032497E-3</v>
      </c>
      <c r="AQ44">
        <v>1.2935488093032497E-3</v>
      </c>
      <c r="AR44">
        <v>1.2935488093032497E-3</v>
      </c>
      <c r="AS44">
        <v>1.2935488093032497E-3</v>
      </c>
      <c r="AT44">
        <v>1.2935488093032497E-3</v>
      </c>
      <c r="AU44">
        <v>1.2935488093032497E-3</v>
      </c>
      <c r="AV44">
        <v>1.2935488093032497E-3</v>
      </c>
      <c r="AW44">
        <v>1.2935488093032497E-3</v>
      </c>
      <c r="AX44">
        <v>1.2935488093032497E-3</v>
      </c>
      <c r="AY44">
        <v>1.2935488093032497E-3</v>
      </c>
      <c r="AZ44">
        <v>1.2935488093032497E-3</v>
      </c>
      <c r="BA44">
        <v>1.2935488093032497E-3</v>
      </c>
      <c r="BB44">
        <v>1.2935488093032497E-3</v>
      </c>
      <c r="BC44">
        <v>1.2935488093032497E-3</v>
      </c>
      <c r="BD44">
        <v>1.2935488093032497E-3</v>
      </c>
      <c r="BE44">
        <v>1.2935488093032497E-3</v>
      </c>
      <c r="BF44">
        <v>1.2935488093032497E-3</v>
      </c>
      <c r="BG44">
        <v>1.2935488093032497E-3</v>
      </c>
      <c r="BH44">
        <v>1.2935488093032497E-3</v>
      </c>
      <c r="BI44">
        <v>1.2935488093032497E-3</v>
      </c>
      <c r="BJ44">
        <v>1.2935488093032497E-3</v>
      </c>
      <c r="BK44">
        <v>1.2935488093032497E-3</v>
      </c>
      <c r="BL44">
        <v>1.2935488093032497E-3</v>
      </c>
      <c r="BM44">
        <v>1.2935488093032497E-3</v>
      </c>
      <c r="BN44">
        <v>1.2935488093032497E-3</v>
      </c>
      <c r="BO44">
        <v>1.2935488093032497E-3</v>
      </c>
      <c r="BP44">
        <v>1.2935488093032497E-3</v>
      </c>
      <c r="BQ44">
        <v>1.2935488093032497E-3</v>
      </c>
      <c r="BR44">
        <v>0</v>
      </c>
      <c r="BS44">
        <v>0</v>
      </c>
      <c r="BT44">
        <f>'Camp Data'!I43*'Camp Data'!BG43/'Camp Data'!BF43</f>
        <v>511.93370093147041</v>
      </c>
    </row>
    <row r="45" spans="1:72" x14ac:dyDescent="0.25">
      <c r="A45">
        <v>1595</v>
      </c>
      <c r="B45">
        <v>517.39853930670722</v>
      </c>
      <c r="C45">
        <v>1.2923903728174065E-3</v>
      </c>
      <c r="D45">
        <v>-20</v>
      </c>
      <c r="E45">
        <v>817.5</v>
      </c>
      <c r="F45">
        <v>-777.5</v>
      </c>
      <c r="G45">
        <v>0</v>
      </c>
      <c r="H45">
        <v>0</v>
      </c>
      <c r="I45">
        <v>0</v>
      </c>
      <c r="J45">
        <v>1.2923903728174065E-3</v>
      </c>
      <c r="K45">
        <v>1.2923903728174065E-3</v>
      </c>
      <c r="L45">
        <v>1.2923903728174065E-3</v>
      </c>
      <c r="M45">
        <v>1.2923903728174065E-3</v>
      </c>
      <c r="N45">
        <v>1.2923903728174065E-3</v>
      </c>
      <c r="O45">
        <v>1.2923903728174065E-3</v>
      </c>
      <c r="P45">
        <v>1.2923903728174065E-3</v>
      </c>
      <c r="Q45">
        <v>1.2923903728174065E-3</v>
      </c>
      <c r="R45">
        <v>1.2923903728174065E-3</v>
      </c>
      <c r="S45">
        <v>1.2923903728174065E-3</v>
      </c>
      <c r="T45">
        <v>1.2923903728174065E-3</v>
      </c>
      <c r="U45">
        <v>1.2923903728174065E-3</v>
      </c>
      <c r="V45">
        <v>1.2923903728174065E-3</v>
      </c>
      <c r="W45">
        <v>1.2923903728174065E-3</v>
      </c>
      <c r="X45">
        <v>1.2923903728174065E-3</v>
      </c>
      <c r="Y45">
        <v>1.2923903728174065E-3</v>
      </c>
      <c r="Z45">
        <v>1.2923903728174065E-3</v>
      </c>
      <c r="AA45">
        <v>1.2923903728174065E-3</v>
      </c>
      <c r="AB45">
        <v>1.2923903728174065E-3</v>
      </c>
      <c r="AC45">
        <v>1.2923903728174065E-3</v>
      </c>
      <c r="AD45">
        <v>1.2923903728174065E-3</v>
      </c>
      <c r="AE45">
        <v>1.2923903728174065E-3</v>
      </c>
      <c r="AF45">
        <v>1.2923903728174065E-3</v>
      </c>
      <c r="AG45">
        <v>1.2923903728174065E-3</v>
      </c>
      <c r="AH45">
        <v>1.2923903728174065E-3</v>
      </c>
      <c r="AI45">
        <v>1.2923903728174065E-3</v>
      </c>
      <c r="AJ45">
        <v>1.2923903728174065E-3</v>
      </c>
      <c r="AK45">
        <v>1.2923903728174065E-3</v>
      </c>
      <c r="AL45">
        <v>1.2923903728174065E-3</v>
      </c>
      <c r="AM45">
        <v>1.2923903728174065E-3</v>
      </c>
      <c r="AN45">
        <v>1.2923903728174065E-3</v>
      </c>
      <c r="AO45">
        <v>1.2923903728174065E-3</v>
      </c>
      <c r="AP45">
        <v>1.2923903728174065E-3</v>
      </c>
      <c r="AQ45">
        <v>1.2923903728174065E-3</v>
      </c>
      <c r="AR45">
        <v>1.2923903728174065E-3</v>
      </c>
      <c r="AS45">
        <v>1.2923903728174065E-3</v>
      </c>
      <c r="AT45">
        <v>1.2923903728174065E-3</v>
      </c>
      <c r="AU45">
        <v>1.2923903728174065E-3</v>
      </c>
      <c r="AV45">
        <v>1.2923903728174065E-3</v>
      </c>
      <c r="AW45">
        <v>1.2923903728174065E-3</v>
      </c>
      <c r="AX45">
        <v>1.2923903728174065E-3</v>
      </c>
      <c r="AY45">
        <v>1.2923903728174065E-3</v>
      </c>
      <c r="AZ45">
        <v>1.2923903728174065E-3</v>
      </c>
      <c r="BA45">
        <v>1.2923903728174065E-3</v>
      </c>
      <c r="BB45">
        <v>1.2923903728174065E-3</v>
      </c>
      <c r="BC45">
        <v>1.2923903728174065E-3</v>
      </c>
      <c r="BD45">
        <v>1.2923903728174065E-3</v>
      </c>
      <c r="BE45">
        <v>1.2923903728174065E-3</v>
      </c>
      <c r="BF45">
        <v>1.2923903728174065E-3</v>
      </c>
      <c r="BG45">
        <v>1.2923903728174065E-3</v>
      </c>
      <c r="BH45">
        <v>1.2923903728174065E-3</v>
      </c>
      <c r="BI45">
        <v>1.2923903728174065E-3</v>
      </c>
      <c r="BJ45">
        <v>1.2923903728174065E-3</v>
      </c>
      <c r="BK45">
        <v>1.2923903728174065E-3</v>
      </c>
      <c r="BL45">
        <v>1.2923903728174065E-3</v>
      </c>
      <c r="BM45">
        <v>1.2923903728174065E-3</v>
      </c>
      <c r="BN45">
        <v>1.2923903728174065E-3</v>
      </c>
      <c r="BO45">
        <v>1.2923903728174065E-3</v>
      </c>
      <c r="BP45">
        <v>1.2923903728174065E-3</v>
      </c>
      <c r="BQ45">
        <v>1.2923903728174065E-3</v>
      </c>
      <c r="BR45">
        <v>0</v>
      </c>
      <c r="BS45">
        <v>0</v>
      </c>
      <c r="BT45">
        <f>'Camp Data'!I44*'Camp Data'!BG44/'Camp Data'!BF44</f>
        <v>515.57914293928786</v>
      </c>
    </row>
    <row r="46" spans="1:72" x14ac:dyDescent="0.25">
      <c r="A46">
        <v>1559</v>
      </c>
      <c r="B46">
        <v>422.05803342489702</v>
      </c>
      <c r="C46">
        <v>1.0542429050910795E-3</v>
      </c>
      <c r="D46">
        <v>-10</v>
      </c>
      <c r="E46">
        <v>789.5</v>
      </c>
      <c r="F46">
        <v>-769.5</v>
      </c>
      <c r="G46">
        <v>0</v>
      </c>
      <c r="H46">
        <v>0</v>
      </c>
      <c r="I46">
        <v>0</v>
      </c>
      <c r="J46">
        <v>0</v>
      </c>
      <c r="K46">
        <v>1.0542429050910795E-3</v>
      </c>
      <c r="L46">
        <v>1.0542429050910795E-3</v>
      </c>
      <c r="M46">
        <v>1.0542429050910795E-3</v>
      </c>
      <c r="N46">
        <v>1.0542429050910795E-3</v>
      </c>
      <c r="O46">
        <v>1.0542429050910795E-3</v>
      </c>
      <c r="P46">
        <v>1.0542429050910795E-3</v>
      </c>
      <c r="Q46">
        <v>1.0542429050910795E-3</v>
      </c>
      <c r="R46">
        <v>1.0542429050910795E-3</v>
      </c>
      <c r="S46">
        <v>1.0542429050910795E-3</v>
      </c>
      <c r="T46">
        <v>1.0542429050910795E-3</v>
      </c>
      <c r="U46">
        <v>1.0542429050910795E-3</v>
      </c>
      <c r="V46">
        <v>1.0542429050910795E-3</v>
      </c>
      <c r="W46">
        <v>1.0542429050910795E-3</v>
      </c>
      <c r="X46">
        <v>1.0542429050910795E-3</v>
      </c>
      <c r="Y46">
        <v>1.0542429050910795E-3</v>
      </c>
      <c r="Z46">
        <v>1.0542429050910795E-3</v>
      </c>
      <c r="AA46">
        <v>1.0542429050910795E-3</v>
      </c>
      <c r="AB46">
        <v>1.0542429050910795E-3</v>
      </c>
      <c r="AC46">
        <v>1.0542429050910795E-3</v>
      </c>
      <c r="AD46">
        <v>1.0542429050910795E-3</v>
      </c>
      <c r="AE46">
        <v>1.0542429050910795E-3</v>
      </c>
      <c r="AF46">
        <v>1.0542429050910795E-3</v>
      </c>
      <c r="AG46">
        <v>1.0542429050910795E-3</v>
      </c>
      <c r="AH46">
        <v>1.0542429050910795E-3</v>
      </c>
      <c r="AI46">
        <v>1.0542429050910795E-3</v>
      </c>
      <c r="AJ46">
        <v>1.0542429050910795E-3</v>
      </c>
      <c r="AK46">
        <v>1.0542429050910795E-3</v>
      </c>
      <c r="AL46">
        <v>1.0542429050910795E-3</v>
      </c>
      <c r="AM46">
        <v>1.0542429050910795E-3</v>
      </c>
      <c r="AN46">
        <v>1.0542429050910795E-3</v>
      </c>
      <c r="AO46">
        <v>1.0542429050910795E-3</v>
      </c>
      <c r="AP46">
        <v>1.0542429050910795E-3</v>
      </c>
      <c r="AQ46">
        <v>1.0542429050910795E-3</v>
      </c>
      <c r="AR46">
        <v>1.0542429050910795E-3</v>
      </c>
      <c r="AS46">
        <v>1.0542429050910795E-3</v>
      </c>
      <c r="AT46">
        <v>1.0542429050910795E-3</v>
      </c>
      <c r="AU46">
        <v>1.0542429050910795E-3</v>
      </c>
      <c r="AV46">
        <v>1.0542429050910795E-3</v>
      </c>
      <c r="AW46">
        <v>1.0542429050910795E-3</v>
      </c>
      <c r="AX46">
        <v>1.0542429050910795E-3</v>
      </c>
      <c r="AY46">
        <v>1.0542429050910795E-3</v>
      </c>
      <c r="AZ46">
        <v>1.0542429050910795E-3</v>
      </c>
      <c r="BA46">
        <v>1.0542429050910795E-3</v>
      </c>
      <c r="BB46">
        <v>1.0542429050910795E-3</v>
      </c>
      <c r="BC46">
        <v>1.0542429050910795E-3</v>
      </c>
      <c r="BD46">
        <v>1.0542429050910795E-3</v>
      </c>
      <c r="BE46">
        <v>1.0542429050910795E-3</v>
      </c>
      <c r="BF46">
        <v>1.0542429050910795E-3</v>
      </c>
      <c r="BG46">
        <v>1.0542429050910795E-3</v>
      </c>
      <c r="BH46">
        <v>1.0542429050910795E-3</v>
      </c>
      <c r="BI46">
        <v>1.0542429050910795E-3</v>
      </c>
      <c r="BJ46">
        <v>1.0542429050910795E-3</v>
      </c>
      <c r="BK46">
        <v>1.0542429050910795E-3</v>
      </c>
      <c r="BL46">
        <v>1.0542429050910795E-3</v>
      </c>
      <c r="BM46">
        <v>1.0542429050910795E-3</v>
      </c>
      <c r="BN46">
        <v>1.0542429050910795E-3</v>
      </c>
      <c r="BO46">
        <v>1.0542429050910795E-3</v>
      </c>
      <c r="BP46">
        <v>1.0542429050910795E-3</v>
      </c>
      <c r="BQ46">
        <v>0</v>
      </c>
      <c r="BR46">
        <v>0</v>
      </c>
      <c r="BS46">
        <v>0</v>
      </c>
      <c r="BT46">
        <f>'Camp Data'!I45*'Camp Data'!BG45/'Camp Data'!BF45</f>
        <v>485.85134321008223</v>
      </c>
    </row>
    <row r="47" spans="1:72" x14ac:dyDescent="0.25">
      <c r="A47">
        <v>1559</v>
      </c>
      <c r="B47">
        <v>424.81143228300618</v>
      </c>
      <c r="C47">
        <v>1.0611205166543337E-3</v>
      </c>
      <c r="D47">
        <v>0</v>
      </c>
      <c r="E47">
        <v>779.5</v>
      </c>
      <c r="F47">
        <v>-779.5</v>
      </c>
      <c r="G47">
        <v>0</v>
      </c>
      <c r="H47">
        <v>0</v>
      </c>
      <c r="I47">
        <v>0</v>
      </c>
      <c r="J47">
        <v>1.0611205166543337E-3</v>
      </c>
      <c r="K47">
        <v>1.0611205166543337E-3</v>
      </c>
      <c r="L47">
        <v>1.0611205166543337E-3</v>
      </c>
      <c r="M47">
        <v>1.0611205166543337E-3</v>
      </c>
      <c r="N47">
        <v>1.0611205166543337E-3</v>
      </c>
      <c r="O47">
        <v>1.0611205166543337E-3</v>
      </c>
      <c r="P47">
        <v>1.0611205166543337E-3</v>
      </c>
      <c r="Q47">
        <v>1.0611205166543337E-3</v>
      </c>
      <c r="R47">
        <v>1.0611205166543337E-3</v>
      </c>
      <c r="S47">
        <v>1.0611205166543337E-3</v>
      </c>
      <c r="T47">
        <v>1.0611205166543337E-3</v>
      </c>
      <c r="U47">
        <v>1.0611205166543337E-3</v>
      </c>
      <c r="V47">
        <v>1.0611205166543337E-3</v>
      </c>
      <c r="W47">
        <v>1.0611205166543337E-3</v>
      </c>
      <c r="X47">
        <v>1.0611205166543337E-3</v>
      </c>
      <c r="Y47">
        <v>1.0611205166543337E-3</v>
      </c>
      <c r="Z47">
        <v>1.0611205166543337E-3</v>
      </c>
      <c r="AA47">
        <v>1.0611205166543337E-3</v>
      </c>
      <c r="AB47">
        <v>1.0611205166543337E-3</v>
      </c>
      <c r="AC47">
        <v>1.0611205166543337E-3</v>
      </c>
      <c r="AD47">
        <v>1.0611205166543337E-3</v>
      </c>
      <c r="AE47">
        <v>1.0611205166543337E-3</v>
      </c>
      <c r="AF47">
        <v>1.0611205166543337E-3</v>
      </c>
      <c r="AG47">
        <v>1.0611205166543337E-3</v>
      </c>
      <c r="AH47">
        <v>1.0611205166543337E-3</v>
      </c>
      <c r="AI47">
        <v>1.0611205166543337E-3</v>
      </c>
      <c r="AJ47">
        <v>1.0611205166543337E-3</v>
      </c>
      <c r="AK47">
        <v>1.0611205166543337E-3</v>
      </c>
      <c r="AL47">
        <v>1.0611205166543337E-3</v>
      </c>
      <c r="AM47">
        <v>1.0611205166543337E-3</v>
      </c>
      <c r="AN47">
        <v>1.0611205166543337E-3</v>
      </c>
      <c r="AO47">
        <v>1.0611205166543337E-3</v>
      </c>
      <c r="AP47">
        <v>1.0611205166543337E-3</v>
      </c>
      <c r="AQ47">
        <v>1.0611205166543337E-3</v>
      </c>
      <c r="AR47">
        <v>1.0611205166543337E-3</v>
      </c>
      <c r="AS47">
        <v>1.0611205166543337E-3</v>
      </c>
      <c r="AT47">
        <v>1.0611205166543337E-3</v>
      </c>
      <c r="AU47">
        <v>1.0611205166543337E-3</v>
      </c>
      <c r="AV47">
        <v>1.0611205166543337E-3</v>
      </c>
      <c r="AW47">
        <v>1.0611205166543337E-3</v>
      </c>
      <c r="AX47">
        <v>1.0611205166543337E-3</v>
      </c>
      <c r="AY47">
        <v>1.0611205166543337E-3</v>
      </c>
      <c r="AZ47">
        <v>1.0611205166543337E-3</v>
      </c>
      <c r="BA47">
        <v>1.0611205166543337E-3</v>
      </c>
      <c r="BB47">
        <v>1.0611205166543337E-3</v>
      </c>
      <c r="BC47">
        <v>1.0611205166543337E-3</v>
      </c>
      <c r="BD47">
        <v>1.0611205166543337E-3</v>
      </c>
      <c r="BE47">
        <v>1.0611205166543337E-3</v>
      </c>
      <c r="BF47">
        <v>1.0611205166543337E-3</v>
      </c>
      <c r="BG47">
        <v>1.0611205166543337E-3</v>
      </c>
      <c r="BH47">
        <v>1.0611205166543337E-3</v>
      </c>
      <c r="BI47">
        <v>1.0611205166543337E-3</v>
      </c>
      <c r="BJ47">
        <v>1.0611205166543337E-3</v>
      </c>
      <c r="BK47">
        <v>1.0611205166543337E-3</v>
      </c>
      <c r="BL47">
        <v>1.0611205166543337E-3</v>
      </c>
      <c r="BM47">
        <v>1.0611205166543337E-3</v>
      </c>
      <c r="BN47">
        <v>1.0611205166543337E-3</v>
      </c>
      <c r="BO47">
        <v>1.0611205166543337E-3</v>
      </c>
      <c r="BP47">
        <v>1.0611205166543337E-3</v>
      </c>
      <c r="BQ47">
        <v>0</v>
      </c>
      <c r="BR47">
        <v>0</v>
      </c>
      <c r="BS47">
        <v>0</v>
      </c>
      <c r="BT47">
        <f>'Camp Data'!I46*'Camp Data'!BG46/'Camp Data'!BF46</f>
        <v>478.98161015855345</v>
      </c>
    </row>
    <row r="48" spans="1:72" x14ac:dyDescent="0.25">
      <c r="A48">
        <v>1559</v>
      </c>
      <c r="B48">
        <v>419.1495030128383</v>
      </c>
      <c r="C48">
        <v>1.0469777962474631E-3</v>
      </c>
      <c r="D48">
        <v>10</v>
      </c>
      <c r="E48">
        <v>769.5</v>
      </c>
      <c r="F48">
        <v>-789.5</v>
      </c>
      <c r="G48">
        <v>0</v>
      </c>
      <c r="H48">
        <v>0</v>
      </c>
      <c r="I48">
        <v>0</v>
      </c>
      <c r="J48">
        <v>1.0469777962474631E-3</v>
      </c>
      <c r="K48">
        <v>1.0469777962474631E-3</v>
      </c>
      <c r="L48">
        <v>1.0469777962474631E-3</v>
      </c>
      <c r="M48">
        <v>1.0469777962474631E-3</v>
      </c>
      <c r="N48">
        <v>1.0469777962474631E-3</v>
      </c>
      <c r="O48">
        <v>1.0469777962474631E-3</v>
      </c>
      <c r="P48">
        <v>1.0469777962474631E-3</v>
      </c>
      <c r="Q48">
        <v>1.0469777962474631E-3</v>
      </c>
      <c r="R48">
        <v>1.0469777962474631E-3</v>
      </c>
      <c r="S48">
        <v>1.0469777962474631E-3</v>
      </c>
      <c r="T48">
        <v>1.0469777962474631E-3</v>
      </c>
      <c r="U48">
        <v>1.0469777962474631E-3</v>
      </c>
      <c r="V48">
        <v>1.0469777962474631E-3</v>
      </c>
      <c r="W48">
        <v>1.0469777962474631E-3</v>
      </c>
      <c r="X48">
        <v>1.0469777962474631E-3</v>
      </c>
      <c r="Y48">
        <v>1.0469777962474631E-3</v>
      </c>
      <c r="Z48">
        <v>1.0469777962474631E-3</v>
      </c>
      <c r="AA48">
        <v>1.0469777962474631E-3</v>
      </c>
      <c r="AB48">
        <v>1.0469777962474631E-3</v>
      </c>
      <c r="AC48">
        <v>1.0469777962474631E-3</v>
      </c>
      <c r="AD48">
        <v>1.0469777962474631E-3</v>
      </c>
      <c r="AE48">
        <v>1.0469777962474631E-3</v>
      </c>
      <c r="AF48">
        <v>1.0469777962474631E-3</v>
      </c>
      <c r="AG48">
        <v>1.0469777962474631E-3</v>
      </c>
      <c r="AH48">
        <v>1.0469777962474631E-3</v>
      </c>
      <c r="AI48">
        <v>1.0469777962474631E-3</v>
      </c>
      <c r="AJ48">
        <v>1.0469777962474631E-3</v>
      </c>
      <c r="AK48">
        <v>1.0469777962474631E-3</v>
      </c>
      <c r="AL48">
        <v>1.0469777962474631E-3</v>
      </c>
      <c r="AM48">
        <v>1.0469777962474631E-3</v>
      </c>
      <c r="AN48">
        <v>1.0469777962474631E-3</v>
      </c>
      <c r="AO48">
        <v>1.0469777962474631E-3</v>
      </c>
      <c r="AP48">
        <v>1.0469777962474631E-3</v>
      </c>
      <c r="AQ48">
        <v>1.0469777962474631E-3</v>
      </c>
      <c r="AR48">
        <v>1.0469777962474631E-3</v>
      </c>
      <c r="AS48">
        <v>1.0469777962474631E-3</v>
      </c>
      <c r="AT48">
        <v>1.0469777962474631E-3</v>
      </c>
      <c r="AU48">
        <v>1.0469777962474631E-3</v>
      </c>
      <c r="AV48">
        <v>1.0469777962474631E-3</v>
      </c>
      <c r="AW48">
        <v>1.0469777962474631E-3</v>
      </c>
      <c r="AX48">
        <v>1.0469777962474631E-3</v>
      </c>
      <c r="AY48">
        <v>1.0469777962474631E-3</v>
      </c>
      <c r="AZ48">
        <v>1.0469777962474631E-3</v>
      </c>
      <c r="BA48">
        <v>1.0469777962474631E-3</v>
      </c>
      <c r="BB48">
        <v>1.0469777962474631E-3</v>
      </c>
      <c r="BC48">
        <v>1.0469777962474631E-3</v>
      </c>
      <c r="BD48">
        <v>1.0469777962474631E-3</v>
      </c>
      <c r="BE48">
        <v>1.0469777962474631E-3</v>
      </c>
      <c r="BF48">
        <v>1.0469777962474631E-3</v>
      </c>
      <c r="BG48">
        <v>1.0469777962474631E-3</v>
      </c>
      <c r="BH48">
        <v>1.0469777962474631E-3</v>
      </c>
      <c r="BI48">
        <v>1.0469777962474631E-3</v>
      </c>
      <c r="BJ48">
        <v>1.0469777962474631E-3</v>
      </c>
      <c r="BK48">
        <v>1.0469777962474631E-3</v>
      </c>
      <c r="BL48">
        <v>1.0469777962474631E-3</v>
      </c>
      <c r="BM48">
        <v>1.0469777962474631E-3</v>
      </c>
      <c r="BN48">
        <v>1.0469777962474631E-3</v>
      </c>
      <c r="BO48">
        <v>1.0469777962474631E-3</v>
      </c>
      <c r="BP48">
        <v>0</v>
      </c>
      <c r="BQ48">
        <v>0</v>
      </c>
      <c r="BR48">
        <v>0</v>
      </c>
      <c r="BS48">
        <v>0</v>
      </c>
      <c r="BT48">
        <f>'Camp Data'!I47*'Camp Data'!BG47/'Camp Data'!BF47</f>
        <v>458.85635354056944</v>
      </c>
    </row>
    <row r="49" spans="1:72" x14ac:dyDescent="0.25">
      <c r="A49">
        <v>1561</v>
      </c>
      <c r="B49">
        <v>656.89529447259713</v>
      </c>
      <c r="C49">
        <v>1.6408340766926367E-3</v>
      </c>
      <c r="D49">
        <v>20</v>
      </c>
      <c r="E49">
        <v>760.5</v>
      </c>
      <c r="F49">
        <v>-800.5</v>
      </c>
      <c r="G49">
        <v>0</v>
      </c>
      <c r="H49">
        <v>0</v>
      </c>
      <c r="I49">
        <v>0</v>
      </c>
      <c r="J49">
        <v>1.6408340766926367E-3</v>
      </c>
      <c r="K49">
        <v>1.6408340766926367E-3</v>
      </c>
      <c r="L49">
        <v>1.6408340766926367E-3</v>
      </c>
      <c r="M49">
        <v>1.6408340766926367E-3</v>
      </c>
      <c r="N49">
        <v>1.6408340766926367E-3</v>
      </c>
      <c r="O49">
        <v>1.6408340766926367E-3</v>
      </c>
      <c r="P49">
        <v>1.6408340766926367E-3</v>
      </c>
      <c r="Q49">
        <v>1.6408340766926367E-3</v>
      </c>
      <c r="R49">
        <v>1.6408340766926367E-3</v>
      </c>
      <c r="S49">
        <v>1.6408340766926367E-3</v>
      </c>
      <c r="T49">
        <v>1.6408340766926367E-3</v>
      </c>
      <c r="U49">
        <v>1.6408340766926367E-3</v>
      </c>
      <c r="V49">
        <v>1.6408340766926367E-3</v>
      </c>
      <c r="W49">
        <v>1.6408340766926367E-3</v>
      </c>
      <c r="X49">
        <v>1.6408340766926367E-3</v>
      </c>
      <c r="Y49">
        <v>1.6408340766926367E-3</v>
      </c>
      <c r="Z49">
        <v>1.6408340766926367E-3</v>
      </c>
      <c r="AA49">
        <v>1.6408340766926367E-3</v>
      </c>
      <c r="AB49">
        <v>1.6408340766926367E-3</v>
      </c>
      <c r="AC49">
        <v>1.6408340766926367E-3</v>
      </c>
      <c r="AD49">
        <v>1.6408340766926367E-3</v>
      </c>
      <c r="AE49">
        <v>1.6408340766926367E-3</v>
      </c>
      <c r="AF49">
        <v>1.6408340766926367E-3</v>
      </c>
      <c r="AG49">
        <v>1.6408340766926367E-3</v>
      </c>
      <c r="AH49">
        <v>1.6408340766926367E-3</v>
      </c>
      <c r="AI49">
        <v>1.6408340766926367E-3</v>
      </c>
      <c r="AJ49">
        <v>1.6408340766926367E-3</v>
      </c>
      <c r="AK49">
        <v>1.6408340766926367E-3</v>
      </c>
      <c r="AL49">
        <v>1.6408340766926367E-3</v>
      </c>
      <c r="AM49">
        <v>1.6408340766926367E-3</v>
      </c>
      <c r="AN49">
        <v>1.6408340766926367E-3</v>
      </c>
      <c r="AO49">
        <v>1.6408340766926367E-3</v>
      </c>
      <c r="AP49">
        <v>1.6408340766926367E-3</v>
      </c>
      <c r="AQ49">
        <v>1.6408340766926367E-3</v>
      </c>
      <c r="AR49">
        <v>1.6408340766926367E-3</v>
      </c>
      <c r="AS49">
        <v>1.6408340766926367E-3</v>
      </c>
      <c r="AT49">
        <v>1.6408340766926367E-3</v>
      </c>
      <c r="AU49">
        <v>1.6408340766926367E-3</v>
      </c>
      <c r="AV49">
        <v>1.6408340766926367E-3</v>
      </c>
      <c r="AW49">
        <v>1.6408340766926367E-3</v>
      </c>
      <c r="AX49">
        <v>1.6408340766926367E-3</v>
      </c>
      <c r="AY49">
        <v>1.6408340766926367E-3</v>
      </c>
      <c r="AZ49">
        <v>1.6408340766926367E-3</v>
      </c>
      <c r="BA49">
        <v>1.6408340766926367E-3</v>
      </c>
      <c r="BB49">
        <v>1.6408340766926367E-3</v>
      </c>
      <c r="BC49">
        <v>1.6408340766926367E-3</v>
      </c>
      <c r="BD49">
        <v>1.6408340766926367E-3</v>
      </c>
      <c r="BE49">
        <v>1.6408340766926367E-3</v>
      </c>
      <c r="BF49">
        <v>1.6408340766926367E-3</v>
      </c>
      <c r="BG49">
        <v>1.6408340766926367E-3</v>
      </c>
      <c r="BH49">
        <v>1.6408340766926367E-3</v>
      </c>
      <c r="BI49">
        <v>1.6408340766926367E-3</v>
      </c>
      <c r="BJ49">
        <v>1.6408340766926367E-3</v>
      </c>
      <c r="BK49">
        <v>1.6408340766926367E-3</v>
      </c>
      <c r="BL49">
        <v>1.6408340766926367E-3</v>
      </c>
      <c r="BM49">
        <v>1.6408340766926367E-3</v>
      </c>
      <c r="BN49">
        <v>1.6408340766926367E-3</v>
      </c>
      <c r="BO49">
        <v>1.6408340766926367E-3</v>
      </c>
      <c r="BP49">
        <v>0</v>
      </c>
      <c r="BQ49">
        <v>0</v>
      </c>
      <c r="BR49">
        <v>0</v>
      </c>
      <c r="BS49">
        <v>0</v>
      </c>
      <c r="BT49">
        <f>'Camp Data'!I48*'Camp Data'!BG48/'Camp Data'!BF48</f>
        <v>631.15135446572401</v>
      </c>
    </row>
    <row r="50" spans="1:72" x14ac:dyDescent="0.25">
      <c r="A50">
        <v>1559</v>
      </c>
      <c r="B50">
        <v>504.29996718188062</v>
      </c>
      <c r="C50">
        <v>1.259671941616453E-3</v>
      </c>
      <c r="D50">
        <v>30</v>
      </c>
      <c r="E50">
        <v>749.5</v>
      </c>
      <c r="F50">
        <v>-809.5</v>
      </c>
      <c r="G50">
        <v>0</v>
      </c>
      <c r="H50">
        <v>0</v>
      </c>
      <c r="I50">
        <v>1.259671941616453E-3</v>
      </c>
      <c r="J50">
        <v>1.259671941616453E-3</v>
      </c>
      <c r="K50">
        <v>1.259671941616453E-3</v>
      </c>
      <c r="L50">
        <v>1.259671941616453E-3</v>
      </c>
      <c r="M50">
        <v>1.259671941616453E-3</v>
      </c>
      <c r="N50">
        <v>1.259671941616453E-3</v>
      </c>
      <c r="O50">
        <v>1.259671941616453E-3</v>
      </c>
      <c r="P50">
        <v>1.259671941616453E-3</v>
      </c>
      <c r="Q50">
        <v>1.259671941616453E-3</v>
      </c>
      <c r="R50">
        <v>1.259671941616453E-3</v>
      </c>
      <c r="S50">
        <v>1.259671941616453E-3</v>
      </c>
      <c r="T50">
        <v>1.259671941616453E-3</v>
      </c>
      <c r="U50">
        <v>1.259671941616453E-3</v>
      </c>
      <c r="V50">
        <v>1.259671941616453E-3</v>
      </c>
      <c r="W50">
        <v>1.259671941616453E-3</v>
      </c>
      <c r="X50">
        <v>1.259671941616453E-3</v>
      </c>
      <c r="Y50">
        <v>1.259671941616453E-3</v>
      </c>
      <c r="Z50">
        <v>1.259671941616453E-3</v>
      </c>
      <c r="AA50">
        <v>1.259671941616453E-3</v>
      </c>
      <c r="AB50">
        <v>1.259671941616453E-3</v>
      </c>
      <c r="AC50">
        <v>1.259671941616453E-3</v>
      </c>
      <c r="AD50">
        <v>1.259671941616453E-3</v>
      </c>
      <c r="AE50">
        <v>1.259671941616453E-3</v>
      </c>
      <c r="AF50">
        <v>1.259671941616453E-3</v>
      </c>
      <c r="AG50">
        <v>1.259671941616453E-3</v>
      </c>
      <c r="AH50">
        <v>1.259671941616453E-3</v>
      </c>
      <c r="AI50">
        <v>1.259671941616453E-3</v>
      </c>
      <c r="AJ50">
        <v>1.259671941616453E-3</v>
      </c>
      <c r="AK50">
        <v>1.259671941616453E-3</v>
      </c>
      <c r="AL50">
        <v>1.259671941616453E-3</v>
      </c>
      <c r="AM50">
        <v>1.259671941616453E-3</v>
      </c>
      <c r="AN50">
        <v>1.259671941616453E-3</v>
      </c>
      <c r="AO50">
        <v>1.259671941616453E-3</v>
      </c>
      <c r="AP50">
        <v>1.259671941616453E-3</v>
      </c>
      <c r="AQ50">
        <v>1.259671941616453E-3</v>
      </c>
      <c r="AR50">
        <v>1.259671941616453E-3</v>
      </c>
      <c r="AS50">
        <v>1.259671941616453E-3</v>
      </c>
      <c r="AT50">
        <v>1.259671941616453E-3</v>
      </c>
      <c r="AU50">
        <v>1.259671941616453E-3</v>
      </c>
      <c r="AV50">
        <v>1.259671941616453E-3</v>
      </c>
      <c r="AW50">
        <v>1.259671941616453E-3</v>
      </c>
      <c r="AX50">
        <v>1.259671941616453E-3</v>
      </c>
      <c r="AY50">
        <v>1.259671941616453E-3</v>
      </c>
      <c r="AZ50">
        <v>1.259671941616453E-3</v>
      </c>
      <c r="BA50">
        <v>1.259671941616453E-3</v>
      </c>
      <c r="BB50">
        <v>1.259671941616453E-3</v>
      </c>
      <c r="BC50">
        <v>1.259671941616453E-3</v>
      </c>
      <c r="BD50">
        <v>1.259671941616453E-3</v>
      </c>
      <c r="BE50">
        <v>1.259671941616453E-3</v>
      </c>
      <c r="BF50">
        <v>1.259671941616453E-3</v>
      </c>
      <c r="BG50">
        <v>1.259671941616453E-3</v>
      </c>
      <c r="BH50">
        <v>1.259671941616453E-3</v>
      </c>
      <c r="BI50">
        <v>1.259671941616453E-3</v>
      </c>
      <c r="BJ50">
        <v>1.259671941616453E-3</v>
      </c>
      <c r="BK50">
        <v>1.259671941616453E-3</v>
      </c>
      <c r="BL50">
        <v>1.259671941616453E-3</v>
      </c>
      <c r="BM50">
        <v>1.259671941616453E-3</v>
      </c>
      <c r="BN50">
        <v>1.259671941616453E-3</v>
      </c>
      <c r="BO50">
        <v>1.259671941616453E-3</v>
      </c>
      <c r="BP50">
        <v>0</v>
      </c>
      <c r="BQ50">
        <v>0</v>
      </c>
      <c r="BR50">
        <v>0</v>
      </c>
      <c r="BS50">
        <v>0</v>
      </c>
      <c r="BT50">
        <f>'Camp Data'!I49*'Camp Data'!BG49/'Camp Data'!BF49</f>
        <v>547.75442548028047</v>
      </c>
    </row>
    <row r="51" spans="1:72" x14ac:dyDescent="0.25">
      <c r="A51">
        <v>1559</v>
      </c>
      <c r="B51">
        <v>418.10599014726108</v>
      </c>
      <c r="C51">
        <v>1.044371244665021E-3</v>
      </c>
      <c r="D51">
        <v>40</v>
      </c>
      <c r="E51">
        <v>739.5</v>
      </c>
      <c r="F51">
        <v>-819.5</v>
      </c>
      <c r="G51">
        <v>0</v>
      </c>
      <c r="H51">
        <v>0</v>
      </c>
      <c r="I51">
        <v>1.044371244665021E-3</v>
      </c>
      <c r="J51">
        <v>1.044371244665021E-3</v>
      </c>
      <c r="K51">
        <v>1.044371244665021E-3</v>
      </c>
      <c r="L51">
        <v>1.044371244665021E-3</v>
      </c>
      <c r="M51">
        <v>1.044371244665021E-3</v>
      </c>
      <c r="N51">
        <v>1.044371244665021E-3</v>
      </c>
      <c r="O51">
        <v>1.044371244665021E-3</v>
      </c>
      <c r="P51">
        <v>1.044371244665021E-3</v>
      </c>
      <c r="Q51">
        <v>1.044371244665021E-3</v>
      </c>
      <c r="R51">
        <v>1.044371244665021E-3</v>
      </c>
      <c r="S51">
        <v>1.044371244665021E-3</v>
      </c>
      <c r="T51">
        <v>1.044371244665021E-3</v>
      </c>
      <c r="U51">
        <v>1.044371244665021E-3</v>
      </c>
      <c r="V51">
        <v>1.044371244665021E-3</v>
      </c>
      <c r="W51">
        <v>1.044371244665021E-3</v>
      </c>
      <c r="X51">
        <v>1.044371244665021E-3</v>
      </c>
      <c r="Y51">
        <v>1.044371244665021E-3</v>
      </c>
      <c r="Z51">
        <v>1.044371244665021E-3</v>
      </c>
      <c r="AA51">
        <v>1.044371244665021E-3</v>
      </c>
      <c r="AB51">
        <v>1.044371244665021E-3</v>
      </c>
      <c r="AC51">
        <v>1.044371244665021E-3</v>
      </c>
      <c r="AD51">
        <v>1.044371244665021E-3</v>
      </c>
      <c r="AE51">
        <v>1.044371244665021E-3</v>
      </c>
      <c r="AF51">
        <v>1.044371244665021E-3</v>
      </c>
      <c r="AG51">
        <v>1.044371244665021E-3</v>
      </c>
      <c r="AH51">
        <v>1.044371244665021E-3</v>
      </c>
      <c r="AI51">
        <v>1.044371244665021E-3</v>
      </c>
      <c r="AJ51">
        <v>1.044371244665021E-3</v>
      </c>
      <c r="AK51">
        <v>1.044371244665021E-3</v>
      </c>
      <c r="AL51">
        <v>1.044371244665021E-3</v>
      </c>
      <c r="AM51">
        <v>1.044371244665021E-3</v>
      </c>
      <c r="AN51">
        <v>1.044371244665021E-3</v>
      </c>
      <c r="AO51">
        <v>1.044371244665021E-3</v>
      </c>
      <c r="AP51">
        <v>1.044371244665021E-3</v>
      </c>
      <c r="AQ51">
        <v>1.044371244665021E-3</v>
      </c>
      <c r="AR51">
        <v>1.044371244665021E-3</v>
      </c>
      <c r="AS51">
        <v>1.044371244665021E-3</v>
      </c>
      <c r="AT51">
        <v>1.044371244665021E-3</v>
      </c>
      <c r="AU51">
        <v>1.044371244665021E-3</v>
      </c>
      <c r="AV51">
        <v>1.044371244665021E-3</v>
      </c>
      <c r="AW51">
        <v>1.044371244665021E-3</v>
      </c>
      <c r="AX51">
        <v>1.044371244665021E-3</v>
      </c>
      <c r="AY51">
        <v>1.044371244665021E-3</v>
      </c>
      <c r="AZ51">
        <v>1.044371244665021E-3</v>
      </c>
      <c r="BA51">
        <v>1.044371244665021E-3</v>
      </c>
      <c r="BB51">
        <v>1.044371244665021E-3</v>
      </c>
      <c r="BC51">
        <v>1.044371244665021E-3</v>
      </c>
      <c r="BD51">
        <v>1.044371244665021E-3</v>
      </c>
      <c r="BE51">
        <v>1.044371244665021E-3</v>
      </c>
      <c r="BF51">
        <v>1.044371244665021E-3</v>
      </c>
      <c r="BG51">
        <v>1.044371244665021E-3</v>
      </c>
      <c r="BH51">
        <v>1.044371244665021E-3</v>
      </c>
      <c r="BI51">
        <v>1.044371244665021E-3</v>
      </c>
      <c r="BJ51">
        <v>1.044371244665021E-3</v>
      </c>
      <c r="BK51">
        <v>1.044371244665021E-3</v>
      </c>
      <c r="BL51">
        <v>1.044371244665021E-3</v>
      </c>
      <c r="BM51">
        <v>1.044371244665021E-3</v>
      </c>
      <c r="BN51">
        <v>1.044371244665021E-3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f>'Camp Data'!I50*'Camp Data'!BG50/'Camp Data'!BF50</f>
        <v>428.01307902853108</v>
      </c>
    </row>
    <row r="52" spans="1:72" x14ac:dyDescent="0.25">
      <c r="A52">
        <v>1559</v>
      </c>
      <c r="B52">
        <v>676.10415611639121</v>
      </c>
      <c r="C52">
        <v>1.6888151705211696E-3</v>
      </c>
      <c r="D52">
        <v>30</v>
      </c>
      <c r="E52">
        <v>749.5</v>
      </c>
      <c r="F52">
        <v>-809.5</v>
      </c>
      <c r="G52">
        <v>0</v>
      </c>
      <c r="H52">
        <v>0</v>
      </c>
      <c r="I52">
        <v>1.6888151705211696E-3</v>
      </c>
      <c r="J52">
        <v>1.6888151705211696E-3</v>
      </c>
      <c r="K52">
        <v>1.6888151705211696E-3</v>
      </c>
      <c r="L52">
        <v>1.6888151705211696E-3</v>
      </c>
      <c r="M52">
        <v>1.6888151705211696E-3</v>
      </c>
      <c r="N52">
        <v>1.6888151705211696E-3</v>
      </c>
      <c r="O52">
        <v>1.6888151705211696E-3</v>
      </c>
      <c r="P52">
        <v>1.6888151705211696E-3</v>
      </c>
      <c r="Q52">
        <v>1.6888151705211696E-3</v>
      </c>
      <c r="R52">
        <v>1.6888151705211696E-3</v>
      </c>
      <c r="S52">
        <v>1.6888151705211696E-3</v>
      </c>
      <c r="T52">
        <v>1.6888151705211696E-3</v>
      </c>
      <c r="U52">
        <v>1.6888151705211696E-3</v>
      </c>
      <c r="V52">
        <v>1.6888151705211696E-3</v>
      </c>
      <c r="W52">
        <v>1.6888151705211696E-3</v>
      </c>
      <c r="X52">
        <v>1.6888151705211696E-3</v>
      </c>
      <c r="Y52">
        <v>1.6888151705211696E-3</v>
      </c>
      <c r="Z52">
        <v>1.6888151705211696E-3</v>
      </c>
      <c r="AA52">
        <v>1.6888151705211696E-3</v>
      </c>
      <c r="AB52">
        <v>1.6888151705211696E-3</v>
      </c>
      <c r="AC52">
        <v>1.6888151705211696E-3</v>
      </c>
      <c r="AD52">
        <v>1.6888151705211696E-3</v>
      </c>
      <c r="AE52">
        <v>1.6888151705211696E-3</v>
      </c>
      <c r="AF52">
        <v>1.6888151705211696E-3</v>
      </c>
      <c r="AG52">
        <v>1.6888151705211696E-3</v>
      </c>
      <c r="AH52">
        <v>1.6888151705211696E-3</v>
      </c>
      <c r="AI52">
        <v>1.6888151705211696E-3</v>
      </c>
      <c r="AJ52">
        <v>1.6888151705211696E-3</v>
      </c>
      <c r="AK52">
        <v>1.6888151705211696E-3</v>
      </c>
      <c r="AL52">
        <v>1.6888151705211696E-3</v>
      </c>
      <c r="AM52">
        <v>1.6888151705211696E-3</v>
      </c>
      <c r="AN52">
        <v>1.6888151705211696E-3</v>
      </c>
      <c r="AO52">
        <v>1.6888151705211696E-3</v>
      </c>
      <c r="AP52">
        <v>1.6888151705211696E-3</v>
      </c>
      <c r="AQ52">
        <v>1.6888151705211696E-3</v>
      </c>
      <c r="AR52">
        <v>1.6888151705211696E-3</v>
      </c>
      <c r="AS52">
        <v>1.6888151705211696E-3</v>
      </c>
      <c r="AT52">
        <v>1.6888151705211696E-3</v>
      </c>
      <c r="AU52">
        <v>1.6888151705211696E-3</v>
      </c>
      <c r="AV52">
        <v>1.6888151705211696E-3</v>
      </c>
      <c r="AW52">
        <v>1.6888151705211696E-3</v>
      </c>
      <c r="AX52">
        <v>1.6888151705211696E-3</v>
      </c>
      <c r="AY52">
        <v>1.6888151705211696E-3</v>
      </c>
      <c r="AZ52">
        <v>1.6888151705211696E-3</v>
      </c>
      <c r="BA52">
        <v>1.6888151705211696E-3</v>
      </c>
      <c r="BB52">
        <v>1.6888151705211696E-3</v>
      </c>
      <c r="BC52">
        <v>1.6888151705211696E-3</v>
      </c>
      <c r="BD52">
        <v>1.6888151705211696E-3</v>
      </c>
      <c r="BE52">
        <v>1.6888151705211696E-3</v>
      </c>
      <c r="BF52">
        <v>1.6888151705211696E-3</v>
      </c>
      <c r="BG52">
        <v>1.6888151705211696E-3</v>
      </c>
      <c r="BH52">
        <v>1.6888151705211696E-3</v>
      </c>
      <c r="BI52">
        <v>1.6888151705211696E-3</v>
      </c>
      <c r="BJ52">
        <v>1.6888151705211696E-3</v>
      </c>
      <c r="BK52">
        <v>1.6888151705211696E-3</v>
      </c>
      <c r="BL52">
        <v>1.6888151705211696E-3</v>
      </c>
      <c r="BM52">
        <v>1.6888151705211696E-3</v>
      </c>
      <c r="BN52">
        <v>1.6888151705211696E-3</v>
      </c>
      <c r="BO52">
        <v>1.6888151705211696E-3</v>
      </c>
      <c r="BP52">
        <v>0</v>
      </c>
      <c r="BQ52">
        <v>0</v>
      </c>
      <c r="BR52">
        <v>0</v>
      </c>
      <c r="BS52">
        <v>0</v>
      </c>
      <c r="BT52">
        <f>'Camp Data'!I51*'Camp Data'!BG51/'Camp Data'!BF51</f>
        <v>638.4429046889411</v>
      </c>
    </row>
    <row r="53" spans="1:72" x14ac:dyDescent="0.25">
      <c r="A53">
        <v>1559</v>
      </c>
      <c r="B53">
        <v>673.37694423646599</v>
      </c>
      <c r="C53">
        <v>1.6820029704268835E-3</v>
      </c>
      <c r="D53">
        <v>20</v>
      </c>
      <c r="E53">
        <v>759.5</v>
      </c>
      <c r="F53">
        <v>-799.5</v>
      </c>
      <c r="G53">
        <v>0</v>
      </c>
      <c r="H53">
        <v>0</v>
      </c>
      <c r="I53">
        <v>0</v>
      </c>
      <c r="J53">
        <v>1.6820029704268835E-3</v>
      </c>
      <c r="K53">
        <v>1.6820029704268835E-3</v>
      </c>
      <c r="L53">
        <v>1.6820029704268835E-3</v>
      </c>
      <c r="M53">
        <v>1.6820029704268835E-3</v>
      </c>
      <c r="N53">
        <v>1.6820029704268835E-3</v>
      </c>
      <c r="O53">
        <v>1.6820029704268835E-3</v>
      </c>
      <c r="P53">
        <v>1.6820029704268835E-3</v>
      </c>
      <c r="Q53">
        <v>1.6820029704268835E-3</v>
      </c>
      <c r="R53">
        <v>1.6820029704268835E-3</v>
      </c>
      <c r="S53">
        <v>1.6820029704268835E-3</v>
      </c>
      <c r="T53">
        <v>1.6820029704268835E-3</v>
      </c>
      <c r="U53">
        <v>1.6820029704268835E-3</v>
      </c>
      <c r="V53">
        <v>1.6820029704268835E-3</v>
      </c>
      <c r="W53">
        <v>1.6820029704268835E-3</v>
      </c>
      <c r="X53">
        <v>1.6820029704268835E-3</v>
      </c>
      <c r="Y53">
        <v>1.6820029704268835E-3</v>
      </c>
      <c r="Z53">
        <v>1.6820029704268835E-3</v>
      </c>
      <c r="AA53">
        <v>1.6820029704268835E-3</v>
      </c>
      <c r="AB53">
        <v>1.6820029704268835E-3</v>
      </c>
      <c r="AC53">
        <v>1.6820029704268835E-3</v>
      </c>
      <c r="AD53">
        <v>1.6820029704268835E-3</v>
      </c>
      <c r="AE53">
        <v>1.6820029704268835E-3</v>
      </c>
      <c r="AF53">
        <v>1.6820029704268835E-3</v>
      </c>
      <c r="AG53">
        <v>1.6820029704268835E-3</v>
      </c>
      <c r="AH53">
        <v>1.6820029704268835E-3</v>
      </c>
      <c r="AI53">
        <v>1.6820029704268835E-3</v>
      </c>
      <c r="AJ53">
        <v>1.6820029704268835E-3</v>
      </c>
      <c r="AK53">
        <v>1.6820029704268835E-3</v>
      </c>
      <c r="AL53">
        <v>1.6820029704268835E-3</v>
      </c>
      <c r="AM53">
        <v>1.6820029704268835E-3</v>
      </c>
      <c r="AN53">
        <v>1.6820029704268835E-3</v>
      </c>
      <c r="AO53">
        <v>1.6820029704268835E-3</v>
      </c>
      <c r="AP53">
        <v>1.6820029704268835E-3</v>
      </c>
      <c r="AQ53">
        <v>1.6820029704268835E-3</v>
      </c>
      <c r="AR53">
        <v>1.6820029704268835E-3</v>
      </c>
      <c r="AS53">
        <v>1.6820029704268835E-3</v>
      </c>
      <c r="AT53">
        <v>1.6820029704268835E-3</v>
      </c>
      <c r="AU53">
        <v>1.6820029704268835E-3</v>
      </c>
      <c r="AV53">
        <v>1.6820029704268835E-3</v>
      </c>
      <c r="AW53">
        <v>1.6820029704268835E-3</v>
      </c>
      <c r="AX53">
        <v>1.6820029704268835E-3</v>
      </c>
      <c r="AY53">
        <v>1.6820029704268835E-3</v>
      </c>
      <c r="AZ53">
        <v>1.6820029704268835E-3</v>
      </c>
      <c r="BA53">
        <v>1.6820029704268835E-3</v>
      </c>
      <c r="BB53">
        <v>1.6820029704268835E-3</v>
      </c>
      <c r="BC53">
        <v>1.6820029704268835E-3</v>
      </c>
      <c r="BD53">
        <v>1.6820029704268835E-3</v>
      </c>
      <c r="BE53">
        <v>1.6820029704268835E-3</v>
      </c>
      <c r="BF53">
        <v>1.6820029704268835E-3</v>
      </c>
      <c r="BG53">
        <v>1.6820029704268835E-3</v>
      </c>
      <c r="BH53">
        <v>1.6820029704268835E-3</v>
      </c>
      <c r="BI53">
        <v>1.6820029704268835E-3</v>
      </c>
      <c r="BJ53">
        <v>1.6820029704268835E-3</v>
      </c>
      <c r="BK53">
        <v>1.6820029704268835E-3</v>
      </c>
      <c r="BL53">
        <v>1.6820029704268835E-3</v>
      </c>
      <c r="BM53">
        <v>1.6820029704268835E-3</v>
      </c>
      <c r="BN53">
        <v>1.6820029704268835E-3</v>
      </c>
      <c r="BO53">
        <v>1.6820029704268835E-3</v>
      </c>
      <c r="BP53">
        <v>0</v>
      </c>
      <c r="BQ53">
        <v>0</v>
      </c>
      <c r="BR53">
        <v>0</v>
      </c>
      <c r="BS53">
        <v>0</v>
      </c>
      <c r="BT53">
        <f>'Camp Data'!I52*'Camp Data'!BG52/'Camp Data'!BF52</f>
        <v>640.62928207271204</v>
      </c>
    </row>
    <row r="54" spans="1:72" x14ac:dyDescent="0.25">
      <c r="A54">
        <v>1559</v>
      </c>
      <c r="B54">
        <v>519.91193619233081</v>
      </c>
      <c r="C54">
        <v>1.2986684924703954E-3</v>
      </c>
      <c r="D54">
        <v>10</v>
      </c>
      <c r="E54">
        <v>769.5</v>
      </c>
      <c r="F54">
        <v>-789.5</v>
      </c>
      <c r="G54">
        <v>0</v>
      </c>
      <c r="H54">
        <v>0</v>
      </c>
      <c r="I54">
        <v>0</v>
      </c>
      <c r="J54">
        <v>1.2986684924703954E-3</v>
      </c>
      <c r="K54">
        <v>1.2986684924703954E-3</v>
      </c>
      <c r="L54">
        <v>1.2986684924703954E-3</v>
      </c>
      <c r="M54">
        <v>1.2986684924703954E-3</v>
      </c>
      <c r="N54">
        <v>1.2986684924703954E-3</v>
      </c>
      <c r="O54">
        <v>1.2986684924703954E-3</v>
      </c>
      <c r="P54">
        <v>1.2986684924703954E-3</v>
      </c>
      <c r="Q54">
        <v>1.2986684924703954E-3</v>
      </c>
      <c r="R54">
        <v>1.2986684924703954E-3</v>
      </c>
      <c r="S54">
        <v>1.2986684924703954E-3</v>
      </c>
      <c r="T54">
        <v>1.2986684924703954E-3</v>
      </c>
      <c r="U54">
        <v>1.2986684924703954E-3</v>
      </c>
      <c r="V54">
        <v>1.2986684924703954E-3</v>
      </c>
      <c r="W54">
        <v>1.2986684924703954E-3</v>
      </c>
      <c r="X54">
        <v>1.2986684924703954E-3</v>
      </c>
      <c r="Y54">
        <v>1.2986684924703954E-3</v>
      </c>
      <c r="Z54">
        <v>1.2986684924703954E-3</v>
      </c>
      <c r="AA54">
        <v>1.2986684924703954E-3</v>
      </c>
      <c r="AB54">
        <v>1.2986684924703954E-3</v>
      </c>
      <c r="AC54">
        <v>1.2986684924703954E-3</v>
      </c>
      <c r="AD54">
        <v>1.2986684924703954E-3</v>
      </c>
      <c r="AE54">
        <v>1.2986684924703954E-3</v>
      </c>
      <c r="AF54">
        <v>1.2986684924703954E-3</v>
      </c>
      <c r="AG54">
        <v>1.2986684924703954E-3</v>
      </c>
      <c r="AH54">
        <v>1.2986684924703954E-3</v>
      </c>
      <c r="AI54">
        <v>1.2986684924703954E-3</v>
      </c>
      <c r="AJ54">
        <v>1.2986684924703954E-3</v>
      </c>
      <c r="AK54">
        <v>1.2986684924703954E-3</v>
      </c>
      <c r="AL54">
        <v>1.2986684924703954E-3</v>
      </c>
      <c r="AM54">
        <v>1.2986684924703954E-3</v>
      </c>
      <c r="AN54">
        <v>1.2986684924703954E-3</v>
      </c>
      <c r="AO54">
        <v>1.2986684924703954E-3</v>
      </c>
      <c r="AP54">
        <v>1.2986684924703954E-3</v>
      </c>
      <c r="AQ54">
        <v>1.2986684924703954E-3</v>
      </c>
      <c r="AR54">
        <v>1.2986684924703954E-3</v>
      </c>
      <c r="AS54">
        <v>1.2986684924703954E-3</v>
      </c>
      <c r="AT54">
        <v>1.2986684924703954E-3</v>
      </c>
      <c r="AU54">
        <v>1.2986684924703954E-3</v>
      </c>
      <c r="AV54">
        <v>1.2986684924703954E-3</v>
      </c>
      <c r="AW54">
        <v>1.2986684924703954E-3</v>
      </c>
      <c r="AX54">
        <v>1.2986684924703954E-3</v>
      </c>
      <c r="AY54">
        <v>1.2986684924703954E-3</v>
      </c>
      <c r="AZ54">
        <v>1.2986684924703954E-3</v>
      </c>
      <c r="BA54">
        <v>1.2986684924703954E-3</v>
      </c>
      <c r="BB54">
        <v>1.2986684924703954E-3</v>
      </c>
      <c r="BC54">
        <v>1.2986684924703954E-3</v>
      </c>
      <c r="BD54">
        <v>1.2986684924703954E-3</v>
      </c>
      <c r="BE54">
        <v>1.2986684924703954E-3</v>
      </c>
      <c r="BF54">
        <v>1.2986684924703954E-3</v>
      </c>
      <c r="BG54">
        <v>1.2986684924703954E-3</v>
      </c>
      <c r="BH54">
        <v>1.2986684924703954E-3</v>
      </c>
      <c r="BI54">
        <v>1.2986684924703954E-3</v>
      </c>
      <c r="BJ54">
        <v>1.2986684924703954E-3</v>
      </c>
      <c r="BK54">
        <v>1.2986684924703954E-3</v>
      </c>
      <c r="BL54">
        <v>1.2986684924703954E-3</v>
      </c>
      <c r="BM54">
        <v>1.2986684924703954E-3</v>
      </c>
      <c r="BN54">
        <v>1.2986684924703954E-3</v>
      </c>
      <c r="BO54">
        <v>1.2986684924703954E-3</v>
      </c>
      <c r="BP54">
        <v>0</v>
      </c>
      <c r="BQ54">
        <v>0</v>
      </c>
      <c r="BR54">
        <v>0</v>
      </c>
      <c r="BS54">
        <v>0</v>
      </c>
      <c r="BT54">
        <f>'Camp Data'!I53*'Camp Data'!BG53/'Camp Data'!BF53</f>
        <v>544.7875507876513</v>
      </c>
    </row>
    <row r="55" spans="1:72" x14ac:dyDescent="0.25">
      <c r="A55">
        <v>1558</v>
      </c>
      <c r="B55">
        <v>427.10404692587332</v>
      </c>
      <c r="C55">
        <v>1.0668471526378677E-3</v>
      </c>
      <c r="D55">
        <v>0</v>
      </c>
      <c r="E55">
        <v>779</v>
      </c>
      <c r="F55">
        <v>-779</v>
      </c>
      <c r="G55">
        <v>0</v>
      </c>
      <c r="H55">
        <v>0</v>
      </c>
      <c r="I55">
        <v>0</v>
      </c>
      <c r="J55">
        <v>1.0668471526378677E-3</v>
      </c>
      <c r="K55">
        <v>1.0668471526378677E-3</v>
      </c>
      <c r="L55">
        <v>1.0668471526378677E-3</v>
      </c>
      <c r="M55">
        <v>1.0668471526378677E-3</v>
      </c>
      <c r="N55">
        <v>1.0668471526378677E-3</v>
      </c>
      <c r="O55">
        <v>1.0668471526378677E-3</v>
      </c>
      <c r="P55">
        <v>1.0668471526378677E-3</v>
      </c>
      <c r="Q55">
        <v>1.0668471526378677E-3</v>
      </c>
      <c r="R55">
        <v>1.0668471526378677E-3</v>
      </c>
      <c r="S55">
        <v>1.0668471526378677E-3</v>
      </c>
      <c r="T55">
        <v>1.0668471526378677E-3</v>
      </c>
      <c r="U55">
        <v>1.0668471526378677E-3</v>
      </c>
      <c r="V55">
        <v>1.0668471526378677E-3</v>
      </c>
      <c r="W55">
        <v>1.0668471526378677E-3</v>
      </c>
      <c r="X55">
        <v>1.0668471526378677E-3</v>
      </c>
      <c r="Y55">
        <v>1.0668471526378677E-3</v>
      </c>
      <c r="Z55">
        <v>1.0668471526378677E-3</v>
      </c>
      <c r="AA55">
        <v>1.0668471526378677E-3</v>
      </c>
      <c r="AB55">
        <v>1.0668471526378677E-3</v>
      </c>
      <c r="AC55">
        <v>1.0668471526378677E-3</v>
      </c>
      <c r="AD55">
        <v>1.0668471526378677E-3</v>
      </c>
      <c r="AE55">
        <v>1.0668471526378677E-3</v>
      </c>
      <c r="AF55">
        <v>1.0668471526378677E-3</v>
      </c>
      <c r="AG55">
        <v>1.0668471526378677E-3</v>
      </c>
      <c r="AH55">
        <v>1.0668471526378677E-3</v>
      </c>
      <c r="AI55">
        <v>1.0668471526378677E-3</v>
      </c>
      <c r="AJ55">
        <v>1.0668471526378677E-3</v>
      </c>
      <c r="AK55">
        <v>1.0668471526378677E-3</v>
      </c>
      <c r="AL55">
        <v>1.0668471526378677E-3</v>
      </c>
      <c r="AM55">
        <v>1.0668471526378677E-3</v>
      </c>
      <c r="AN55">
        <v>1.0668471526378677E-3</v>
      </c>
      <c r="AO55">
        <v>1.0668471526378677E-3</v>
      </c>
      <c r="AP55">
        <v>1.0668471526378677E-3</v>
      </c>
      <c r="AQ55">
        <v>1.0668471526378677E-3</v>
      </c>
      <c r="AR55">
        <v>1.0668471526378677E-3</v>
      </c>
      <c r="AS55">
        <v>1.0668471526378677E-3</v>
      </c>
      <c r="AT55">
        <v>1.0668471526378677E-3</v>
      </c>
      <c r="AU55">
        <v>1.0668471526378677E-3</v>
      </c>
      <c r="AV55">
        <v>1.0668471526378677E-3</v>
      </c>
      <c r="AW55">
        <v>1.0668471526378677E-3</v>
      </c>
      <c r="AX55">
        <v>1.0668471526378677E-3</v>
      </c>
      <c r="AY55">
        <v>1.0668471526378677E-3</v>
      </c>
      <c r="AZ55">
        <v>1.0668471526378677E-3</v>
      </c>
      <c r="BA55">
        <v>1.0668471526378677E-3</v>
      </c>
      <c r="BB55">
        <v>1.0668471526378677E-3</v>
      </c>
      <c r="BC55">
        <v>1.0668471526378677E-3</v>
      </c>
      <c r="BD55">
        <v>1.0668471526378677E-3</v>
      </c>
      <c r="BE55">
        <v>1.0668471526378677E-3</v>
      </c>
      <c r="BF55">
        <v>1.0668471526378677E-3</v>
      </c>
      <c r="BG55">
        <v>1.0668471526378677E-3</v>
      </c>
      <c r="BH55">
        <v>1.0668471526378677E-3</v>
      </c>
      <c r="BI55">
        <v>1.0668471526378677E-3</v>
      </c>
      <c r="BJ55">
        <v>1.0668471526378677E-3</v>
      </c>
      <c r="BK55">
        <v>1.0668471526378677E-3</v>
      </c>
      <c r="BL55">
        <v>1.0668471526378677E-3</v>
      </c>
      <c r="BM55">
        <v>1.0668471526378677E-3</v>
      </c>
      <c r="BN55">
        <v>1.0668471526378677E-3</v>
      </c>
      <c r="BO55">
        <v>1.0668471526378677E-3</v>
      </c>
      <c r="BP55">
        <v>1.0668471526378677E-3</v>
      </c>
      <c r="BQ55">
        <v>0</v>
      </c>
      <c r="BR55">
        <v>0</v>
      </c>
      <c r="BS55">
        <v>0</v>
      </c>
      <c r="BT55">
        <f>'Camp Data'!I54*'Camp Data'!BG54/'Camp Data'!BF54</f>
        <v>465.07185008413131</v>
      </c>
    </row>
    <row r="56" spans="1:72" x14ac:dyDescent="0.25">
      <c r="A56">
        <v>1558</v>
      </c>
      <c r="B56">
        <v>447.08240401077563</v>
      </c>
      <c r="C56">
        <v>1.1167503402190189E-3</v>
      </c>
      <c r="D56">
        <v>-10</v>
      </c>
      <c r="E56">
        <v>789</v>
      </c>
      <c r="F56">
        <v>-769</v>
      </c>
      <c r="G56">
        <v>0</v>
      </c>
      <c r="H56">
        <v>0</v>
      </c>
      <c r="I56">
        <v>0</v>
      </c>
      <c r="J56">
        <v>0</v>
      </c>
      <c r="K56">
        <v>1.1167503402190189E-3</v>
      </c>
      <c r="L56">
        <v>1.1167503402190189E-3</v>
      </c>
      <c r="M56">
        <v>1.1167503402190189E-3</v>
      </c>
      <c r="N56">
        <v>1.1167503402190189E-3</v>
      </c>
      <c r="O56">
        <v>1.1167503402190189E-3</v>
      </c>
      <c r="P56">
        <v>1.1167503402190189E-3</v>
      </c>
      <c r="Q56">
        <v>1.1167503402190189E-3</v>
      </c>
      <c r="R56">
        <v>1.1167503402190189E-3</v>
      </c>
      <c r="S56">
        <v>1.1167503402190189E-3</v>
      </c>
      <c r="T56">
        <v>1.1167503402190189E-3</v>
      </c>
      <c r="U56">
        <v>1.1167503402190189E-3</v>
      </c>
      <c r="V56">
        <v>1.1167503402190189E-3</v>
      </c>
      <c r="W56">
        <v>1.1167503402190189E-3</v>
      </c>
      <c r="X56">
        <v>1.1167503402190189E-3</v>
      </c>
      <c r="Y56">
        <v>1.1167503402190189E-3</v>
      </c>
      <c r="Z56">
        <v>1.1167503402190189E-3</v>
      </c>
      <c r="AA56">
        <v>1.1167503402190189E-3</v>
      </c>
      <c r="AB56">
        <v>1.1167503402190189E-3</v>
      </c>
      <c r="AC56">
        <v>1.1167503402190189E-3</v>
      </c>
      <c r="AD56">
        <v>1.1167503402190189E-3</v>
      </c>
      <c r="AE56">
        <v>1.1167503402190189E-3</v>
      </c>
      <c r="AF56">
        <v>1.1167503402190189E-3</v>
      </c>
      <c r="AG56">
        <v>1.1167503402190189E-3</v>
      </c>
      <c r="AH56">
        <v>1.1167503402190189E-3</v>
      </c>
      <c r="AI56">
        <v>1.1167503402190189E-3</v>
      </c>
      <c r="AJ56">
        <v>1.1167503402190189E-3</v>
      </c>
      <c r="AK56">
        <v>1.1167503402190189E-3</v>
      </c>
      <c r="AL56">
        <v>1.1167503402190189E-3</v>
      </c>
      <c r="AM56">
        <v>1.1167503402190189E-3</v>
      </c>
      <c r="AN56">
        <v>1.1167503402190189E-3</v>
      </c>
      <c r="AO56">
        <v>1.1167503402190189E-3</v>
      </c>
      <c r="AP56">
        <v>1.1167503402190189E-3</v>
      </c>
      <c r="AQ56">
        <v>1.1167503402190189E-3</v>
      </c>
      <c r="AR56">
        <v>1.1167503402190189E-3</v>
      </c>
      <c r="AS56">
        <v>1.1167503402190189E-3</v>
      </c>
      <c r="AT56">
        <v>1.1167503402190189E-3</v>
      </c>
      <c r="AU56">
        <v>1.1167503402190189E-3</v>
      </c>
      <c r="AV56">
        <v>1.1167503402190189E-3</v>
      </c>
      <c r="AW56">
        <v>1.1167503402190189E-3</v>
      </c>
      <c r="AX56">
        <v>1.1167503402190189E-3</v>
      </c>
      <c r="AY56">
        <v>1.1167503402190189E-3</v>
      </c>
      <c r="AZ56">
        <v>1.1167503402190189E-3</v>
      </c>
      <c r="BA56">
        <v>1.1167503402190189E-3</v>
      </c>
      <c r="BB56">
        <v>1.1167503402190189E-3</v>
      </c>
      <c r="BC56">
        <v>1.1167503402190189E-3</v>
      </c>
      <c r="BD56">
        <v>1.1167503402190189E-3</v>
      </c>
      <c r="BE56">
        <v>1.1167503402190189E-3</v>
      </c>
      <c r="BF56">
        <v>1.1167503402190189E-3</v>
      </c>
      <c r="BG56">
        <v>1.1167503402190189E-3</v>
      </c>
      <c r="BH56">
        <v>1.1167503402190189E-3</v>
      </c>
      <c r="BI56">
        <v>1.1167503402190189E-3</v>
      </c>
      <c r="BJ56">
        <v>1.1167503402190189E-3</v>
      </c>
      <c r="BK56">
        <v>1.1167503402190189E-3</v>
      </c>
      <c r="BL56">
        <v>1.1167503402190189E-3</v>
      </c>
      <c r="BM56">
        <v>1.1167503402190189E-3</v>
      </c>
      <c r="BN56">
        <v>1.1167503402190189E-3</v>
      </c>
      <c r="BO56">
        <v>1.1167503402190189E-3</v>
      </c>
      <c r="BP56">
        <v>1.1167503402190189E-3</v>
      </c>
      <c r="BQ56">
        <v>0</v>
      </c>
      <c r="BR56">
        <v>0</v>
      </c>
      <c r="BS56">
        <v>0</v>
      </c>
      <c r="BT56">
        <f>'Camp Data'!I55*'Camp Data'!BG55/'Camp Data'!BF55</f>
        <v>467.81583360676206</v>
      </c>
    </row>
    <row r="57" spans="1:72" x14ac:dyDescent="0.25">
      <c r="A57">
        <v>1558</v>
      </c>
      <c r="B57">
        <v>443.06876684842712</v>
      </c>
      <c r="C57">
        <v>1.1067248267424017E-3</v>
      </c>
      <c r="D57">
        <v>-20</v>
      </c>
      <c r="E57">
        <v>799</v>
      </c>
      <c r="F57">
        <v>-759</v>
      </c>
      <c r="G57">
        <v>0</v>
      </c>
      <c r="H57">
        <v>0</v>
      </c>
      <c r="I57">
        <v>0</v>
      </c>
      <c r="J57">
        <v>0</v>
      </c>
      <c r="K57">
        <v>1.1067248267424017E-3</v>
      </c>
      <c r="L57">
        <v>1.1067248267424017E-3</v>
      </c>
      <c r="M57">
        <v>1.1067248267424017E-3</v>
      </c>
      <c r="N57">
        <v>1.1067248267424017E-3</v>
      </c>
      <c r="O57">
        <v>1.1067248267424017E-3</v>
      </c>
      <c r="P57">
        <v>1.1067248267424017E-3</v>
      </c>
      <c r="Q57">
        <v>1.1067248267424017E-3</v>
      </c>
      <c r="R57">
        <v>1.1067248267424017E-3</v>
      </c>
      <c r="S57">
        <v>1.1067248267424017E-3</v>
      </c>
      <c r="T57">
        <v>1.1067248267424017E-3</v>
      </c>
      <c r="U57">
        <v>1.1067248267424017E-3</v>
      </c>
      <c r="V57">
        <v>1.1067248267424017E-3</v>
      </c>
      <c r="W57">
        <v>1.1067248267424017E-3</v>
      </c>
      <c r="X57">
        <v>1.1067248267424017E-3</v>
      </c>
      <c r="Y57">
        <v>1.1067248267424017E-3</v>
      </c>
      <c r="Z57">
        <v>1.1067248267424017E-3</v>
      </c>
      <c r="AA57">
        <v>1.1067248267424017E-3</v>
      </c>
      <c r="AB57">
        <v>1.1067248267424017E-3</v>
      </c>
      <c r="AC57">
        <v>1.1067248267424017E-3</v>
      </c>
      <c r="AD57">
        <v>1.1067248267424017E-3</v>
      </c>
      <c r="AE57">
        <v>1.1067248267424017E-3</v>
      </c>
      <c r="AF57">
        <v>1.1067248267424017E-3</v>
      </c>
      <c r="AG57">
        <v>1.1067248267424017E-3</v>
      </c>
      <c r="AH57">
        <v>1.1067248267424017E-3</v>
      </c>
      <c r="AI57">
        <v>1.1067248267424017E-3</v>
      </c>
      <c r="AJ57">
        <v>1.1067248267424017E-3</v>
      </c>
      <c r="AK57">
        <v>1.1067248267424017E-3</v>
      </c>
      <c r="AL57">
        <v>1.1067248267424017E-3</v>
      </c>
      <c r="AM57">
        <v>1.1067248267424017E-3</v>
      </c>
      <c r="AN57">
        <v>1.1067248267424017E-3</v>
      </c>
      <c r="AO57">
        <v>1.1067248267424017E-3</v>
      </c>
      <c r="AP57">
        <v>1.1067248267424017E-3</v>
      </c>
      <c r="AQ57">
        <v>1.1067248267424017E-3</v>
      </c>
      <c r="AR57">
        <v>1.1067248267424017E-3</v>
      </c>
      <c r="AS57">
        <v>1.1067248267424017E-3</v>
      </c>
      <c r="AT57">
        <v>1.1067248267424017E-3</v>
      </c>
      <c r="AU57">
        <v>1.1067248267424017E-3</v>
      </c>
      <c r="AV57">
        <v>1.1067248267424017E-3</v>
      </c>
      <c r="AW57">
        <v>1.1067248267424017E-3</v>
      </c>
      <c r="AX57">
        <v>1.1067248267424017E-3</v>
      </c>
      <c r="AY57">
        <v>1.1067248267424017E-3</v>
      </c>
      <c r="AZ57">
        <v>1.1067248267424017E-3</v>
      </c>
      <c r="BA57">
        <v>1.1067248267424017E-3</v>
      </c>
      <c r="BB57">
        <v>1.1067248267424017E-3</v>
      </c>
      <c r="BC57">
        <v>1.1067248267424017E-3</v>
      </c>
      <c r="BD57">
        <v>1.1067248267424017E-3</v>
      </c>
      <c r="BE57">
        <v>1.1067248267424017E-3</v>
      </c>
      <c r="BF57">
        <v>1.1067248267424017E-3</v>
      </c>
      <c r="BG57">
        <v>1.1067248267424017E-3</v>
      </c>
      <c r="BH57">
        <v>1.1067248267424017E-3</v>
      </c>
      <c r="BI57">
        <v>1.1067248267424017E-3</v>
      </c>
      <c r="BJ57">
        <v>1.1067248267424017E-3</v>
      </c>
      <c r="BK57">
        <v>1.1067248267424017E-3</v>
      </c>
      <c r="BL57">
        <v>1.1067248267424017E-3</v>
      </c>
      <c r="BM57">
        <v>1.1067248267424017E-3</v>
      </c>
      <c r="BN57">
        <v>1.1067248267424017E-3</v>
      </c>
      <c r="BO57">
        <v>1.1067248267424017E-3</v>
      </c>
      <c r="BP57">
        <v>1.1067248267424017E-3</v>
      </c>
      <c r="BQ57">
        <v>0</v>
      </c>
      <c r="BR57">
        <v>0</v>
      </c>
      <c r="BS57">
        <v>0</v>
      </c>
      <c r="BT57">
        <f>'Camp Data'!I56*'Camp Data'!BG56/'Camp Data'!BF56</f>
        <v>466.14519811465709</v>
      </c>
    </row>
    <row r="58" spans="1:72" x14ac:dyDescent="0.25">
      <c r="A58">
        <v>1558</v>
      </c>
      <c r="B58">
        <v>252.87190969771578</v>
      </c>
      <c r="C58">
        <v>6.3163924290778127E-4</v>
      </c>
      <c r="D58">
        <v>-30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6.3163924290778127E-4</v>
      </c>
      <c r="L58">
        <v>6.3163924290778127E-4</v>
      </c>
      <c r="M58">
        <v>6.3163924290778127E-4</v>
      </c>
      <c r="N58">
        <v>6.3163924290778127E-4</v>
      </c>
      <c r="O58">
        <v>6.3163924290778127E-4</v>
      </c>
      <c r="P58">
        <v>6.3163924290778127E-4</v>
      </c>
      <c r="Q58">
        <v>6.3163924290778127E-4</v>
      </c>
      <c r="R58">
        <v>6.3163924290778127E-4</v>
      </c>
      <c r="S58">
        <v>6.3163924290778127E-4</v>
      </c>
      <c r="T58">
        <v>6.3163924290778127E-4</v>
      </c>
      <c r="U58">
        <v>6.3163924290778127E-4</v>
      </c>
      <c r="V58">
        <v>6.3163924290778127E-4</v>
      </c>
      <c r="W58">
        <v>6.3163924290778127E-4</v>
      </c>
      <c r="X58">
        <v>6.3163924290778127E-4</v>
      </c>
      <c r="Y58">
        <v>6.3163924290778127E-4</v>
      </c>
      <c r="Z58">
        <v>6.3163924290778127E-4</v>
      </c>
      <c r="AA58">
        <v>6.3163924290778127E-4</v>
      </c>
      <c r="AB58">
        <v>6.3163924290778127E-4</v>
      </c>
      <c r="AC58">
        <v>6.3163924290778127E-4</v>
      </c>
      <c r="AD58">
        <v>6.3163924290778127E-4</v>
      </c>
      <c r="AE58">
        <v>6.3163924290778127E-4</v>
      </c>
      <c r="AF58">
        <v>6.3163924290778127E-4</v>
      </c>
      <c r="AG58">
        <v>6.3163924290778127E-4</v>
      </c>
      <c r="AH58">
        <v>6.3163924290778127E-4</v>
      </c>
      <c r="AI58">
        <v>6.3163924290778127E-4</v>
      </c>
      <c r="AJ58">
        <v>6.3163924290778127E-4</v>
      </c>
      <c r="AK58">
        <v>6.3163924290778127E-4</v>
      </c>
      <c r="AL58">
        <v>6.3163924290778127E-4</v>
      </c>
      <c r="AM58">
        <v>6.3163924290778127E-4</v>
      </c>
      <c r="AN58">
        <v>6.3163924290778127E-4</v>
      </c>
      <c r="AO58">
        <v>6.3163924290778127E-4</v>
      </c>
      <c r="AP58">
        <v>6.3163924290778127E-4</v>
      </c>
      <c r="AQ58">
        <v>6.3163924290778127E-4</v>
      </c>
      <c r="AR58">
        <v>6.3163924290778127E-4</v>
      </c>
      <c r="AS58">
        <v>6.3163924290778127E-4</v>
      </c>
      <c r="AT58">
        <v>6.3163924290778127E-4</v>
      </c>
      <c r="AU58">
        <v>6.3163924290778127E-4</v>
      </c>
      <c r="AV58">
        <v>6.3163924290778127E-4</v>
      </c>
      <c r="AW58">
        <v>6.3163924290778127E-4</v>
      </c>
      <c r="AX58">
        <v>6.3163924290778127E-4</v>
      </c>
      <c r="AY58">
        <v>6.3163924290778127E-4</v>
      </c>
      <c r="AZ58">
        <v>6.3163924290778127E-4</v>
      </c>
      <c r="BA58">
        <v>6.3163924290778127E-4</v>
      </c>
      <c r="BB58">
        <v>6.3163924290778127E-4</v>
      </c>
      <c r="BC58">
        <v>6.3163924290778127E-4</v>
      </c>
      <c r="BD58">
        <v>6.3163924290778127E-4</v>
      </c>
      <c r="BE58">
        <v>6.3163924290778127E-4</v>
      </c>
      <c r="BF58">
        <v>6.3163924290778127E-4</v>
      </c>
      <c r="BG58">
        <v>6.3163924290778127E-4</v>
      </c>
      <c r="BH58">
        <v>6.3163924290778127E-4</v>
      </c>
      <c r="BI58">
        <v>6.3163924290778127E-4</v>
      </c>
      <c r="BJ58">
        <v>6.3163924290778127E-4</v>
      </c>
      <c r="BK58">
        <v>6.3163924290778127E-4</v>
      </c>
      <c r="BL58">
        <v>6.3163924290778127E-4</v>
      </c>
      <c r="BM58">
        <v>6.3163924290778127E-4</v>
      </c>
      <c r="BN58">
        <v>6.3163924290778127E-4</v>
      </c>
      <c r="BO58">
        <v>6.3163924290778127E-4</v>
      </c>
      <c r="BP58">
        <v>6.3163924290778127E-4</v>
      </c>
      <c r="BQ58">
        <v>6.3163924290778127E-4</v>
      </c>
      <c r="BR58">
        <v>0</v>
      </c>
      <c r="BS58">
        <v>0</v>
      </c>
      <c r="BT58">
        <f>'Camp Data'!I57*'Camp Data'!BG57/'Camp Data'!BF57</f>
        <v>341.64006309568458</v>
      </c>
    </row>
    <row r="59" spans="1:72" x14ac:dyDescent="0.25">
      <c r="A59">
        <v>1558</v>
      </c>
      <c r="B59">
        <v>250.56695400944378</v>
      </c>
      <c r="C59">
        <v>6.2588178069058001E-4</v>
      </c>
      <c r="D59">
        <v>-40</v>
      </c>
      <c r="E59">
        <v>819</v>
      </c>
      <c r="F59">
        <v>-739</v>
      </c>
      <c r="G59">
        <v>0</v>
      </c>
      <c r="H59">
        <v>0</v>
      </c>
      <c r="I59">
        <v>0</v>
      </c>
      <c r="J59">
        <v>0</v>
      </c>
      <c r="K59">
        <v>0</v>
      </c>
      <c r="L59">
        <v>6.2588178069058001E-4</v>
      </c>
      <c r="M59">
        <v>6.2588178069058001E-4</v>
      </c>
      <c r="N59">
        <v>6.2588178069058001E-4</v>
      </c>
      <c r="O59">
        <v>6.2588178069058001E-4</v>
      </c>
      <c r="P59">
        <v>6.2588178069058001E-4</v>
      </c>
      <c r="Q59">
        <v>6.2588178069058001E-4</v>
      </c>
      <c r="R59">
        <v>6.2588178069058001E-4</v>
      </c>
      <c r="S59">
        <v>6.2588178069058001E-4</v>
      </c>
      <c r="T59">
        <v>6.2588178069058001E-4</v>
      </c>
      <c r="U59">
        <v>6.2588178069058001E-4</v>
      </c>
      <c r="V59">
        <v>6.2588178069058001E-4</v>
      </c>
      <c r="W59">
        <v>6.2588178069058001E-4</v>
      </c>
      <c r="X59">
        <v>6.2588178069058001E-4</v>
      </c>
      <c r="Y59">
        <v>6.2588178069058001E-4</v>
      </c>
      <c r="Z59">
        <v>6.2588178069058001E-4</v>
      </c>
      <c r="AA59">
        <v>6.2588178069058001E-4</v>
      </c>
      <c r="AB59">
        <v>6.2588178069058001E-4</v>
      </c>
      <c r="AC59">
        <v>6.2588178069058001E-4</v>
      </c>
      <c r="AD59">
        <v>6.2588178069058001E-4</v>
      </c>
      <c r="AE59">
        <v>6.2588178069058001E-4</v>
      </c>
      <c r="AF59">
        <v>6.2588178069058001E-4</v>
      </c>
      <c r="AG59">
        <v>6.2588178069058001E-4</v>
      </c>
      <c r="AH59">
        <v>6.2588178069058001E-4</v>
      </c>
      <c r="AI59">
        <v>6.2588178069058001E-4</v>
      </c>
      <c r="AJ59">
        <v>6.2588178069058001E-4</v>
      </c>
      <c r="AK59">
        <v>6.2588178069058001E-4</v>
      </c>
      <c r="AL59">
        <v>6.2588178069058001E-4</v>
      </c>
      <c r="AM59">
        <v>6.2588178069058001E-4</v>
      </c>
      <c r="AN59">
        <v>6.2588178069058001E-4</v>
      </c>
      <c r="AO59">
        <v>6.2588178069058001E-4</v>
      </c>
      <c r="AP59">
        <v>6.2588178069058001E-4</v>
      </c>
      <c r="AQ59">
        <v>6.2588178069058001E-4</v>
      </c>
      <c r="AR59">
        <v>6.2588178069058001E-4</v>
      </c>
      <c r="AS59">
        <v>6.2588178069058001E-4</v>
      </c>
      <c r="AT59">
        <v>6.2588178069058001E-4</v>
      </c>
      <c r="AU59">
        <v>6.2588178069058001E-4</v>
      </c>
      <c r="AV59">
        <v>6.2588178069058001E-4</v>
      </c>
      <c r="AW59">
        <v>6.2588178069058001E-4</v>
      </c>
      <c r="AX59">
        <v>6.2588178069058001E-4</v>
      </c>
      <c r="AY59">
        <v>6.2588178069058001E-4</v>
      </c>
      <c r="AZ59">
        <v>6.2588178069058001E-4</v>
      </c>
      <c r="BA59">
        <v>6.2588178069058001E-4</v>
      </c>
      <c r="BB59">
        <v>6.2588178069058001E-4</v>
      </c>
      <c r="BC59">
        <v>6.2588178069058001E-4</v>
      </c>
      <c r="BD59">
        <v>6.2588178069058001E-4</v>
      </c>
      <c r="BE59">
        <v>6.2588178069058001E-4</v>
      </c>
      <c r="BF59">
        <v>6.2588178069058001E-4</v>
      </c>
      <c r="BG59">
        <v>6.2588178069058001E-4</v>
      </c>
      <c r="BH59">
        <v>6.2588178069058001E-4</v>
      </c>
      <c r="BI59">
        <v>6.2588178069058001E-4</v>
      </c>
      <c r="BJ59">
        <v>6.2588178069058001E-4</v>
      </c>
      <c r="BK59">
        <v>6.2588178069058001E-4</v>
      </c>
      <c r="BL59">
        <v>6.2588178069058001E-4</v>
      </c>
      <c r="BM59">
        <v>6.2588178069058001E-4</v>
      </c>
      <c r="BN59">
        <v>6.2588178069058001E-4</v>
      </c>
      <c r="BO59">
        <v>6.2588178069058001E-4</v>
      </c>
      <c r="BP59">
        <v>6.2588178069058001E-4</v>
      </c>
      <c r="BQ59">
        <v>6.2588178069058001E-4</v>
      </c>
      <c r="BR59">
        <v>0</v>
      </c>
      <c r="BS59">
        <v>0</v>
      </c>
      <c r="BT59">
        <f>'Camp Data'!I58*'Camp Data'!BG58/'Camp Data'!BF58</f>
        <v>330.8793879916613</v>
      </c>
    </row>
    <row r="60" spans="1:72" x14ac:dyDescent="0.25">
      <c r="A60">
        <v>1558</v>
      </c>
      <c r="B60">
        <v>255.37718193652444</v>
      </c>
      <c r="C60">
        <v>6.3789706831073175E-4</v>
      </c>
      <c r="D60">
        <v>-30</v>
      </c>
      <c r="E60">
        <v>809</v>
      </c>
      <c r="F60">
        <v>-749</v>
      </c>
      <c r="G60">
        <v>0</v>
      </c>
      <c r="H60">
        <v>0</v>
      </c>
      <c r="I60">
        <v>0</v>
      </c>
      <c r="J60">
        <v>0</v>
      </c>
      <c r="K60">
        <v>6.3789706831073175E-4</v>
      </c>
      <c r="L60">
        <v>6.3789706831073175E-4</v>
      </c>
      <c r="M60">
        <v>6.3789706831073175E-4</v>
      </c>
      <c r="N60">
        <v>6.3789706831073175E-4</v>
      </c>
      <c r="O60">
        <v>6.3789706831073175E-4</v>
      </c>
      <c r="P60">
        <v>6.3789706831073175E-4</v>
      </c>
      <c r="Q60">
        <v>6.3789706831073175E-4</v>
      </c>
      <c r="R60">
        <v>6.3789706831073175E-4</v>
      </c>
      <c r="S60">
        <v>6.3789706831073175E-4</v>
      </c>
      <c r="T60">
        <v>6.3789706831073175E-4</v>
      </c>
      <c r="U60">
        <v>6.3789706831073175E-4</v>
      </c>
      <c r="V60">
        <v>6.3789706831073175E-4</v>
      </c>
      <c r="W60">
        <v>6.3789706831073175E-4</v>
      </c>
      <c r="X60">
        <v>6.3789706831073175E-4</v>
      </c>
      <c r="Y60">
        <v>6.3789706831073175E-4</v>
      </c>
      <c r="Z60">
        <v>6.3789706831073175E-4</v>
      </c>
      <c r="AA60">
        <v>6.3789706831073175E-4</v>
      </c>
      <c r="AB60">
        <v>6.3789706831073175E-4</v>
      </c>
      <c r="AC60">
        <v>6.3789706831073175E-4</v>
      </c>
      <c r="AD60">
        <v>6.3789706831073175E-4</v>
      </c>
      <c r="AE60">
        <v>6.3789706831073175E-4</v>
      </c>
      <c r="AF60">
        <v>6.3789706831073175E-4</v>
      </c>
      <c r="AG60">
        <v>6.3789706831073175E-4</v>
      </c>
      <c r="AH60">
        <v>6.3789706831073175E-4</v>
      </c>
      <c r="AI60">
        <v>6.3789706831073175E-4</v>
      </c>
      <c r="AJ60">
        <v>6.3789706831073175E-4</v>
      </c>
      <c r="AK60">
        <v>6.3789706831073175E-4</v>
      </c>
      <c r="AL60">
        <v>6.3789706831073175E-4</v>
      </c>
      <c r="AM60">
        <v>6.3789706831073175E-4</v>
      </c>
      <c r="AN60">
        <v>6.3789706831073175E-4</v>
      </c>
      <c r="AO60">
        <v>6.3789706831073175E-4</v>
      </c>
      <c r="AP60">
        <v>6.3789706831073175E-4</v>
      </c>
      <c r="AQ60">
        <v>6.3789706831073175E-4</v>
      </c>
      <c r="AR60">
        <v>6.3789706831073175E-4</v>
      </c>
      <c r="AS60">
        <v>6.3789706831073175E-4</v>
      </c>
      <c r="AT60">
        <v>6.3789706831073175E-4</v>
      </c>
      <c r="AU60">
        <v>6.3789706831073175E-4</v>
      </c>
      <c r="AV60">
        <v>6.3789706831073175E-4</v>
      </c>
      <c r="AW60">
        <v>6.3789706831073175E-4</v>
      </c>
      <c r="AX60">
        <v>6.3789706831073175E-4</v>
      </c>
      <c r="AY60">
        <v>6.3789706831073175E-4</v>
      </c>
      <c r="AZ60">
        <v>6.3789706831073175E-4</v>
      </c>
      <c r="BA60">
        <v>6.3789706831073175E-4</v>
      </c>
      <c r="BB60">
        <v>6.3789706831073175E-4</v>
      </c>
      <c r="BC60">
        <v>6.3789706831073175E-4</v>
      </c>
      <c r="BD60">
        <v>6.3789706831073175E-4</v>
      </c>
      <c r="BE60">
        <v>6.3789706831073175E-4</v>
      </c>
      <c r="BF60">
        <v>6.3789706831073175E-4</v>
      </c>
      <c r="BG60">
        <v>6.3789706831073175E-4</v>
      </c>
      <c r="BH60">
        <v>6.3789706831073175E-4</v>
      </c>
      <c r="BI60">
        <v>6.3789706831073175E-4</v>
      </c>
      <c r="BJ60">
        <v>6.3789706831073175E-4</v>
      </c>
      <c r="BK60">
        <v>6.3789706831073175E-4</v>
      </c>
      <c r="BL60">
        <v>6.3789706831073175E-4</v>
      </c>
      <c r="BM60">
        <v>6.3789706831073175E-4</v>
      </c>
      <c r="BN60">
        <v>6.3789706831073175E-4</v>
      </c>
      <c r="BO60">
        <v>6.3789706831073175E-4</v>
      </c>
      <c r="BP60">
        <v>6.3789706831073175E-4</v>
      </c>
      <c r="BQ60">
        <v>6.3789706831073175E-4</v>
      </c>
      <c r="BR60">
        <v>0</v>
      </c>
      <c r="BS60">
        <v>0</v>
      </c>
      <c r="BT60">
        <f>'Camp Data'!I59*'Camp Data'!BG59/'Camp Data'!BF59</f>
        <v>333.46425924502188</v>
      </c>
    </row>
    <row r="61" spans="1:72" x14ac:dyDescent="0.25">
      <c r="A61">
        <v>1558</v>
      </c>
      <c r="B61">
        <v>254.46049790588629</v>
      </c>
      <c r="C61">
        <v>6.3560731771016054E-4</v>
      </c>
      <c r="D61">
        <v>-20</v>
      </c>
      <c r="E61">
        <v>799</v>
      </c>
      <c r="F61">
        <v>-759</v>
      </c>
      <c r="G61">
        <v>0</v>
      </c>
      <c r="H61">
        <v>0</v>
      </c>
      <c r="I61">
        <v>0</v>
      </c>
      <c r="J61">
        <v>0</v>
      </c>
      <c r="K61">
        <v>6.3560731771016054E-4</v>
      </c>
      <c r="L61">
        <v>6.3560731771016054E-4</v>
      </c>
      <c r="M61">
        <v>6.3560731771016054E-4</v>
      </c>
      <c r="N61">
        <v>6.3560731771016054E-4</v>
      </c>
      <c r="O61">
        <v>6.3560731771016054E-4</v>
      </c>
      <c r="P61">
        <v>6.3560731771016054E-4</v>
      </c>
      <c r="Q61">
        <v>6.3560731771016054E-4</v>
      </c>
      <c r="R61">
        <v>6.3560731771016054E-4</v>
      </c>
      <c r="S61">
        <v>6.3560731771016054E-4</v>
      </c>
      <c r="T61">
        <v>6.3560731771016054E-4</v>
      </c>
      <c r="U61">
        <v>6.3560731771016054E-4</v>
      </c>
      <c r="V61">
        <v>6.3560731771016054E-4</v>
      </c>
      <c r="W61">
        <v>6.3560731771016054E-4</v>
      </c>
      <c r="X61">
        <v>6.3560731771016054E-4</v>
      </c>
      <c r="Y61">
        <v>6.3560731771016054E-4</v>
      </c>
      <c r="Z61">
        <v>6.3560731771016054E-4</v>
      </c>
      <c r="AA61">
        <v>6.3560731771016054E-4</v>
      </c>
      <c r="AB61">
        <v>6.3560731771016054E-4</v>
      </c>
      <c r="AC61">
        <v>6.3560731771016054E-4</v>
      </c>
      <c r="AD61">
        <v>6.3560731771016054E-4</v>
      </c>
      <c r="AE61">
        <v>6.3560731771016054E-4</v>
      </c>
      <c r="AF61">
        <v>6.3560731771016054E-4</v>
      </c>
      <c r="AG61">
        <v>6.3560731771016054E-4</v>
      </c>
      <c r="AH61">
        <v>6.3560731771016054E-4</v>
      </c>
      <c r="AI61">
        <v>6.3560731771016054E-4</v>
      </c>
      <c r="AJ61">
        <v>6.3560731771016054E-4</v>
      </c>
      <c r="AK61">
        <v>6.3560731771016054E-4</v>
      </c>
      <c r="AL61">
        <v>6.3560731771016054E-4</v>
      </c>
      <c r="AM61">
        <v>6.3560731771016054E-4</v>
      </c>
      <c r="AN61">
        <v>6.3560731771016054E-4</v>
      </c>
      <c r="AO61">
        <v>6.3560731771016054E-4</v>
      </c>
      <c r="AP61">
        <v>6.3560731771016054E-4</v>
      </c>
      <c r="AQ61">
        <v>6.3560731771016054E-4</v>
      </c>
      <c r="AR61">
        <v>6.3560731771016054E-4</v>
      </c>
      <c r="AS61">
        <v>6.3560731771016054E-4</v>
      </c>
      <c r="AT61">
        <v>6.3560731771016054E-4</v>
      </c>
      <c r="AU61">
        <v>6.3560731771016054E-4</v>
      </c>
      <c r="AV61">
        <v>6.3560731771016054E-4</v>
      </c>
      <c r="AW61">
        <v>6.3560731771016054E-4</v>
      </c>
      <c r="AX61">
        <v>6.3560731771016054E-4</v>
      </c>
      <c r="AY61">
        <v>6.3560731771016054E-4</v>
      </c>
      <c r="AZ61">
        <v>6.3560731771016054E-4</v>
      </c>
      <c r="BA61">
        <v>6.3560731771016054E-4</v>
      </c>
      <c r="BB61">
        <v>6.3560731771016054E-4</v>
      </c>
      <c r="BC61">
        <v>6.3560731771016054E-4</v>
      </c>
      <c r="BD61">
        <v>6.3560731771016054E-4</v>
      </c>
      <c r="BE61">
        <v>6.3560731771016054E-4</v>
      </c>
      <c r="BF61">
        <v>6.3560731771016054E-4</v>
      </c>
      <c r="BG61">
        <v>6.3560731771016054E-4</v>
      </c>
      <c r="BH61">
        <v>6.3560731771016054E-4</v>
      </c>
      <c r="BI61">
        <v>6.3560731771016054E-4</v>
      </c>
      <c r="BJ61">
        <v>6.3560731771016054E-4</v>
      </c>
      <c r="BK61">
        <v>6.3560731771016054E-4</v>
      </c>
      <c r="BL61">
        <v>6.3560731771016054E-4</v>
      </c>
      <c r="BM61">
        <v>6.3560731771016054E-4</v>
      </c>
      <c r="BN61">
        <v>6.3560731771016054E-4</v>
      </c>
      <c r="BO61">
        <v>6.3560731771016054E-4</v>
      </c>
      <c r="BP61">
        <v>6.3560731771016054E-4</v>
      </c>
      <c r="BQ61">
        <v>0</v>
      </c>
      <c r="BR61">
        <v>0</v>
      </c>
      <c r="BS61">
        <v>0</v>
      </c>
      <c r="BT61">
        <f>'Camp Data'!I60*'Camp Data'!BG60/'Camp Data'!BF60</f>
        <v>334.43757277991682</v>
      </c>
    </row>
    <row r="62" spans="1:72" x14ac:dyDescent="0.25">
      <c r="A62">
        <v>1558</v>
      </c>
      <c r="B62">
        <v>257.43425989933212</v>
      </c>
      <c r="C62">
        <v>6.4303536607019166E-4</v>
      </c>
      <c r="D62">
        <v>-10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6.4303536607019166E-4</v>
      </c>
      <c r="L62">
        <v>6.4303536607019166E-4</v>
      </c>
      <c r="M62">
        <v>6.4303536607019166E-4</v>
      </c>
      <c r="N62">
        <v>6.4303536607019166E-4</v>
      </c>
      <c r="O62">
        <v>6.4303536607019166E-4</v>
      </c>
      <c r="P62">
        <v>6.4303536607019166E-4</v>
      </c>
      <c r="Q62">
        <v>6.4303536607019166E-4</v>
      </c>
      <c r="R62">
        <v>6.4303536607019166E-4</v>
      </c>
      <c r="S62">
        <v>6.4303536607019166E-4</v>
      </c>
      <c r="T62">
        <v>6.4303536607019166E-4</v>
      </c>
      <c r="U62">
        <v>6.4303536607019166E-4</v>
      </c>
      <c r="V62">
        <v>6.4303536607019166E-4</v>
      </c>
      <c r="W62">
        <v>6.4303536607019166E-4</v>
      </c>
      <c r="X62">
        <v>6.4303536607019166E-4</v>
      </c>
      <c r="Y62">
        <v>6.4303536607019166E-4</v>
      </c>
      <c r="Z62">
        <v>6.4303536607019166E-4</v>
      </c>
      <c r="AA62">
        <v>6.4303536607019166E-4</v>
      </c>
      <c r="AB62">
        <v>6.4303536607019166E-4</v>
      </c>
      <c r="AC62">
        <v>6.4303536607019166E-4</v>
      </c>
      <c r="AD62">
        <v>6.4303536607019166E-4</v>
      </c>
      <c r="AE62">
        <v>6.4303536607019166E-4</v>
      </c>
      <c r="AF62">
        <v>6.4303536607019166E-4</v>
      </c>
      <c r="AG62">
        <v>6.4303536607019166E-4</v>
      </c>
      <c r="AH62">
        <v>6.4303536607019166E-4</v>
      </c>
      <c r="AI62">
        <v>6.4303536607019166E-4</v>
      </c>
      <c r="AJ62">
        <v>6.4303536607019166E-4</v>
      </c>
      <c r="AK62">
        <v>6.4303536607019166E-4</v>
      </c>
      <c r="AL62">
        <v>6.4303536607019166E-4</v>
      </c>
      <c r="AM62">
        <v>6.4303536607019166E-4</v>
      </c>
      <c r="AN62">
        <v>6.4303536607019166E-4</v>
      </c>
      <c r="AO62">
        <v>6.4303536607019166E-4</v>
      </c>
      <c r="AP62">
        <v>6.4303536607019166E-4</v>
      </c>
      <c r="AQ62">
        <v>6.4303536607019166E-4</v>
      </c>
      <c r="AR62">
        <v>6.4303536607019166E-4</v>
      </c>
      <c r="AS62">
        <v>6.4303536607019166E-4</v>
      </c>
      <c r="AT62">
        <v>6.4303536607019166E-4</v>
      </c>
      <c r="AU62">
        <v>6.4303536607019166E-4</v>
      </c>
      <c r="AV62">
        <v>6.4303536607019166E-4</v>
      </c>
      <c r="AW62">
        <v>6.4303536607019166E-4</v>
      </c>
      <c r="AX62">
        <v>6.4303536607019166E-4</v>
      </c>
      <c r="AY62">
        <v>6.4303536607019166E-4</v>
      </c>
      <c r="AZ62">
        <v>6.4303536607019166E-4</v>
      </c>
      <c r="BA62">
        <v>6.4303536607019166E-4</v>
      </c>
      <c r="BB62">
        <v>6.4303536607019166E-4</v>
      </c>
      <c r="BC62">
        <v>6.4303536607019166E-4</v>
      </c>
      <c r="BD62">
        <v>6.4303536607019166E-4</v>
      </c>
      <c r="BE62">
        <v>6.4303536607019166E-4</v>
      </c>
      <c r="BF62">
        <v>6.4303536607019166E-4</v>
      </c>
      <c r="BG62">
        <v>6.4303536607019166E-4</v>
      </c>
      <c r="BH62">
        <v>6.4303536607019166E-4</v>
      </c>
      <c r="BI62">
        <v>6.4303536607019166E-4</v>
      </c>
      <c r="BJ62">
        <v>6.4303536607019166E-4</v>
      </c>
      <c r="BK62">
        <v>6.4303536607019166E-4</v>
      </c>
      <c r="BL62">
        <v>6.4303536607019166E-4</v>
      </c>
      <c r="BM62">
        <v>6.4303536607019166E-4</v>
      </c>
      <c r="BN62">
        <v>6.4303536607019166E-4</v>
      </c>
      <c r="BO62">
        <v>6.4303536607019166E-4</v>
      </c>
      <c r="BP62">
        <v>6.4303536607019166E-4</v>
      </c>
      <c r="BQ62">
        <v>0</v>
      </c>
      <c r="BR62">
        <v>0</v>
      </c>
      <c r="BS62">
        <v>0</v>
      </c>
      <c r="BT62">
        <f>'Camp Data'!I61*'Camp Data'!BG61/'Camp Data'!BF61</f>
        <v>333.17249392742411</v>
      </c>
    </row>
    <row r="63" spans="1:72" x14ac:dyDescent="0.25">
      <c r="A63">
        <v>1558</v>
      </c>
      <c r="B63">
        <v>253.45316718974371</v>
      </c>
      <c r="C63">
        <v>6.330911441594382E-4</v>
      </c>
      <c r="D63">
        <v>0</v>
      </c>
      <c r="E63">
        <v>779</v>
      </c>
      <c r="F63">
        <v>-779</v>
      </c>
      <c r="G63">
        <v>0</v>
      </c>
      <c r="H63">
        <v>0</v>
      </c>
      <c r="I63">
        <v>0</v>
      </c>
      <c r="J63">
        <v>6.330911441594382E-4</v>
      </c>
      <c r="K63">
        <v>6.330911441594382E-4</v>
      </c>
      <c r="L63">
        <v>6.330911441594382E-4</v>
      </c>
      <c r="M63">
        <v>6.330911441594382E-4</v>
      </c>
      <c r="N63">
        <v>6.330911441594382E-4</v>
      </c>
      <c r="O63">
        <v>6.330911441594382E-4</v>
      </c>
      <c r="P63">
        <v>6.330911441594382E-4</v>
      </c>
      <c r="Q63">
        <v>6.330911441594382E-4</v>
      </c>
      <c r="R63">
        <v>6.330911441594382E-4</v>
      </c>
      <c r="S63">
        <v>6.330911441594382E-4</v>
      </c>
      <c r="T63">
        <v>6.330911441594382E-4</v>
      </c>
      <c r="U63">
        <v>6.330911441594382E-4</v>
      </c>
      <c r="V63">
        <v>6.330911441594382E-4</v>
      </c>
      <c r="W63">
        <v>6.330911441594382E-4</v>
      </c>
      <c r="X63">
        <v>6.330911441594382E-4</v>
      </c>
      <c r="Y63">
        <v>6.330911441594382E-4</v>
      </c>
      <c r="Z63">
        <v>6.330911441594382E-4</v>
      </c>
      <c r="AA63">
        <v>6.330911441594382E-4</v>
      </c>
      <c r="AB63">
        <v>6.330911441594382E-4</v>
      </c>
      <c r="AC63">
        <v>6.330911441594382E-4</v>
      </c>
      <c r="AD63">
        <v>6.330911441594382E-4</v>
      </c>
      <c r="AE63">
        <v>6.330911441594382E-4</v>
      </c>
      <c r="AF63">
        <v>6.330911441594382E-4</v>
      </c>
      <c r="AG63">
        <v>6.330911441594382E-4</v>
      </c>
      <c r="AH63">
        <v>6.330911441594382E-4</v>
      </c>
      <c r="AI63">
        <v>6.330911441594382E-4</v>
      </c>
      <c r="AJ63">
        <v>6.330911441594382E-4</v>
      </c>
      <c r="AK63">
        <v>6.330911441594382E-4</v>
      </c>
      <c r="AL63">
        <v>6.330911441594382E-4</v>
      </c>
      <c r="AM63">
        <v>6.330911441594382E-4</v>
      </c>
      <c r="AN63">
        <v>6.330911441594382E-4</v>
      </c>
      <c r="AO63">
        <v>6.330911441594382E-4</v>
      </c>
      <c r="AP63">
        <v>6.330911441594382E-4</v>
      </c>
      <c r="AQ63">
        <v>6.330911441594382E-4</v>
      </c>
      <c r="AR63">
        <v>6.330911441594382E-4</v>
      </c>
      <c r="AS63">
        <v>6.330911441594382E-4</v>
      </c>
      <c r="AT63">
        <v>6.330911441594382E-4</v>
      </c>
      <c r="AU63">
        <v>6.330911441594382E-4</v>
      </c>
      <c r="AV63">
        <v>6.330911441594382E-4</v>
      </c>
      <c r="AW63">
        <v>6.330911441594382E-4</v>
      </c>
      <c r="AX63">
        <v>6.330911441594382E-4</v>
      </c>
      <c r="AY63">
        <v>6.330911441594382E-4</v>
      </c>
      <c r="AZ63">
        <v>6.330911441594382E-4</v>
      </c>
      <c r="BA63">
        <v>6.330911441594382E-4</v>
      </c>
      <c r="BB63">
        <v>6.330911441594382E-4</v>
      </c>
      <c r="BC63">
        <v>6.330911441594382E-4</v>
      </c>
      <c r="BD63">
        <v>6.330911441594382E-4</v>
      </c>
      <c r="BE63">
        <v>6.330911441594382E-4</v>
      </c>
      <c r="BF63">
        <v>6.330911441594382E-4</v>
      </c>
      <c r="BG63">
        <v>6.330911441594382E-4</v>
      </c>
      <c r="BH63">
        <v>6.330911441594382E-4</v>
      </c>
      <c r="BI63">
        <v>6.330911441594382E-4</v>
      </c>
      <c r="BJ63">
        <v>6.330911441594382E-4</v>
      </c>
      <c r="BK63">
        <v>6.330911441594382E-4</v>
      </c>
      <c r="BL63">
        <v>6.330911441594382E-4</v>
      </c>
      <c r="BM63">
        <v>6.330911441594382E-4</v>
      </c>
      <c r="BN63">
        <v>6.330911441594382E-4</v>
      </c>
      <c r="BO63">
        <v>6.330911441594382E-4</v>
      </c>
      <c r="BP63">
        <v>6.330911441594382E-4</v>
      </c>
      <c r="BQ63">
        <v>0</v>
      </c>
      <c r="BR63">
        <v>0</v>
      </c>
      <c r="BS63">
        <v>0</v>
      </c>
      <c r="BT63">
        <f>'Camp Data'!I62*'Camp Data'!BG62/'Camp Data'!BF62</f>
        <v>335.05175278227989</v>
      </c>
    </row>
    <row r="64" spans="1:72" x14ac:dyDescent="0.25">
      <c r="A64">
        <v>1558</v>
      </c>
      <c r="B64">
        <v>255.76439409330976</v>
      </c>
      <c r="C64">
        <v>6.3886427100971462E-4</v>
      </c>
      <c r="D64">
        <v>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6.3886427100971462E-4</v>
      </c>
      <c r="K64">
        <v>6.3886427100971462E-4</v>
      </c>
      <c r="L64">
        <v>6.3886427100971462E-4</v>
      </c>
      <c r="M64">
        <v>6.3886427100971462E-4</v>
      </c>
      <c r="N64">
        <v>6.3886427100971462E-4</v>
      </c>
      <c r="O64">
        <v>6.3886427100971462E-4</v>
      </c>
      <c r="P64">
        <v>6.3886427100971462E-4</v>
      </c>
      <c r="Q64">
        <v>6.3886427100971462E-4</v>
      </c>
      <c r="R64">
        <v>6.3886427100971462E-4</v>
      </c>
      <c r="S64">
        <v>6.3886427100971462E-4</v>
      </c>
      <c r="T64">
        <v>6.3886427100971462E-4</v>
      </c>
      <c r="U64">
        <v>6.3886427100971462E-4</v>
      </c>
      <c r="V64">
        <v>6.3886427100971462E-4</v>
      </c>
      <c r="W64">
        <v>6.3886427100971462E-4</v>
      </c>
      <c r="X64">
        <v>6.3886427100971462E-4</v>
      </c>
      <c r="Y64">
        <v>6.3886427100971462E-4</v>
      </c>
      <c r="Z64">
        <v>6.3886427100971462E-4</v>
      </c>
      <c r="AA64">
        <v>6.3886427100971462E-4</v>
      </c>
      <c r="AB64">
        <v>6.3886427100971462E-4</v>
      </c>
      <c r="AC64">
        <v>6.3886427100971462E-4</v>
      </c>
      <c r="AD64">
        <v>6.3886427100971462E-4</v>
      </c>
      <c r="AE64">
        <v>6.3886427100971462E-4</v>
      </c>
      <c r="AF64">
        <v>6.3886427100971462E-4</v>
      </c>
      <c r="AG64">
        <v>6.3886427100971462E-4</v>
      </c>
      <c r="AH64">
        <v>6.3886427100971462E-4</v>
      </c>
      <c r="AI64">
        <v>6.3886427100971462E-4</v>
      </c>
      <c r="AJ64">
        <v>6.3886427100971462E-4</v>
      </c>
      <c r="AK64">
        <v>6.3886427100971462E-4</v>
      </c>
      <c r="AL64">
        <v>6.3886427100971462E-4</v>
      </c>
      <c r="AM64">
        <v>6.3886427100971462E-4</v>
      </c>
      <c r="AN64">
        <v>6.3886427100971462E-4</v>
      </c>
      <c r="AO64">
        <v>6.3886427100971462E-4</v>
      </c>
      <c r="AP64">
        <v>6.3886427100971462E-4</v>
      </c>
      <c r="AQ64">
        <v>6.3886427100971462E-4</v>
      </c>
      <c r="AR64">
        <v>6.3886427100971462E-4</v>
      </c>
      <c r="AS64">
        <v>6.3886427100971462E-4</v>
      </c>
      <c r="AT64">
        <v>6.3886427100971462E-4</v>
      </c>
      <c r="AU64">
        <v>6.3886427100971462E-4</v>
      </c>
      <c r="AV64">
        <v>6.3886427100971462E-4</v>
      </c>
      <c r="AW64">
        <v>6.3886427100971462E-4</v>
      </c>
      <c r="AX64">
        <v>6.3886427100971462E-4</v>
      </c>
      <c r="AY64">
        <v>6.3886427100971462E-4</v>
      </c>
      <c r="AZ64">
        <v>6.3886427100971462E-4</v>
      </c>
      <c r="BA64">
        <v>6.3886427100971462E-4</v>
      </c>
      <c r="BB64">
        <v>6.3886427100971462E-4</v>
      </c>
      <c r="BC64">
        <v>6.3886427100971462E-4</v>
      </c>
      <c r="BD64">
        <v>6.3886427100971462E-4</v>
      </c>
      <c r="BE64">
        <v>6.3886427100971462E-4</v>
      </c>
      <c r="BF64">
        <v>6.3886427100971462E-4</v>
      </c>
      <c r="BG64">
        <v>6.3886427100971462E-4</v>
      </c>
      <c r="BH64">
        <v>6.3886427100971462E-4</v>
      </c>
      <c r="BI64">
        <v>6.3886427100971462E-4</v>
      </c>
      <c r="BJ64">
        <v>6.3886427100971462E-4</v>
      </c>
      <c r="BK64">
        <v>6.3886427100971462E-4</v>
      </c>
      <c r="BL64">
        <v>6.3886427100971462E-4</v>
      </c>
      <c r="BM64">
        <v>6.3886427100971462E-4</v>
      </c>
      <c r="BN64">
        <v>6.3886427100971462E-4</v>
      </c>
      <c r="BO64">
        <v>6.3886427100971462E-4</v>
      </c>
      <c r="BP64">
        <v>0</v>
      </c>
      <c r="BQ64">
        <v>0</v>
      </c>
      <c r="BR64">
        <v>0</v>
      </c>
      <c r="BS64">
        <v>0</v>
      </c>
      <c r="BT64">
        <f>'Camp Data'!I63*'Camp Data'!BG63/'Camp Data'!BF63</f>
        <v>332.12279212983549</v>
      </c>
    </row>
    <row r="65" spans="1:72" x14ac:dyDescent="0.25">
      <c r="A65">
        <v>1558</v>
      </c>
      <c r="B65">
        <v>254.61261316586669</v>
      </c>
      <c r="C65">
        <v>6.3598728070313833E-4</v>
      </c>
      <c r="D65">
        <v>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6.3598728070313833E-4</v>
      </c>
      <c r="K65">
        <v>6.3598728070313833E-4</v>
      </c>
      <c r="L65">
        <v>6.3598728070313833E-4</v>
      </c>
      <c r="M65">
        <v>6.3598728070313833E-4</v>
      </c>
      <c r="N65">
        <v>6.3598728070313833E-4</v>
      </c>
      <c r="O65">
        <v>6.3598728070313833E-4</v>
      </c>
      <c r="P65">
        <v>6.3598728070313833E-4</v>
      </c>
      <c r="Q65">
        <v>6.3598728070313833E-4</v>
      </c>
      <c r="R65">
        <v>6.3598728070313833E-4</v>
      </c>
      <c r="S65">
        <v>6.3598728070313833E-4</v>
      </c>
      <c r="T65">
        <v>6.3598728070313833E-4</v>
      </c>
      <c r="U65">
        <v>6.3598728070313833E-4</v>
      </c>
      <c r="V65">
        <v>6.3598728070313833E-4</v>
      </c>
      <c r="W65">
        <v>6.3598728070313833E-4</v>
      </c>
      <c r="X65">
        <v>6.3598728070313833E-4</v>
      </c>
      <c r="Y65">
        <v>6.3598728070313833E-4</v>
      </c>
      <c r="Z65">
        <v>6.3598728070313833E-4</v>
      </c>
      <c r="AA65">
        <v>6.3598728070313833E-4</v>
      </c>
      <c r="AB65">
        <v>6.3598728070313833E-4</v>
      </c>
      <c r="AC65">
        <v>6.3598728070313833E-4</v>
      </c>
      <c r="AD65">
        <v>6.3598728070313833E-4</v>
      </c>
      <c r="AE65">
        <v>6.3598728070313833E-4</v>
      </c>
      <c r="AF65">
        <v>6.3598728070313833E-4</v>
      </c>
      <c r="AG65">
        <v>6.3598728070313833E-4</v>
      </c>
      <c r="AH65">
        <v>6.3598728070313833E-4</v>
      </c>
      <c r="AI65">
        <v>6.3598728070313833E-4</v>
      </c>
      <c r="AJ65">
        <v>6.3598728070313833E-4</v>
      </c>
      <c r="AK65">
        <v>6.3598728070313833E-4</v>
      </c>
      <c r="AL65">
        <v>6.3598728070313833E-4</v>
      </c>
      <c r="AM65">
        <v>6.3598728070313833E-4</v>
      </c>
      <c r="AN65">
        <v>6.3598728070313833E-4</v>
      </c>
      <c r="AO65">
        <v>6.3598728070313833E-4</v>
      </c>
      <c r="AP65">
        <v>6.3598728070313833E-4</v>
      </c>
      <c r="AQ65">
        <v>6.3598728070313833E-4</v>
      </c>
      <c r="AR65">
        <v>6.3598728070313833E-4</v>
      </c>
      <c r="AS65">
        <v>6.3598728070313833E-4</v>
      </c>
      <c r="AT65">
        <v>6.3598728070313833E-4</v>
      </c>
      <c r="AU65">
        <v>6.3598728070313833E-4</v>
      </c>
      <c r="AV65">
        <v>6.3598728070313833E-4</v>
      </c>
      <c r="AW65">
        <v>6.3598728070313833E-4</v>
      </c>
      <c r="AX65">
        <v>6.3598728070313833E-4</v>
      </c>
      <c r="AY65">
        <v>6.3598728070313833E-4</v>
      </c>
      <c r="AZ65">
        <v>6.3598728070313833E-4</v>
      </c>
      <c r="BA65">
        <v>6.3598728070313833E-4</v>
      </c>
      <c r="BB65">
        <v>6.3598728070313833E-4</v>
      </c>
      <c r="BC65">
        <v>6.3598728070313833E-4</v>
      </c>
      <c r="BD65">
        <v>6.3598728070313833E-4</v>
      </c>
      <c r="BE65">
        <v>6.3598728070313833E-4</v>
      </c>
      <c r="BF65">
        <v>6.3598728070313833E-4</v>
      </c>
      <c r="BG65">
        <v>6.3598728070313833E-4</v>
      </c>
      <c r="BH65">
        <v>6.3598728070313833E-4</v>
      </c>
      <c r="BI65">
        <v>6.3598728070313833E-4</v>
      </c>
      <c r="BJ65">
        <v>6.3598728070313833E-4</v>
      </c>
      <c r="BK65">
        <v>6.3598728070313833E-4</v>
      </c>
      <c r="BL65">
        <v>6.3598728070313833E-4</v>
      </c>
      <c r="BM65">
        <v>6.3598728070313833E-4</v>
      </c>
      <c r="BN65">
        <v>6.3598728070313833E-4</v>
      </c>
      <c r="BO65">
        <v>6.3598728070313833E-4</v>
      </c>
      <c r="BP65">
        <v>0</v>
      </c>
      <c r="BQ65">
        <v>0</v>
      </c>
      <c r="BR65">
        <v>0</v>
      </c>
      <c r="BS65">
        <v>0</v>
      </c>
      <c r="BT65">
        <f>'Camp Data'!I64*'Camp Data'!BG64/'Camp Data'!BF64</f>
        <v>334.78879128376713</v>
      </c>
    </row>
    <row r="66" spans="1:72" x14ac:dyDescent="0.25">
      <c r="A66">
        <v>1558</v>
      </c>
      <c r="B66">
        <v>254.28407774108442</v>
      </c>
      <c r="C66">
        <v>6.3516664440855771E-4</v>
      </c>
      <c r="D66">
        <v>30</v>
      </c>
      <c r="E66">
        <v>749</v>
      </c>
      <c r="F66">
        <v>-809</v>
      </c>
      <c r="G66">
        <v>0</v>
      </c>
      <c r="H66">
        <v>0</v>
      </c>
      <c r="I66">
        <v>6.3516664440855771E-4</v>
      </c>
      <c r="J66">
        <v>6.3516664440855771E-4</v>
      </c>
      <c r="K66">
        <v>6.3516664440855771E-4</v>
      </c>
      <c r="L66">
        <v>6.3516664440855771E-4</v>
      </c>
      <c r="M66">
        <v>6.3516664440855771E-4</v>
      </c>
      <c r="N66">
        <v>6.3516664440855771E-4</v>
      </c>
      <c r="O66">
        <v>6.3516664440855771E-4</v>
      </c>
      <c r="P66">
        <v>6.3516664440855771E-4</v>
      </c>
      <c r="Q66">
        <v>6.3516664440855771E-4</v>
      </c>
      <c r="R66">
        <v>6.3516664440855771E-4</v>
      </c>
      <c r="S66">
        <v>6.3516664440855771E-4</v>
      </c>
      <c r="T66">
        <v>6.3516664440855771E-4</v>
      </c>
      <c r="U66">
        <v>6.3516664440855771E-4</v>
      </c>
      <c r="V66">
        <v>6.3516664440855771E-4</v>
      </c>
      <c r="W66">
        <v>6.3516664440855771E-4</v>
      </c>
      <c r="X66">
        <v>6.3516664440855771E-4</v>
      </c>
      <c r="Y66">
        <v>6.3516664440855771E-4</v>
      </c>
      <c r="Z66">
        <v>6.3516664440855771E-4</v>
      </c>
      <c r="AA66">
        <v>6.3516664440855771E-4</v>
      </c>
      <c r="AB66">
        <v>6.3516664440855771E-4</v>
      </c>
      <c r="AC66">
        <v>6.3516664440855771E-4</v>
      </c>
      <c r="AD66">
        <v>6.3516664440855771E-4</v>
      </c>
      <c r="AE66">
        <v>6.3516664440855771E-4</v>
      </c>
      <c r="AF66">
        <v>6.3516664440855771E-4</v>
      </c>
      <c r="AG66">
        <v>6.3516664440855771E-4</v>
      </c>
      <c r="AH66">
        <v>6.3516664440855771E-4</v>
      </c>
      <c r="AI66">
        <v>6.3516664440855771E-4</v>
      </c>
      <c r="AJ66">
        <v>6.3516664440855771E-4</v>
      </c>
      <c r="AK66">
        <v>6.3516664440855771E-4</v>
      </c>
      <c r="AL66">
        <v>6.3516664440855771E-4</v>
      </c>
      <c r="AM66">
        <v>6.3516664440855771E-4</v>
      </c>
      <c r="AN66">
        <v>6.3516664440855771E-4</v>
      </c>
      <c r="AO66">
        <v>6.3516664440855771E-4</v>
      </c>
      <c r="AP66">
        <v>6.3516664440855771E-4</v>
      </c>
      <c r="AQ66">
        <v>6.3516664440855771E-4</v>
      </c>
      <c r="AR66">
        <v>6.3516664440855771E-4</v>
      </c>
      <c r="AS66">
        <v>6.3516664440855771E-4</v>
      </c>
      <c r="AT66">
        <v>6.3516664440855771E-4</v>
      </c>
      <c r="AU66">
        <v>6.3516664440855771E-4</v>
      </c>
      <c r="AV66">
        <v>6.3516664440855771E-4</v>
      </c>
      <c r="AW66">
        <v>6.3516664440855771E-4</v>
      </c>
      <c r="AX66">
        <v>6.3516664440855771E-4</v>
      </c>
      <c r="AY66">
        <v>6.3516664440855771E-4</v>
      </c>
      <c r="AZ66">
        <v>6.3516664440855771E-4</v>
      </c>
      <c r="BA66">
        <v>6.3516664440855771E-4</v>
      </c>
      <c r="BB66">
        <v>6.3516664440855771E-4</v>
      </c>
      <c r="BC66">
        <v>6.3516664440855771E-4</v>
      </c>
      <c r="BD66">
        <v>6.3516664440855771E-4</v>
      </c>
      <c r="BE66">
        <v>6.3516664440855771E-4</v>
      </c>
      <c r="BF66">
        <v>6.3516664440855771E-4</v>
      </c>
      <c r="BG66">
        <v>6.3516664440855771E-4</v>
      </c>
      <c r="BH66">
        <v>6.3516664440855771E-4</v>
      </c>
      <c r="BI66">
        <v>6.3516664440855771E-4</v>
      </c>
      <c r="BJ66">
        <v>6.3516664440855771E-4</v>
      </c>
      <c r="BK66">
        <v>6.3516664440855771E-4</v>
      </c>
      <c r="BL66">
        <v>6.3516664440855771E-4</v>
      </c>
      <c r="BM66">
        <v>6.3516664440855771E-4</v>
      </c>
      <c r="BN66">
        <v>6.3516664440855771E-4</v>
      </c>
      <c r="BO66">
        <v>6.3516664440855771E-4</v>
      </c>
      <c r="BP66">
        <v>0</v>
      </c>
      <c r="BQ66">
        <v>0</v>
      </c>
      <c r="BR66">
        <v>0</v>
      </c>
      <c r="BS66">
        <v>0</v>
      </c>
      <c r="BT66">
        <f>'Camp Data'!I65*'Camp Data'!BG65/'Camp Data'!BF65</f>
        <v>330.6296462792094</v>
      </c>
    </row>
    <row r="67" spans="1:72" x14ac:dyDescent="0.25">
      <c r="A67">
        <v>1558</v>
      </c>
      <c r="B67">
        <v>258.55646222442232</v>
      </c>
      <c r="C67">
        <v>6.4583847309721053E-4</v>
      </c>
      <c r="D67">
        <v>40</v>
      </c>
      <c r="E67">
        <v>739</v>
      </c>
      <c r="F67">
        <v>-819</v>
      </c>
      <c r="G67">
        <v>0</v>
      </c>
      <c r="H67">
        <v>0</v>
      </c>
      <c r="I67">
        <v>6.4583847309721053E-4</v>
      </c>
      <c r="J67">
        <v>6.4583847309721053E-4</v>
      </c>
      <c r="K67">
        <v>6.4583847309721053E-4</v>
      </c>
      <c r="L67">
        <v>6.4583847309721053E-4</v>
      </c>
      <c r="M67">
        <v>6.4583847309721053E-4</v>
      </c>
      <c r="N67">
        <v>6.4583847309721053E-4</v>
      </c>
      <c r="O67">
        <v>6.4583847309721053E-4</v>
      </c>
      <c r="P67">
        <v>6.4583847309721053E-4</v>
      </c>
      <c r="Q67">
        <v>6.4583847309721053E-4</v>
      </c>
      <c r="R67">
        <v>6.4583847309721053E-4</v>
      </c>
      <c r="S67">
        <v>6.4583847309721053E-4</v>
      </c>
      <c r="T67">
        <v>6.4583847309721053E-4</v>
      </c>
      <c r="U67">
        <v>6.4583847309721053E-4</v>
      </c>
      <c r="V67">
        <v>6.4583847309721053E-4</v>
      </c>
      <c r="W67">
        <v>6.4583847309721053E-4</v>
      </c>
      <c r="X67">
        <v>6.4583847309721053E-4</v>
      </c>
      <c r="Y67">
        <v>6.4583847309721053E-4</v>
      </c>
      <c r="Z67">
        <v>6.4583847309721053E-4</v>
      </c>
      <c r="AA67">
        <v>6.4583847309721053E-4</v>
      </c>
      <c r="AB67">
        <v>6.4583847309721053E-4</v>
      </c>
      <c r="AC67">
        <v>6.4583847309721053E-4</v>
      </c>
      <c r="AD67">
        <v>6.4583847309721053E-4</v>
      </c>
      <c r="AE67">
        <v>6.4583847309721053E-4</v>
      </c>
      <c r="AF67">
        <v>6.4583847309721053E-4</v>
      </c>
      <c r="AG67">
        <v>6.4583847309721053E-4</v>
      </c>
      <c r="AH67">
        <v>6.4583847309721053E-4</v>
      </c>
      <c r="AI67">
        <v>6.4583847309721053E-4</v>
      </c>
      <c r="AJ67">
        <v>6.4583847309721053E-4</v>
      </c>
      <c r="AK67">
        <v>6.4583847309721053E-4</v>
      </c>
      <c r="AL67">
        <v>6.4583847309721053E-4</v>
      </c>
      <c r="AM67">
        <v>6.4583847309721053E-4</v>
      </c>
      <c r="AN67">
        <v>6.4583847309721053E-4</v>
      </c>
      <c r="AO67">
        <v>6.4583847309721053E-4</v>
      </c>
      <c r="AP67">
        <v>6.4583847309721053E-4</v>
      </c>
      <c r="AQ67">
        <v>6.4583847309721053E-4</v>
      </c>
      <c r="AR67">
        <v>6.4583847309721053E-4</v>
      </c>
      <c r="AS67">
        <v>6.4583847309721053E-4</v>
      </c>
      <c r="AT67">
        <v>6.4583847309721053E-4</v>
      </c>
      <c r="AU67">
        <v>6.4583847309721053E-4</v>
      </c>
      <c r="AV67">
        <v>6.4583847309721053E-4</v>
      </c>
      <c r="AW67">
        <v>6.4583847309721053E-4</v>
      </c>
      <c r="AX67">
        <v>6.4583847309721053E-4</v>
      </c>
      <c r="AY67">
        <v>6.4583847309721053E-4</v>
      </c>
      <c r="AZ67">
        <v>6.4583847309721053E-4</v>
      </c>
      <c r="BA67">
        <v>6.4583847309721053E-4</v>
      </c>
      <c r="BB67">
        <v>6.4583847309721053E-4</v>
      </c>
      <c r="BC67">
        <v>6.4583847309721053E-4</v>
      </c>
      <c r="BD67">
        <v>6.4583847309721053E-4</v>
      </c>
      <c r="BE67">
        <v>6.4583847309721053E-4</v>
      </c>
      <c r="BF67">
        <v>6.4583847309721053E-4</v>
      </c>
      <c r="BG67">
        <v>6.4583847309721053E-4</v>
      </c>
      <c r="BH67">
        <v>6.4583847309721053E-4</v>
      </c>
      <c r="BI67">
        <v>6.4583847309721053E-4</v>
      </c>
      <c r="BJ67">
        <v>6.4583847309721053E-4</v>
      </c>
      <c r="BK67">
        <v>6.4583847309721053E-4</v>
      </c>
      <c r="BL67">
        <v>6.4583847309721053E-4</v>
      </c>
      <c r="BM67">
        <v>6.4583847309721053E-4</v>
      </c>
      <c r="BN67">
        <v>6.4583847309721053E-4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f>'Camp Data'!I66*'Camp Data'!BG66/'Camp Data'!BF66</f>
        <v>336.43743003416137</v>
      </c>
    </row>
    <row r="68" spans="1:72" x14ac:dyDescent="0.25">
      <c r="A68">
        <v>1534</v>
      </c>
      <c r="B68">
        <v>355.09388240043819</v>
      </c>
      <c r="C68">
        <v>8.869756680713023E-4</v>
      </c>
      <c r="D68">
        <v>30</v>
      </c>
      <c r="E68">
        <v>737</v>
      </c>
      <c r="F68">
        <v>-797</v>
      </c>
      <c r="G68">
        <v>0</v>
      </c>
      <c r="H68">
        <v>0</v>
      </c>
      <c r="I68">
        <v>0</v>
      </c>
      <c r="J68">
        <v>8.869756680713023E-4</v>
      </c>
      <c r="K68">
        <v>8.869756680713023E-4</v>
      </c>
      <c r="L68">
        <v>8.869756680713023E-4</v>
      </c>
      <c r="M68">
        <v>8.869756680713023E-4</v>
      </c>
      <c r="N68">
        <v>8.869756680713023E-4</v>
      </c>
      <c r="O68">
        <v>8.869756680713023E-4</v>
      </c>
      <c r="P68">
        <v>8.869756680713023E-4</v>
      </c>
      <c r="Q68">
        <v>8.869756680713023E-4</v>
      </c>
      <c r="R68">
        <v>8.869756680713023E-4</v>
      </c>
      <c r="S68">
        <v>8.869756680713023E-4</v>
      </c>
      <c r="T68">
        <v>8.869756680713023E-4</v>
      </c>
      <c r="U68">
        <v>8.869756680713023E-4</v>
      </c>
      <c r="V68">
        <v>8.869756680713023E-4</v>
      </c>
      <c r="W68">
        <v>8.869756680713023E-4</v>
      </c>
      <c r="X68">
        <v>8.869756680713023E-4</v>
      </c>
      <c r="Y68">
        <v>8.869756680713023E-4</v>
      </c>
      <c r="Z68">
        <v>8.869756680713023E-4</v>
      </c>
      <c r="AA68">
        <v>8.869756680713023E-4</v>
      </c>
      <c r="AB68">
        <v>8.869756680713023E-4</v>
      </c>
      <c r="AC68">
        <v>8.869756680713023E-4</v>
      </c>
      <c r="AD68">
        <v>8.869756680713023E-4</v>
      </c>
      <c r="AE68">
        <v>8.869756680713023E-4</v>
      </c>
      <c r="AF68">
        <v>8.869756680713023E-4</v>
      </c>
      <c r="AG68">
        <v>8.869756680713023E-4</v>
      </c>
      <c r="AH68">
        <v>8.869756680713023E-4</v>
      </c>
      <c r="AI68">
        <v>8.869756680713023E-4</v>
      </c>
      <c r="AJ68">
        <v>8.869756680713023E-4</v>
      </c>
      <c r="AK68">
        <v>8.869756680713023E-4</v>
      </c>
      <c r="AL68">
        <v>8.869756680713023E-4</v>
      </c>
      <c r="AM68">
        <v>8.869756680713023E-4</v>
      </c>
      <c r="AN68">
        <v>8.869756680713023E-4</v>
      </c>
      <c r="AO68">
        <v>8.869756680713023E-4</v>
      </c>
      <c r="AP68">
        <v>8.869756680713023E-4</v>
      </c>
      <c r="AQ68">
        <v>8.869756680713023E-4</v>
      </c>
      <c r="AR68">
        <v>8.869756680713023E-4</v>
      </c>
      <c r="AS68">
        <v>8.869756680713023E-4</v>
      </c>
      <c r="AT68">
        <v>8.869756680713023E-4</v>
      </c>
      <c r="AU68">
        <v>8.869756680713023E-4</v>
      </c>
      <c r="AV68">
        <v>8.869756680713023E-4</v>
      </c>
      <c r="AW68">
        <v>8.869756680713023E-4</v>
      </c>
      <c r="AX68">
        <v>8.869756680713023E-4</v>
      </c>
      <c r="AY68">
        <v>8.869756680713023E-4</v>
      </c>
      <c r="AZ68">
        <v>8.869756680713023E-4</v>
      </c>
      <c r="BA68">
        <v>8.869756680713023E-4</v>
      </c>
      <c r="BB68">
        <v>8.869756680713023E-4</v>
      </c>
      <c r="BC68">
        <v>8.869756680713023E-4</v>
      </c>
      <c r="BD68">
        <v>8.869756680713023E-4</v>
      </c>
      <c r="BE68">
        <v>8.869756680713023E-4</v>
      </c>
      <c r="BF68">
        <v>8.869756680713023E-4</v>
      </c>
      <c r="BG68">
        <v>8.869756680713023E-4</v>
      </c>
      <c r="BH68">
        <v>8.869756680713023E-4</v>
      </c>
      <c r="BI68">
        <v>8.869756680713023E-4</v>
      </c>
      <c r="BJ68">
        <v>8.869756680713023E-4</v>
      </c>
      <c r="BK68">
        <v>8.869756680713023E-4</v>
      </c>
      <c r="BL68">
        <v>8.869756680713023E-4</v>
      </c>
      <c r="BM68">
        <v>8.869756680713023E-4</v>
      </c>
      <c r="BN68">
        <v>8.869756680713023E-4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f>'Camp Data'!I67*'Camp Data'!BG67/'Camp Data'!BF67</f>
        <v>434.31192441578071</v>
      </c>
    </row>
    <row r="69" spans="1:72" x14ac:dyDescent="0.25">
      <c r="A69">
        <v>1534</v>
      </c>
      <c r="B69">
        <v>347.4063741844293</v>
      </c>
      <c r="C69">
        <v>8.6777333011604362E-4</v>
      </c>
      <c r="D69">
        <v>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8.6777333011604362E-4</v>
      </c>
      <c r="K69">
        <v>8.6777333011604362E-4</v>
      </c>
      <c r="L69">
        <v>8.6777333011604362E-4</v>
      </c>
      <c r="M69">
        <v>8.6777333011604362E-4</v>
      </c>
      <c r="N69">
        <v>8.6777333011604362E-4</v>
      </c>
      <c r="O69">
        <v>8.6777333011604362E-4</v>
      </c>
      <c r="P69">
        <v>8.6777333011604362E-4</v>
      </c>
      <c r="Q69">
        <v>8.6777333011604362E-4</v>
      </c>
      <c r="R69">
        <v>8.6777333011604362E-4</v>
      </c>
      <c r="S69">
        <v>8.6777333011604362E-4</v>
      </c>
      <c r="T69">
        <v>8.6777333011604362E-4</v>
      </c>
      <c r="U69">
        <v>8.6777333011604362E-4</v>
      </c>
      <c r="V69">
        <v>8.6777333011604362E-4</v>
      </c>
      <c r="W69">
        <v>8.6777333011604362E-4</v>
      </c>
      <c r="X69">
        <v>8.6777333011604362E-4</v>
      </c>
      <c r="Y69">
        <v>8.6777333011604362E-4</v>
      </c>
      <c r="Z69">
        <v>8.6777333011604362E-4</v>
      </c>
      <c r="AA69">
        <v>8.6777333011604362E-4</v>
      </c>
      <c r="AB69">
        <v>8.6777333011604362E-4</v>
      </c>
      <c r="AC69">
        <v>8.6777333011604362E-4</v>
      </c>
      <c r="AD69">
        <v>8.6777333011604362E-4</v>
      </c>
      <c r="AE69">
        <v>8.6777333011604362E-4</v>
      </c>
      <c r="AF69">
        <v>8.6777333011604362E-4</v>
      </c>
      <c r="AG69">
        <v>8.6777333011604362E-4</v>
      </c>
      <c r="AH69">
        <v>8.6777333011604362E-4</v>
      </c>
      <c r="AI69">
        <v>8.6777333011604362E-4</v>
      </c>
      <c r="AJ69">
        <v>8.6777333011604362E-4</v>
      </c>
      <c r="AK69">
        <v>8.6777333011604362E-4</v>
      </c>
      <c r="AL69">
        <v>8.6777333011604362E-4</v>
      </c>
      <c r="AM69">
        <v>8.6777333011604362E-4</v>
      </c>
      <c r="AN69">
        <v>8.6777333011604362E-4</v>
      </c>
      <c r="AO69">
        <v>8.6777333011604362E-4</v>
      </c>
      <c r="AP69">
        <v>8.6777333011604362E-4</v>
      </c>
      <c r="AQ69">
        <v>8.6777333011604362E-4</v>
      </c>
      <c r="AR69">
        <v>8.6777333011604362E-4</v>
      </c>
      <c r="AS69">
        <v>8.6777333011604362E-4</v>
      </c>
      <c r="AT69">
        <v>8.6777333011604362E-4</v>
      </c>
      <c r="AU69">
        <v>8.6777333011604362E-4</v>
      </c>
      <c r="AV69">
        <v>8.6777333011604362E-4</v>
      </c>
      <c r="AW69">
        <v>8.6777333011604362E-4</v>
      </c>
      <c r="AX69">
        <v>8.6777333011604362E-4</v>
      </c>
      <c r="AY69">
        <v>8.6777333011604362E-4</v>
      </c>
      <c r="AZ69">
        <v>8.6777333011604362E-4</v>
      </c>
      <c r="BA69">
        <v>8.6777333011604362E-4</v>
      </c>
      <c r="BB69">
        <v>8.6777333011604362E-4</v>
      </c>
      <c r="BC69">
        <v>8.6777333011604362E-4</v>
      </c>
      <c r="BD69">
        <v>8.6777333011604362E-4</v>
      </c>
      <c r="BE69">
        <v>8.6777333011604362E-4</v>
      </c>
      <c r="BF69">
        <v>8.6777333011604362E-4</v>
      </c>
      <c r="BG69">
        <v>8.6777333011604362E-4</v>
      </c>
      <c r="BH69">
        <v>8.6777333011604362E-4</v>
      </c>
      <c r="BI69">
        <v>8.6777333011604362E-4</v>
      </c>
      <c r="BJ69">
        <v>8.6777333011604362E-4</v>
      </c>
      <c r="BK69">
        <v>8.6777333011604362E-4</v>
      </c>
      <c r="BL69">
        <v>8.6777333011604362E-4</v>
      </c>
      <c r="BM69">
        <v>8.6777333011604362E-4</v>
      </c>
      <c r="BN69">
        <v>8.6777333011604362E-4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f>'Camp Data'!I68*'Camp Data'!BG68/'Camp Data'!BF68</f>
        <v>430.41996286608827</v>
      </c>
    </row>
    <row r="70" spans="1:72" x14ac:dyDescent="0.25">
      <c r="A70">
        <v>1534</v>
      </c>
      <c r="B70">
        <v>617.61694246816478</v>
      </c>
      <c r="C70">
        <v>1.5427221568973433E-3</v>
      </c>
      <c r="D70">
        <v>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1.5427221568973433E-3</v>
      </c>
      <c r="K70">
        <v>1.5427221568973433E-3</v>
      </c>
      <c r="L70">
        <v>1.5427221568973433E-3</v>
      </c>
      <c r="M70">
        <v>1.5427221568973433E-3</v>
      </c>
      <c r="N70">
        <v>1.5427221568973433E-3</v>
      </c>
      <c r="O70">
        <v>1.5427221568973433E-3</v>
      </c>
      <c r="P70">
        <v>1.5427221568973433E-3</v>
      </c>
      <c r="Q70">
        <v>1.5427221568973433E-3</v>
      </c>
      <c r="R70">
        <v>1.5427221568973433E-3</v>
      </c>
      <c r="S70">
        <v>1.5427221568973433E-3</v>
      </c>
      <c r="T70">
        <v>1.5427221568973433E-3</v>
      </c>
      <c r="U70">
        <v>1.5427221568973433E-3</v>
      </c>
      <c r="V70">
        <v>1.5427221568973433E-3</v>
      </c>
      <c r="W70">
        <v>1.5427221568973433E-3</v>
      </c>
      <c r="X70">
        <v>1.5427221568973433E-3</v>
      </c>
      <c r="Y70">
        <v>1.5427221568973433E-3</v>
      </c>
      <c r="Z70">
        <v>1.5427221568973433E-3</v>
      </c>
      <c r="AA70">
        <v>1.5427221568973433E-3</v>
      </c>
      <c r="AB70">
        <v>1.5427221568973433E-3</v>
      </c>
      <c r="AC70">
        <v>1.5427221568973433E-3</v>
      </c>
      <c r="AD70">
        <v>1.5427221568973433E-3</v>
      </c>
      <c r="AE70">
        <v>1.5427221568973433E-3</v>
      </c>
      <c r="AF70">
        <v>1.5427221568973433E-3</v>
      </c>
      <c r="AG70">
        <v>1.5427221568973433E-3</v>
      </c>
      <c r="AH70">
        <v>1.5427221568973433E-3</v>
      </c>
      <c r="AI70">
        <v>1.5427221568973433E-3</v>
      </c>
      <c r="AJ70">
        <v>1.5427221568973433E-3</v>
      </c>
      <c r="AK70">
        <v>1.5427221568973433E-3</v>
      </c>
      <c r="AL70">
        <v>1.5427221568973433E-3</v>
      </c>
      <c r="AM70">
        <v>1.5427221568973433E-3</v>
      </c>
      <c r="AN70">
        <v>1.5427221568973433E-3</v>
      </c>
      <c r="AO70">
        <v>1.5427221568973433E-3</v>
      </c>
      <c r="AP70">
        <v>1.5427221568973433E-3</v>
      </c>
      <c r="AQ70">
        <v>1.5427221568973433E-3</v>
      </c>
      <c r="AR70">
        <v>1.5427221568973433E-3</v>
      </c>
      <c r="AS70">
        <v>1.5427221568973433E-3</v>
      </c>
      <c r="AT70">
        <v>1.5427221568973433E-3</v>
      </c>
      <c r="AU70">
        <v>1.5427221568973433E-3</v>
      </c>
      <c r="AV70">
        <v>1.5427221568973433E-3</v>
      </c>
      <c r="AW70">
        <v>1.5427221568973433E-3</v>
      </c>
      <c r="AX70">
        <v>1.5427221568973433E-3</v>
      </c>
      <c r="AY70">
        <v>1.5427221568973433E-3</v>
      </c>
      <c r="AZ70">
        <v>1.5427221568973433E-3</v>
      </c>
      <c r="BA70">
        <v>1.5427221568973433E-3</v>
      </c>
      <c r="BB70">
        <v>1.5427221568973433E-3</v>
      </c>
      <c r="BC70">
        <v>1.5427221568973433E-3</v>
      </c>
      <c r="BD70">
        <v>1.5427221568973433E-3</v>
      </c>
      <c r="BE70">
        <v>1.5427221568973433E-3</v>
      </c>
      <c r="BF70">
        <v>1.5427221568973433E-3</v>
      </c>
      <c r="BG70">
        <v>1.5427221568973433E-3</v>
      </c>
      <c r="BH70">
        <v>1.5427221568973433E-3</v>
      </c>
      <c r="BI70">
        <v>1.5427221568973433E-3</v>
      </c>
      <c r="BJ70">
        <v>1.5427221568973433E-3</v>
      </c>
      <c r="BK70">
        <v>1.5427221568973433E-3</v>
      </c>
      <c r="BL70">
        <v>1.5427221568973433E-3</v>
      </c>
      <c r="BM70">
        <v>1.5427221568973433E-3</v>
      </c>
      <c r="BN70">
        <v>1.5427221568973433E-3</v>
      </c>
      <c r="BO70">
        <v>1.5427221568973433E-3</v>
      </c>
      <c r="BP70">
        <v>0</v>
      </c>
      <c r="BQ70">
        <v>0</v>
      </c>
      <c r="BR70">
        <v>0</v>
      </c>
      <c r="BS70">
        <v>0</v>
      </c>
      <c r="BT70">
        <f>'Camp Data'!I69*'Camp Data'!BG69/'Camp Data'!BF69</f>
        <v>645.22746219119222</v>
      </c>
    </row>
    <row r="71" spans="1:72" x14ac:dyDescent="0.25">
      <c r="A71">
        <v>1534</v>
      </c>
      <c r="B71">
        <v>605.08842551462419</v>
      </c>
      <c r="C71">
        <v>1.5114276450919333E-3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1.5114276450919333E-3</v>
      </c>
      <c r="L71">
        <v>1.5114276450919333E-3</v>
      </c>
      <c r="M71">
        <v>1.5114276450919333E-3</v>
      </c>
      <c r="N71">
        <v>1.5114276450919333E-3</v>
      </c>
      <c r="O71">
        <v>1.5114276450919333E-3</v>
      </c>
      <c r="P71">
        <v>1.5114276450919333E-3</v>
      </c>
      <c r="Q71">
        <v>1.5114276450919333E-3</v>
      </c>
      <c r="R71">
        <v>1.5114276450919333E-3</v>
      </c>
      <c r="S71">
        <v>1.5114276450919333E-3</v>
      </c>
      <c r="T71">
        <v>1.5114276450919333E-3</v>
      </c>
      <c r="U71">
        <v>1.5114276450919333E-3</v>
      </c>
      <c r="V71">
        <v>1.5114276450919333E-3</v>
      </c>
      <c r="W71">
        <v>1.5114276450919333E-3</v>
      </c>
      <c r="X71">
        <v>1.5114276450919333E-3</v>
      </c>
      <c r="Y71">
        <v>1.5114276450919333E-3</v>
      </c>
      <c r="Z71">
        <v>1.5114276450919333E-3</v>
      </c>
      <c r="AA71">
        <v>1.5114276450919333E-3</v>
      </c>
      <c r="AB71">
        <v>1.5114276450919333E-3</v>
      </c>
      <c r="AC71">
        <v>1.5114276450919333E-3</v>
      </c>
      <c r="AD71">
        <v>1.5114276450919333E-3</v>
      </c>
      <c r="AE71">
        <v>1.5114276450919333E-3</v>
      </c>
      <c r="AF71">
        <v>1.5114276450919333E-3</v>
      </c>
      <c r="AG71">
        <v>1.5114276450919333E-3</v>
      </c>
      <c r="AH71">
        <v>1.5114276450919333E-3</v>
      </c>
      <c r="AI71">
        <v>1.5114276450919333E-3</v>
      </c>
      <c r="AJ71">
        <v>1.5114276450919333E-3</v>
      </c>
      <c r="AK71">
        <v>1.5114276450919333E-3</v>
      </c>
      <c r="AL71">
        <v>1.5114276450919333E-3</v>
      </c>
      <c r="AM71">
        <v>1.5114276450919333E-3</v>
      </c>
      <c r="AN71">
        <v>1.5114276450919333E-3</v>
      </c>
      <c r="AO71">
        <v>1.5114276450919333E-3</v>
      </c>
      <c r="AP71">
        <v>1.5114276450919333E-3</v>
      </c>
      <c r="AQ71">
        <v>1.5114276450919333E-3</v>
      </c>
      <c r="AR71">
        <v>1.5114276450919333E-3</v>
      </c>
      <c r="AS71">
        <v>1.5114276450919333E-3</v>
      </c>
      <c r="AT71">
        <v>1.5114276450919333E-3</v>
      </c>
      <c r="AU71">
        <v>1.5114276450919333E-3</v>
      </c>
      <c r="AV71">
        <v>1.5114276450919333E-3</v>
      </c>
      <c r="AW71">
        <v>1.5114276450919333E-3</v>
      </c>
      <c r="AX71">
        <v>1.5114276450919333E-3</v>
      </c>
      <c r="AY71">
        <v>1.5114276450919333E-3</v>
      </c>
      <c r="AZ71">
        <v>1.5114276450919333E-3</v>
      </c>
      <c r="BA71">
        <v>1.5114276450919333E-3</v>
      </c>
      <c r="BB71">
        <v>1.5114276450919333E-3</v>
      </c>
      <c r="BC71">
        <v>1.5114276450919333E-3</v>
      </c>
      <c r="BD71">
        <v>1.5114276450919333E-3</v>
      </c>
      <c r="BE71">
        <v>1.5114276450919333E-3</v>
      </c>
      <c r="BF71">
        <v>1.5114276450919333E-3</v>
      </c>
      <c r="BG71">
        <v>1.5114276450919333E-3</v>
      </c>
      <c r="BH71">
        <v>1.5114276450919333E-3</v>
      </c>
      <c r="BI71">
        <v>1.5114276450919333E-3</v>
      </c>
      <c r="BJ71">
        <v>1.5114276450919333E-3</v>
      </c>
      <c r="BK71">
        <v>1.5114276450919333E-3</v>
      </c>
      <c r="BL71">
        <v>1.5114276450919333E-3</v>
      </c>
      <c r="BM71">
        <v>1.5114276450919333E-3</v>
      </c>
      <c r="BN71">
        <v>1.5114276450919333E-3</v>
      </c>
      <c r="BO71">
        <v>1.5114276450919333E-3</v>
      </c>
      <c r="BP71">
        <v>0</v>
      </c>
      <c r="BQ71">
        <v>0</v>
      </c>
      <c r="BR71">
        <v>0</v>
      </c>
      <c r="BS71">
        <v>0</v>
      </c>
      <c r="BT71">
        <f>'Camp Data'!I70*'Camp Data'!BG70/'Camp Data'!BF70</f>
        <v>638.13938657277754</v>
      </c>
    </row>
    <row r="72" spans="1:72" x14ac:dyDescent="0.25">
      <c r="A72">
        <v>1534</v>
      </c>
      <c r="B72">
        <v>613.90472119477022</v>
      </c>
      <c r="C72">
        <v>1.5334495388456344E-3</v>
      </c>
      <c r="D72">
        <v>-10</v>
      </c>
      <c r="E72">
        <v>777</v>
      </c>
      <c r="F72">
        <v>-757</v>
      </c>
      <c r="G72">
        <v>0</v>
      </c>
      <c r="H72">
        <v>0</v>
      </c>
      <c r="I72">
        <v>0</v>
      </c>
      <c r="J72">
        <v>0</v>
      </c>
      <c r="K72">
        <v>1.5334495388456344E-3</v>
      </c>
      <c r="L72">
        <v>1.5334495388456344E-3</v>
      </c>
      <c r="M72">
        <v>1.5334495388456344E-3</v>
      </c>
      <c r="N72">
        <v>1.5334495388456344E-3</v>
      </c>
      <c r="O72">
        <v>1.5334495388456344E-3</v>
      </c>
      <c r="P72">
        <v>1.5334495388456344E-3</v>
      </c>
      <c r="Q72">
        <v>1.5334495388456344E-3</v>
      </c>
      <c r="R72">
        <v>1.5334495388456344E-3</v>
      </c>
      <c r="S72">
        <v>1.5334495388456344E-3</v>
      </c>
      <c r="T72">
        <v>1.5334495388456344E-3</v>
      </c>
      <c r="U72">
        <v>1.5334495388456344E-3</v>
      </c>
      <c r="V72">
        <v>1.5334495388456344E-3</v>
      </c>
      <c r="W72">
        <v>1.5334495388456344E-3</v>
      </c>
      <c r="X72">
        <v>1.5334495388456344E-3</v>
      </c>
      <c r="Y72">
        <v>1.5334495388456344E-3</v>
      </c>
      <c r="Z72">
        <v>1.5334495388456344E-3</v>
      </c>
      <c r="AA72">
        <v>1.5334495388456344E-3</v>
      </c>
      <c r="AB72">
        <v>1.5334495388456344E-3</v>
      </c>
      <c r="AC72">
        <v>1.5334495388456344E-3</v>
      </c>
      <c r="AD72">
        <v>1.5334495388456344E-3</v>
      </c>
      <c r="AE72">
        <v>1.5334495388456344E-3</v>
      </c>
      <c r="AF72">
        <v>1.5334495388456344E-3</v>
      </c>
      <c r="AG72">
        <v>1.5334495388456344E-3</v>
      </c>
      <c r="AH72">
        <v>1.5334495388456344E-3</v>
      </c>
      <c r="AI72">
        <v>1.5334495388456344E-3</v>
      </c>
      <c r="AJ72">
        <v>1.5334495388456344E-3</v>
      </c>
      <c r="AK72">
        <v>1.5334495388456344E-3</v>
      </c>
      <c r="AL72">
        <v>1.5334495388456344E-3</v>
      </c>
      <c r="AM72">
        <v>1.5334495388456344E-3</v>
      </c>
      <c r="AN72">
        <v>1.5334495388456344E-3</v>
      </c>
      <c r="AO72">
        <v>1.5334495388456344E-3</v>
      </c>
      <c r="AP72">
        <v>1.5334495388456344E-3</v>
      </c>
      <c r="AQ72">
        <v>1.5334495388456344E-3</v>
      </c>
      <c r="AR72">
        <v>1.5334495388456344E-3</v>
      </c>
      <c r="AS72">
        <v>1.5334495388456344E-3</v>
      </c>
      <c r="AT72">
        <v>1.5334495388456344E-3</v>
      </c>
      <c r="AU72">
        <v>1.5334495388456344E-3</v>
      </c>
      <c r="AV72">
        <v>1.5334495388456344E-3</v>
      </c>
      <c r="AW72">
        <v>1.5334495388456344E-3</v>
      </c>
      <c r="AX72">
        <v>1.5334495388456344E-3</v>
      </c>
      <c r="AY72">
        <v>1.5334495388456344E-3</v>
      </c>
      <c r="AZ72">
        <v>1.5334495388456344E-3</v>
      </c>
      <c r="BA72">
        <v>1.5334495388456344E-3</v>
      </c>
      <c r="BB72">
        <v>1.5334495388456344E-3</v>
      </c>
      <c r="BC72">
        <v>1.5334495388456344E-3</v>
      </c>
      <c r="BD72">
        <v>1.5334495388456344E-3</v>
      </c>
      <c r="BE72">
        <v>1.5334495388456344E-3</v>
      </c>
      <c r="BF72">
        <v>1.5334495388456344E-3</v>
      </c>
      <c r="BG72">
        <v>1.5334495388456344E-3</v>
      </c>
      <c r="BH72">
        <v>1.5334495388456344E-3</v>
      </c>
      <c r="BI72">
        <v>1.5334495388456344E-3</v>
      </c>
      <c r="BJ72">
        <v>1.5334495388456344E-3</v>
      </c>
      <c r="BK72">
        <v>1.5334495388456344E-3</v>
      </c>
      <c r="BL72">
        <v>1.5334495388456344E-3</v>
      </c>
      <c r="BM72">
        <v>1.5334495388456344E-3</v>
      </c>
      <c r="BN72">
        <v>1.5334495388456344E-3</v>
      </c>
      <c r="BO72">
        <v>1.5334495388456344E-3</v>
      </c>
      <c r="BP72">
        <v>1.5334495388456344E-3</v>
      </c>
      <c r="BQ72">
        <v>0</v>
      </c>
      <c r="BR72">
        <v>0</v>
      </c>
      <c r="BS72">
        <v>0</v>
      </c>
      <c r="BT72">
        <f>'Camp Data'!I71*'Camp Data'!BG71/'Camp Data'!BF71</f>
        <v>638.68672368758007</v>
      </c>
    </row>
    <row r="73" spans="1:72" x14ac:dyDescent="0.25">
      <c r="A73">
        <v>1534</v>
      </c>
      <c r="B73">
        <v>602.3340341300393</v>
      </c>
      <c r="C73">
        <v>1.5045475543340842E-3</v>
      </c>
      <c r="D73">
        <v>-20</v>
      </c>
      <c r="E73">
        <v>787</v>
      </c>
      <c r="F73">
        <v>-747</v>
      </c>
      <c r="G73">
        <v>0</v>
      </c>
      <c r="H73">
        <v>0</v>
      </c>
      <c r="I73">
        <v>0</v>
      </c>
      <c r="J73">
        <v>0</v>
      </c>
      <c r="K73">
        <v>0</v>
      </c>
      <c r="L73">
        <v>1.5045475543340842E-3</v>
      </c>
      <c r="M73">
        <v>1.5045475543340842E-3</v>
      </c>
      <c r="N73">
        <v>1.5045475543340842E-3</v>
      </c>
      <c r="O73">
        <v>1.5045475543340842E-3</v>
      </c>
      <c r="P73">
        <v>1.5045475543340842E-3</v>
      </c>
      <c r="Q73">
        <v>1.5045475543340842E-3</v>
      </c>
      <c r="R73">
        <v>1.5045475543340842E-3</v>
      </c>
      <c r="S73">
        <v>1.5045475543340842E-3</v>
      </c>
      <c r="T73">
        <v>1.5045475543340842E-3</v>
      </c>
      <c r="U73">
        <v>1.5045475543340842E-3</v>
      </c>
      <c r="V73">
        <v>1.5045475543340842E-3</v>
      </c>
      <c r="W73">
        <v>1.5045475543340842E-3</v>
      </c>
      <c r="X73">
        <v>1.5045475543340842E-3</v>
      </c>
      <c r="Y73">
        <v>1.5045475543340842E-3</v>
      </c>
      <c r="Z73">
        <v>1.5045475543340842E-3</v>
      </c>
      <c r="AA73">
        <v>1.5045475543340842E-3</v>
      </c>
      <c r="AB73">
        <v>1.5045475543340842E-3</v>
      </c>
      <c r="AC73">
        <v>1.5045475543340842E-3</v>
      </c>
      <c r="AD73">
        <v>1.5045475543340842E-3</v>
      </c>
      <c r="AE73">
        <v>1.5045475543340842E-3</v>
      </c>
      <c r="AF73">
        <v>1.5045475543340842E-3</v>
      </c>
      <c r="AG73">
        <v>1.5045475543340842E-3</v>
      </c>
      <c r="AH73">
        <v>1.5045475543340842E-3</v>
      </c>
      <c r="AI73">
        <v>1.5045475543340842E-3</v>
      </c>
      <c r="AJ73">
        <v>1.5045475543340842E-3</v>
      </c>
      <c r="AK73">
        <v>1.5045475543340842E-3</v>
      </c>
      <c r="AL73">
        <v>1.5045475543340842E-3</v>
      </c>
      <c r="AM73">
        <v>1.5045475543340842E-3</v>
      </c>
      <c r="AN73">
        <v>1.5045475543340842E-3</v>
      </c>
      <c r="AO73">
        <v>1.5045475543340842E-3</v>
      </c>
      <c r="AP73">
        <v>1.5045475543340842E-3</v>
      </c>
      <c r="AQ73">
        <v>1.5045475543340842E-3</v>
      </c>
      <c r="AR73">
        <v>1.5045475543340842E-3</v>
      </c>
      <c r="AS73">
        <v>1.5045475543340842E-3</v>
      </c>
      <c r="AT73">
        <v>1.5045475543340842E-3</v>
      </c>
      <c r="AU73">
        <v>1.5045475543340842E-3</v>
      </c>
      <c r="AV73">
        <v>1.5045475543340842E-3</v>
      </c>
      <c r="AW73">
        <v>1.5045475543340842E-3</v>
      </c>
      <c r="AX73">
        <v>1.5045475543340842E-3</v>
      </c>
      <c r="AY73">
        <v>1.5045475543340842E-3</v>
      </c>
      <c r="AZ73">
        <v>1.5045475543340842E-3</v>
      </c>
      <c r="BA73">
        <v>1.5045475543340842E-3</v>
      </c>
      <c r="BB73">
        <v>1.5045475543340842E-3</v>
      </c>
      <c r="BC73">
        <v>1.5045475543340842E-3</v>
      </c>
      <c r="BD73">
        <v>1.5045475543340842E-3</v>
      </c>
      <c r="BE73">
        <v>1.5045475543340842E-3</v>
      </c>
      <c r="BF73">
        <v>1.5045475543340842E-3</v>
      </c>
      <c r="BG73">
        <v>1.5045475543340842E-3</v>
      </c>
      <c r="BH73">
        <v>1.5045475543340842E-3</v>
      </c>
      <c r="BI73">
        <v>1.5045475543340842E-3</v>
      </c>
      <c r="BJ73">
        <v>1.5045475543340842E-3</v>
      </c>
      <c r="BK73">
        <v>1.5045475543340842E-3</v>
      </c>
      <c r="BL73">
        <v>1.5045475543340842E-3</v>
      </c>
      <c r="BM73">
        <v>1.5045475543340842E-3</v>
      </c>
      <c r="BN73">
        <v>1.5045475543340842E-3</v>
      </c>
      <c r="BO73">
        <v>1.5045475543340842E-3</v>
      </c>
      <c r="BP73">
        <v>1.5045475543340842E-3</v>
      </c>
      <c r="BQ73">
        <v>0</v>
      </c>
      <c r="BR73">
        <v>0</v>
      </c>
      <c r="BS73">
        <v>0</v>
      </c>
      <c r="BT73">
        <f>'Camp Data'!I72*'Camp Data'!BG72/'Camp Data'!BF72</f>
        <v>635.646554554408</v>
      </c>
    </row>
    <row r="74" spans="1:72" x14ac:dyDescent="0.25">
      <c r="A74">
        <v>1534</v>
      </c>
      <c r="B74">
        <v>753.21123283630038</v>
      </c>
      <c r="C74">
        <v>1.8814180405687618E-3</v>
      </c>
      <c r="D74">
        <v>-30</v>
      </c>
      <c r="E74">
        <v>797</v>
      </c>
      <c r="F74">
        <v>-737</v>
      </c>
      <c r="G74">
        <v>0</v>
      </c>
      <c r="H74">
        <v>0</v>
      </c>
      <c r="I74">
        <v>0</v>
      </c>
      <c r="J74">
        <v>0</v>
      </c>
      <c r="K74">
        <v>0</v>
      </c>
      <c r="L74">
        <v>1.8814180405687618E-3</v>
      </c>
      <c r="M74">
        <v>1.8814180405687618E-3</v>
      </c>
      <c r="N74">
        <v>1.8814180405687618E-3</v>
      </c>
      <c r="O74">
        <v>1.8814180405687618E-3</v>
      </c>
      <c r="P74">
        <v>1.8814180405687618E-3</v>
      </c>
      <c r="Q74">
        <v>1.8814180405687618E-3</v>
      </c>
      <c r="R74">
        <v>1.8814180405687618E-3</v>
      </c>
      <c r="S74">
        <v>1.8814180405687618E-3</v>
      </c>
      <c r="T74">
        <v>1.8814180405687618E-3</v>
      </c>
      <c r="U74">
        <v>1.8814180405687618E-3</v>
      </c>
      <c r="V74">
        <v>1.8814180405687618E-3</v>
      </c>
      <c r="W74">
        <v>1.8814180405687618E-3</v>
      </c>
      <c r="X74">
        <v>1.8814180405687618E-3</v>
      </c>
      <c r="Y74">
        <v>1.8814180405687618E-3</v>
      </c>
      <c r="Z74">
        <v>1.8814180405687618E-3</v>
      </c>
      <c r="AA74">
        <v>1.8814180405687618E-3</v>
      </c>
      <c r="AB74">
        <v>1.8814180405687618E-3</v>
      </c>
      <c r="AC74">
        <v>1.8814180405687618E-3</v>
      </c>
      <c r="AD74">
        <v>1.8814180405687618E-3</v>
      </c>
      <c r="AE74">
        <v>1.8814180405687618E-3</v>
      </c>
      <c r="AF74">
        <v>1.8814180405687618E-3</v>
      </c>
      <c r="AG74">
        <v>1.8814180405687618E-3</v>
      </c>
      <c r="AH74">
        <v>1.8814180405687618E-3</v>
      </c>
      <c r="AI74">
        <v>1.8814180405687618E-3</v>
      </c>
      <c r="AJ74">
        <v>1.8814180405687618E-3</v>
      </c>
      <c r="AK74">
        <v>1.8814180405687618E-3</v>
      </c>
      <c r="AL74">
        <v>1.8814180405687618E-3</v>
      </c>
      <c r="AM74">
        <v>1.8814180405687618E-3</v>
      </c>
      <c r="AN74">
        <v>1.8814180405687618E-3</v>
      </c>
      <c r="AO74">
        <v>1.8814180405687618E-3</v>
      </c>
      <c r="AP74">
        <v>1.8814180405687618E-3</v>
      </c>
      <c r="AQ74">
        <v>1.8814180405687618E-3</v>
      </c>
      <c r="AR74">
        <v>1.8814180405687618E-3</v>
      </c>
      <c r="AS74">
        <v>1.8814180405687618E-3</v>
      </c>
      <c r="AT74">
        <v>1.8814180405687618E-3</v>
      </c>
      <c r="AU74">
        <v>1.8814180405687618E-3</v>
      </c>
      <c r="AV74">
        <v>1.8814180405687618E-3</v>
      </c>
      <c r="AW74">
        <v>1.8814180405687618E-3</v>
      </c>
      <c r="AX74">
        <v>1.8814180405687618E-3</v>
      </c>
      <c r="AY74">
        <v>1.8814180405687618E-3</v>
      </c>
      <c r="AZ74">
        <v>1.8814180405687618E-3</v>
      </c>
      <c r="BA74">
        <v>1.8814180405687618E-3</v>
      </c>
      <c r="BB74">
        <v>1.8814180405687618E-3</v>
      </c>
      <c r="BC74">
        <v>1.8814180405687618E-3</v>
      </c>
      <c r="BD74">
        <v>1.8814180405687618E-3</v>
      </c>
      <c r="BE74">
        <v>1.8814180405687618E-3</v>
      </c>
      <c r="BF74">
        <v>1.8814180405687618E-3</v>
      </c>
      <c r="BG74">
        <v>1.8814180405687618E-3</v>
      </c>
      <c r="BH74">
        <v>1.8814180405687618E-3</v>
      </c>
      <c r="BI74">
        <v>1.8814180405687618E-3</v>
      </c>
      <c r="BJ74">
        <v>1.8814180405687618E-3</v>
      </c>
      <c r="BK74">
        <v>1.8814180405687618E-3</v>
      </c>
      <c r="BL74">
        <v>1.8814180405687618E-3</v>
      </c>
      <c r="BM74">
        <v>1.8814180405687618E-3</v>
      </c>
      <c r="BN74">
        <v>1.8814180405687618E-3</v>
      </c>
      <c r="BO74">
        <v>1.8814180405687618E-3</v>
      </c>
      <c r="BP74">
        <v>1.8814180405687618E-3</v>
      </c>
      <c r="BQ74">
        <v>0</v>
      </c>
      <c r="BR74">
        <v>0</v>
      </c>
      <c r="BS74">
        <v>0</v>
      </c>
      <c r="BT74">
        <f>'Camp Data'!I73*'Camp Data'!BG73/'Camp Data'!BF73</f>
        <v>742.05758489581717</v>
      </c>
    </row>
    <row r="75" spans="1:72" x14ac:dyDescent="0.25">
      <c r="A75">
        <v>1534</v>
      </c>
      <c r="B75">
        <v>717.03682970263992</v>
      </c>
      <c r="C75">
        <v>1.7910593580432882E-3</v>
      </c>
      <c r="D75">
        <v>-40</v>
      </c>
      <c r="E75">
        <v>807</v>
      </c>
      <c r="F75">
        <v>-727</v>
      </c>
      <c r="G75">
        <v>0</v>
      </c>
      <c r="H75">
        <v>0</v>
      </c>
      <c r="I75">
        <v>0</v>
      </c>
      <c r="J75">
        <v>0</v>
      </c>
      <c r="K75">
        <v>0</v>
      </c>
      <c r="L75">
        <v>1.7910593580432882E-3</v>
      </c>
      <c r="M75">
        <v>1.7910593580432882E-3</v>
      </c>
      <c r="N75">
        <v>1.7910593580432882E-3</v>
      </c>
      <c r="O75">
        <v>1.7910593580432882E-3</v>
      </c>
      <c r="P75">
        <v>1.7910593580432882E-3</v>
      </c>
      <c r="Q75">
        <v>1.7910593580432882E-3</v>
      </c>
      <c r="R75">
        <v>1.7910593580432882E-3</v>
      </c>
      <c r="S75">
        <v>1.7910593580432882E-3</v>
      </c>
      <c r="T75">
        <v>1.7910593580432882E-3</v>
      </c>
      <c r="U75">
        <v>1.7910593580432882E-3</v>
      </c>
      <c r="V75">
        <v>1.7910593580432882E-3</v>
      </c>
      <c r="W75">
        <v>1.7910593580432882E-3</v>
      </c>
      <c r="X75">
        <v>1.7910593580432882E-3</v>
      </c>
      <c r="Y75">
        <v>1.7910593580432882E-3</v>
      </c>
      <c r="Z75">
        <v>1.7910593580432882E-3</v>
      </c>
      <c r="AA75">
        <v>1.7910593580432882E-3</v>
      </c>
      <c r="AB75">
        <v>1.7910593580432882E-3</v>
      </c>
      <c r="AC75">
        <v>1.7910593580432882E-3</v>
      </c>
      <c r="AD75">
        <v>1.7910593580432882E-3</v>
      </c>
      <c r="AE75">
        <v>1.7910593580432882E-3</v>
      </c>
      <c r="AF75">
        <v>1.7910593580432882E-3</v>
      </c>
      <c r="AG75">
        <v>1.7910593580432882E-3</v>
      </c>
      <c r="AH75">
        <v>1.7910593580432882E-3</v>
      </c>
      <c r="AI75">
        <v>1.7910593580432882E-3</v>
      </c>
      <c r="AJ75">
        <v>1.7910593580432882E-3</v>
      </c>
      <c r="AK75">
        <v>1.7910593580432882E-3</v>
      </c>
      <c r="AL75">
        <v>1.7910593580432882E-3</v>
      </c>
      <c r="AM75">
        <v>1.7910593580432882E-3</v>
      </c>
      <c r="AN75">
        <v>1.7910593580432882E-3</v>
      </c>
      <c r="AO75">
        <v>1.7910593580432882E-3</v>
      </c>
      <c r="AP75">
        <v>1.7910593580432882E-3</v>
      </c>
      <c r="AQ75">
        <v>1.7910593580432882E-3</v>
      </c>
      <c r="AR75">
        <v>1.7910593580432882E-3</v>
      </c>
      <c r="AS75">
        <v>1.7910593580432882E-3</v>
      </c>
      <c r="AT75">
        <v>1.7910593580432882E-3</v>
      </c>
      <c r="AU75">
        <v>1.7910593580432882E-3</v>
      </c>
      <c r="AV75">
        <v>1.7910593580432882E-3</v>
      </c>
      <c r="AW75">
        <v>1.7910593580432882E-3</v>
      </c>
      <c r="AX75">
        <v>1.7910593580432882E-3</v>
      </c>
      <c r="AY75">
        <v>1.7910593580432882E-3</v>
      </c>
      <c r="AZ75">
        <v>1.7910593580432882E-3</v>
      </c>
      <c r="BA75">
        <v>1.7910593580432882E-3</v>
      </c>
      <c r="BB75">
        <v>1.7910593580432882E-3</v>
      </c>
      <c r="BC75">
        <v>1.7910593580432882E-3</v>
      </c>
      <c r="BD75">
        <v>1.7910593580432882E-3</v>
      </c>
      <c r="BE75">
        <v>1.7910593580432882E-3</v>
      </c>
      <c r="BF75">
        <v>1.7910593580432882E-3</v>
      </c>
      <c r="BG75">
        <v>1.7910593580432882E-3</v>
      </c>
      <c r="BH75">
        <v>1.7910593580432882E-3</v>
      </c>
      <c r="BI75">
        <v>1.7910593580432882E-3</v>
      </c>
      <c r="BJ75">
        <v>1.7910593580432882E-3</v>
      </c>
      <c r="BK75">
        <v>1.7910593580432882E-3</v>
      </c>
      <c r="BL75">
        <v>1.7910593580432882E-3</v>
      </c>
      <c r="BM75">
        <v>1.7910593580432882E-3</v>
      </c>
      <c r="BN75">
        <v>1.7910593580432882E-3</v>
      </c>
      <c r="BO75">
        <v>1.7910593580432882E-3</v>
      </c>
      <c r="BP75">
        <v>1.7910593580432882E-3</v>
      </c>
      <c r="BQ75">
        <v>1.7910593580432882E-3</v>
      </c>
      <c r="BR75">
        <v>0</v>
      </c>
      <c r="BS75">
        <v>0</v>
      </c>
      <c r="BT75">
        <f>'Camp Data'!I74*'Camp Data'!BG74/'Camp Data'!BF74</f>
        <v>736.62204442192535</v>
      </c>
    </row>
    <row r="76" spans="1:72" x14ac:dyDescent="0.25">
      <c r="A76">
        <v>1534</v>
      </c>
      <c r="B76">
        <v>745.39835089513508</v>
      </c>
      <c r="C76">
        <v>1.8619025362956903E-3</v>
      </c>
      <c r="D76">
        <v>-30</v>
      </c>
      <c r="E76">
        <v>797</v>
      </c>
      <c r="F76">
        <v>-737</v>
      </c>
      <c r="G76">
        <v>0</v>
      </c>
      <c r="H76">
        <v>0</v>
      </c>
      <c r="I76">
        <v>0</v>
      </c>
      <c r="J76">
        <v>0</v>
      </c>
      <c r="K76">
        <v>0</v>
      </c>
      <c r="L76">
        <v>1.8619025362956903E-3</v>
      </c>
      <c r="M76">
        <v>1.8619025362956903E-3</v>
      </c>
      <c r="N76">
        <v>1.8619025362956903E-3</v>
      </c>
      <c r="O76">
        <v>1.8619025362956903E-3</v>
      </c>
      <c r="P76">
        <v>1.8619025362956903E-3</v>
      </c>
      <c r="Q76">
        <v>1.8619025362956903E-3</v>
      </c>
      <c r="R76">
        <v>1.8619025362956903E-3</v>
      </c>
      <c r="S76">
        <v>1.8619025362956903E-3</v>
      </c>
      <c r="T76">
        <v>1.8619025362956903E-3</v>
      </c>
      <c r="U76">
        <v>1.8619025362956903E-3</v>
      </c>
      <c r="V76">
        <v>1.8619025362956903E-3</v>
      </c>
      <c r="W76">
        <v>1.8619025362956903E-3</v>
      </c>
      <c r="X76">
        <v>1.8619025362956903E-3</v>
      </c>
      <c r="Y76">
        <v>1.8619025362956903E-3</v>
      </c>
      <c r="Z76">
        <v>1.8619025362956903E-3</v>
      </c>
      <c r="AA76">
        <v>1.8619025362956903E-3</v>
      </c>
      <c r="AB76">
        <v>1.8619025362956903E-3</v>
      </c>
      <c r="AC76">
        <v>1.8619025362956903E-3</v>
      </c>
      <c r="AD76">
        <v>1.8619025362956903E-3</v>
      </c>
      <c r="AE76">
        <v>1.8619025362956903E-3</v>
      </c>
      <c r="AF76">
        <v>1.8619025362956903E-3</v>
      </c>
      <c r="AG76">
        <v>1.8619025362956903E-3</v>
      </c>
      <c r="AH76">
        <v>1.8619025362956903E-3</v>
      </c>
      <c r="AI76">
        <v>1.8619025362956903E-3</v>
      </c>
      <c r="AJ76">
        <v>1.8619025362956903E-3</v>
      </c>
      <c r="AK76">
        <v>1.8619025362956903E-3</v>
      </c>
      <c r="AL76">
        <v>1.8619025362956903E-3</v>
      </c>
      <c r="AM76">
        <v>1.8619025362956903E-3</v>
      </c>
      <c r="AN76">
        <v>1.8619025362956903E-3</v>
      </c>
      <c r="AO76">
        <v>1.8619025362956903E-3</v>
      </c>
      <c r="AP76">
        <v>1.8619025362956903E-3</v>
      </c>
      <c r="AQ76">
        <v>1.8619025362956903E-3</v>
      </c>
      <c r="AR76">
        <v>1.8619025362956903E-3</v>
      </c>
      <c r="AS76">
        <v>1.8619025362956903E-3</v>
      </c>
      <c r="AT76">
        <v>1.8619025362956903E-3</v>
      </c>
      <c r="AU76">
        <v>1.8619025362956903E-3</v>
      </c>
      <c r="AV76">
        <v>1.8619025362956903E-3</v>
      </c>
      <c r="AW76">
        <v>1.8619025362956903E-3</v>
      </c>
      <c r="AX76">
        <v>1.8619025362956903E-3</v>
      </c>
      <c r="AY76">
        <v>1.8619025362956903E-3</v>
      </c>
      <c r="AZ76">
        <v>1.8619025362956903E-3</v>
      </c>
      <c r="BA76">
        <v>1.8619025362956903E-3</v>
      </c>
      <c r="BB76">
        <v>1.8619025362956903E-3</v>
      </c>
      <c r="BC76">
        <v>1.8619025362956903E-3</v>
      </c>
      <c r="BD76">
        <v>1.8619025362956903E-3</v>
      </c>
      <c r="BE76">
        <v>1.8619025362956903E-3</v>
      </c>
      <c r="BF76">
        <v>1.8619025362956903E-3</v>
      </c>
      <c r="BG76">
        <v>1.8619025362956903E-3</v>
      </c>
      <c r="BH76">
        <v>1.8619025362956903E-3</v>
      </c>
      <c r="BI76">
        <v>1.8619025362956903E-3</v>
      </c>
      <c r="BJ76">
        <v>1.8619025362956903E-3</v>
      </c>
      <c r="BK76">
        <v>1.8619025362956903E-3</v>
      </c>
      <c r="BL76">
        <v>1.8619025362956903E-3</v>
      </c>
      <c r="BM76">
        <v>1.8619025362956903E-3</v>
      </c>
      <c r="BN76">
        <v>1.8619025362956903E-3</v>
      </c>
      <c r="BO76">
        <v>1.8619025362956903E-3</v>
      </c>
      <c r="BP76">
        <v>1.8619025362956903E-3</v>
      </c>
      <c r="BQ76">
        <v>0</v>
      </c>
      <c r="BR76">
        <v>0</v>
      </c>
      <c r="BS76">
        <v>0</v>
      </c>
      <c r="BT76">
        <f>'Camp Data'!I75*'Camp Data'!BG75/'Camp Data'!BF75</f>
        <v>751.91758418697793</v>
      </c>
    </row>
    <row r="77" spans="1:72" x14ac:dyDescent="0.25">
      <c r="A77">
        <v>1534</v>
      </c>
      <c r="B77">
        <v>727.80243874160658</v>
      </c>
      <c r="C77">
        <v>1.8179503684008355E-3</v>
      </c>
      <c r="D77">
        <v>-20</v>
      </c>
      <c r="E77">
        <v>787</v>
      </c>
      <c r="F77">
        <v>-747</v>
      </c>
      <c r="G77">
        <v>0</v>
      </c>
      <c r="H77">
        <v>0</v>
      </c>
      <c r="I77">
        <v>0</v>
      </c>
      <c r="J77">
        <v>0</v>
      </c>
      <c r="K77">
        <v>0</v>
      </c>
      <c r="L77">
        <v>1.8179503684008355E-3</v>
      </c>
      <c r="M77">
        <v>1.8179503684008355E-3</v>
      </c>
      <c r="N77">
        <v>1.8179503684008355E-3</v>
      </c>
      <c r="O77">
        <v>1.8179503684008355E-3</v>
      </c>
      <c r="P77">
        <v>1.8179503684008355E-3</v>
      </c>
      <c r="Q77">
        <v>1.8179503684008355E-3</v>
      </c>
      <c r="R77">
        <v>1.8179503684008355E-3</v>
      </c>
      <c r="S77">
        <v>1.8179503684008355E-3</v>
      </c>
      <c r="T77">
        <v>1.8179503684008355E-3</v>
      </c>
      <c r="U77">
        <v>1.8179503684008355E-3</v>
      </c>
      <c r="V77">
        <v>1.8179503684008355E-3</v>
      </c>
      <c r="W77">
        <v>1.8179503684008355E-3</v>
      </c>
      <c r="X77">
        <v>1.8179503684008355E-3</v>
      </c>
      <c r="Y77">
        <v>1.8179503684008355E-3</v>
      </c>
      <c r="Z77">
        <v>1.8179503684008355E-3</v>
      </c>
      <c r="AA77">
        <v>1.8179503684008355E-3</v>
      </c>
      <c r="AB77">
        <v>1.8179503684008355E-3</v>
      </c>
      <c r="AC77">
        <v>1.8179503684008355E-3</v>
      </c>
      <c r="AD77">
        <v>1.8179503684008355E-3</v>
      </c>
      <c r="AE77">
        <v>1.8179503684008355E-3</v>
      </c>
      <c r="AF77">
        <v>1.8179503684008355E-3</v>
      </c>
      <c r="AG77">
        <v>1.8179503684008355E-3</v>
      </c>
      <c r="AH77">
        <v>1.8179503684008355E-3</v>
      </c>
      <c r="AI77">
        <v>1.8179503684008355E-3</v>
      </c>
      <c r="AJ77">
        <v>1.8179503684008355E-3</v>
      </c>
      <c r="AK77">
        <v>1.8179503684008355E-3</v>
      </c>
      <c r="AL77">
        <v>1.8179503684008355E-3</v>
      </c>
      <c r="AM77">
        <v>1.8179503684008355E-3</v>
      </c>
      <c r="AN77">
        <v>1.8179503684008355E-3</v>
      </c>
      <c r="AO77">
        <v>1.8179503684008355E-3</v>
      </c>
      <c r="AP77">
        <v>1.8179503684008355E-3</v>
      </c>
      <c r="AQ77">
        <v>1.8179503684008355E-3</v>
      </c>
      <c r="AR77">
        <v>1.8179503684008355E-3</v>
      </c>
      <c r="AS77">
        <v>1.8179503684008355E-3</v>
      </c>
      <c r="AT77">
        <v>1.8179503684008355E-3</v>
      </c>
      <c r="AU77">
        <v>1.8179503684008355E-3</v>
      </c>
      <c r="AV77">
        <v>1.8179503684008355E-3</v>
      </c>
      <c r="AW77">
        <v>1.8179503684008355E-3</v>
      </c>
      <c r="AX77">
        <v>1.8179503684008355E-3</v>
      </c>
      <c r="AY77">
        <v>1.8179503684008355E-3</v>
      </c>
      <c r="AZ77">
        <v>1.8179503684008355E-3</v>
      </c>
      <c r="BA77">
        <v>1.8179503684008355E-3</v>
      </c>
      <c r="BB77">
        <v>1.8179503684008355E-3</v>
      </c>
      <c r="BC77">
        <v>1.8179503684008355E-3</v>
      </c>
      <c r="BD77">
        <v>1.8179503684008355E-3</v>
      </c>
      <c r="BE77">
        <v>1.8179503684008355E-3</v>
      </c>
      <c r="BF77">
        <v>1.8179503684008355E-3</v>
      </c>
      <c r="BG77">
        <v>1.8179503684008355E-3</v>
      </c>
      <c r="BH77">
        <v>1.8179503684008355E-3</v>
      </c>
      <c r="BI77">
        <v>1.8179503684008355E-3</v>
      </c>
      <c r="BJ77">
        <v>1.8179503684008355E-3</v>
      </c>
      <c r="BK77">
        <v>1.8179503684008355E-3</v>
      </c>
      <c r="BL77">
        <v>1.8179503684008355E-3</v>
      </c>
      <c r="BM77">
        <v>1.8179503684008355E-3</v>
      </c>
      <c r="BN77">
        <v>1.8179503684008355E-3</v>
      </c>
      <c r="BO77">
        <v>1.8179503684008355E-3</v>
      </c>
      <c r="BP77">
        <v>1.8179503684008355E-3</v>
      </c>
      <c r="BQ77">
        <v>0</v>
      </c>
      <c r="BR77">
        <v>0</v>
      </c>
      <c r="BS77">
        <v>0</v>
      </c>
      <c r="BT77">
        <f>'Camp Data'!I76*'Camp Data'!BG76/'Camp Data'!BF76</f>
        <v>746.30012465394691</v>
      </c>
    </row>
    <row r="78" spans="1:72" x14ac:dyDescent="0.25">
      <c r="A78">
        <v>1534</v>
      </c>
      <c r="B78">
        <v>609.7509961637644</v>
      </c>
      <c r="C78">
        <v>1.5230741051449599E-3</v>
      </c>
      <c r="D78">
        <v>-10</v>
      </c>
      <c r="E78">
        <v>777</v>
      </c>
      <c r="F78">
        <v>-757</v>
      </c>
      <c r="G78">
        <v>0</v>
      </c>
      <c r="H78">
        <v>0</v>
      </c>
      <c r="I78">
        <v>0</v>
      </c>
      <c r="J78">
        <v>0</v>
      </c>
      <c r="K78">
        <v>1.5230741051449599E-3</v>
      </c>
      <c r="L78">
        <v>1.5230741051449599E-3</v>
      </c>
      <c r="M78">
        <v>1.5230741051449599E-3</v>
      </c>
      <c r="N78">
        <v>1.5230741051449599E-3</v>
      </c>
      <c r="O78">
        <v>1.5230741051449599E-3</v>
      </c>
      <c r="P78">
        <v>1.5230741051449599E-3</v>
      </c>
      <c r="Q78">
        <v>1.5230741051449599E-3</v>
      </c>
      <c r="R78">
        <v>1.5230741051449599E-3</v>
      </c>
      <c r="S78">
        <v>1.5230741051449599E-3</v>
      </c>
      <c r="T78">
        <v>1.5230741051449599E-3</v>
      </c>
      <c r="U78">
        <v>1.5230741051449599E-3</v>
      </c>
      <c r="V78">
        <v>1.5230741051449599E-3</v>
      </c>
      <c r="W78">
        <v>1.5230741051449599E-3</v>
      </c>
      <c r="X78">
        <v>1.5230741051449599E-3</v>
      </c>
      <c r="Y78">
        <v>1.5230741051449599E-3</v>
      </c>
      <c r="Z78">
        <v>1.5230741051449599E-3</v>
      </c>
      <c r="AA78">
        <v>1.5230741051449599E-3</v>
      </c>
      <c r="AB78">
        <v>1.5230741051449599E-3</v>
      </c>
      <c r="AC78">
        <v>1.5230741051449599E-3</v>
      </c>
      <c r="AD78">
        <v>1.5230741051449599E-3</v>
      </c>
      <c r="AE78">
        <v>1.5230741051449599E-3</v>
      </c>
      <c r="AF78">
        <v>1.5230741051449599E-3</v>
      </c>
      <c r="AG78">
        <v>1.5230741051449599E-3</v>
      </c>
      <c r="AH78">
        <v>1.5230741051449599E-3</v>
      </c>
      <c r="AI78">
        <v>1.5230741051449599E-3</v>
      </c>
      <c r="AJ78">
        <v>1.5230741051449599E-3</v>
      </c>
      <c r="AK78">
        <v>1.5230741051449599E-3</v>
      </c>
      <c r="AL78">
        <v>1.5230741051449599E-3</v>
      </c>
      <c r="AM78">
        <v>1.5230741051449599E-3</v>
      </c>
      <c r="AN78">
        <v>1.5230741051449599E-3</v>
      </c>
      <c r="AO78">
        <v>1.5230741051449599E-3</v>
      </c>
      <c r="AP78">
        <v>1.5230741051449599E-3</v>
      </c>
      <c r="AQ78">
        <v>1.5230741051449599E-3</v>
      </c>
      <c r="AR78">
        <v>1.5230741051449599E-3</v>
      </c>
      <c r="AS78">
        <v>1.5230741051449599E-3</v>
      </c>
      <c r="AT78">
        <v>1.5230741051449599E-3</v>
      </c>
      <c r="AU78">
        <v>1.5230741051449599E-3</v>
      </c>
      <c r="AV78">
        <v>1.5230741051449599E-3</v>
      </c>
      <c r="AW78">
        <v>1.5230741051449599E-3</v>
      </c>
      <c r="AX78">
        <v>1.5230741051449599E-3</v>
      </c>
      <c r="AY78">
        <v>1.5230741051449599E-3</v>
      </c>
      <c r="AZ78">
        <v>1.5230741051449599E-3</v>
      </c>
      <c r="BA78">
        <v>1.5230741051449599E-3</v>
      </c>
      <c r="BB78">
        <v>1.5230741051449599E-3</v>
      </c>
      <c r="BC78">
        <v>1.5230741051449599E-3</v>
      </c>
      <c r="BD78">
        <v>1.5230741051449599E-3</v>
      </c>
      <c r="BE78">
        <v>1.5230741051449599E-3</v>
      </c>
      <c r="BF78">
        <v>1.5230741051449599E-3</v>
      </c>
      <c r="BG78">
        <v>1.5230741051449599E-3</v>
      </c>
      <c r="BH78">
        <v>1.5230741051449599E-3</v>
      </c>
      <c r="BI78">
        <v>1.5230741051449599E-3</v>
      </c>
      <c r="BJ78">
        <v>1.5230741051449599E-3</v>
      </c>
      <c r="BK78">
        <v>1.5230741051449599E-3</v>
      </c>
      <c r="BL78">
        <v>1.5230741051449599E-3</v>
      </c>
      <c r="BM78">
        <v>1.5230741051449599E-3</v>
      </c>
      <c r="BN78">
        <v>1.5230741051449599E-3</v>
      </c>
      <c r="BO78">
        <v>1.5230741051449599E-3</v>
      </c>
      <c r="BP78">
        <v>1.5230741051449599E-3</v>
      </c>
      <c r="BQ78">
        <v>0</v>
      </c>
      <c r="BR78">
        <v>0</v>
      </c>
      <c r="BS78">
        <v>0</v>
      </c>
      <c r="BT78">
        <f>'Camp Data'!I77*'Camp Data'!BG77/'Camp Data'!BF77</f>
        <v>629.16864158871249</v>
      </c>
    </row>
    <row r="79" spans="1:72" x14ac:dyDescent="0.25">
      <c r="A79">
        <v>1534</v>
      </c>
      <c r="B79">
        <v>663.27004607951596</v>
      </c>
      <c r="C79">
        <v>1.6567573292339439E-3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1.6567573292339439E-3</v>
      </c>
      <c r="L79">
        <v>1.6567573292339439E-3</v>
      </c>
      <c r="M79">
        <v>1.6567573292339439E-3</v>
      </c>
      <c r="N79">
        <v>1.6567573292339439E-3</v>
      </c>
      <c r="O79">
        <v>1.6567573292339439E-3</v>
      </c>
      <c r="P79">
        <v>1.6567573292339439E-3</v>
      </c>
      <c r="Q79">
        <v>1.6567573292339439E-3</v>
      </c>
      <c r="R79">
        <v>1.6567573292339439E-3</v>
      </c>
      <c r="S79">
        <v>1.6567573292339439E-3</v>
      </c>
      <c r="T79">
        <v>1.6567573292339439E-3</v>
      </c>
      <c r="U79">
        <v>1.6567573292339439E-3</v>
      </c>
      <c r="V79">
        <v>1.6567573292339439E-3</v>
      </c>
      <c r="W79">
        <v>1.6567573292339439E-3</v>
      </c>
      <c r="X79">
        <v>1.6567573292339439E-3</v>
      </c>
      <c r="Y79">
        <v>1.6567573292339439E-3</v>
      </c>
      <c r="Z79">
        <v>1.6567573292339439E-3</v>
      </c>
      <c r="AA79">
        <v>1.6567573292339439E-3</v>
      </c>
      <c r="AB79">
        <v>1.6567573292339439E-3</v>
      </c>
      <c r="AC79">
        <v>1.6567573292339439E-3</v>
      </c>
      <c r="AD79">
        <v>1.6567573292339439E-3</v>
      </c>
      <c r="AE79">
        <v>1.6567573292339439E-3</v>
      </c>
      <c r="AF79">
        <v>1.6567573292339439E-3</v>
      </c>
      <c r="AG79">
        <v>1.6567573292339439E-3</v>
      </c>
      <c r="AH79">
        <v>1.6567573292339439E-3</v>
      </c>
      <c r="AI79">
        <v>1.6567573292339439E-3</v>
      </c>
      <c r="AJ79">
        <v>1.6567573292339439E-3</v>
      </c>
      <c r="AK79">
        <v>1.6567573292339439E-3</v>
      </c>
      <c r="AL79">
        <v>1.6567573292339439E-3</v>
      </c>
      <c r="AM79">
        <v>1.6567573292339439E-3</v>
      </c>
      <c r="AN79">
        <v>1.6567573292339439E-3</v>
      </c>
      <c r="AO79">
        <v>1.6567573292339439E-3</v>
      </c>
      <c r="AP79">
        <v>1.6567573292339439E-3</v>
      </c>
      <c r="AQ79">
        <v>1.6567573292339439E-3</v>
      </c>
      <c r="AR79">
        <v>1.6567573292339439E-3</v>
      </c>
      <c r="AS79">
        <v>1.6567573292339439E-3</v>
      </c>
      <c r="AT79">
        <v>1.6567573292339439E-3</v>
      </c>
      <c r="AU79">
        <v>1.6567573292339439E-3</v>
      </c>
      <c r="AV79">
        <v>1.6567573292339439E-3</v>
      </c>
      <c r="AW79">
        <v>1.6567573292339439E-3</v>
      </c>
      <c r="AX79">
        <v>1.6567573292339439E-3</v>
      </c>
      <c r="AY79">
        <v>1.6567573292339439E-3</v>
      </c>
      <c r="AZ79">
        <v>1.6567573292339439E-3</v>
      </c>
      <c r="BA79">
        <v>1.6567573292339439E-3</v>
      </c>
      <c r="BB79">
        <v>1.6567573292339439E-3</v>
      </c>
      <c r="BC79">
        <v>1.6567573292339439E-3</v>
      </c>
      <c r="BD79">
        <v>1.6567573292339439E-3</v>
      </c>
      <c r="BE79">
        <v>1.6567573292339439E-3</v>
      </c>
      <c r="BF79">
        <v>1.6567573292339439E-3</v>
      </c>
      <c r="BG79">
        <v>1.6567573292339439E-3</v>
      </c>
      <c r="BH79">
        <v>1.6567573292339439E-3</v>
      </c>
      <c r="BI79">
        <v>1.6567573292339439E-3</v>
      </c>
      <c r="BJ79">
        <v>1.6567573292339439E-3</v>
      </c>
      <c r="BK79">
        <v>1.6567573292339439E-3</v>
      </c>
      <c r="BL79">
        <v>1.6567573292339439E-3</v>
      </c>
      <c r="BM79">
        <v>1.6567573292339439E-3</v>
      </c>
      <c r="BN79">
        <v>1.6567573292339439E-3</v>
      </c>
      <c r="BO79">
        <v>1.6567573292339439E-3</v>
      </c>
      <c r="BP79">
        <v>0</v>
      </c>
      <c r="BQ79">
        <v>0</v>
      </c>
      <c r="BR79">
        <v>0</v>
      </c>
      <c r="BS79">
        <v>0</v>
      </c>
      <c r="BT79">
        <f>'Camp Data'!I78*'Camp Data'!BG78/'Camp Data'!BF78</f>
        <v>635.1332299551932</v>
      </c>
    </row>
    <row r="80" spans="1:72" x14ac:dyDescent="0.25">
      <c r="A80">
        <v>1534</v>
      </c>
      <c r="B80">
        <v>611.53267117989287</v>
      </c>
      <c r="C80">
        <v>1.5275244842307206E-3</v>
      </c>
      <c r="D80">
        <v>10</v>
      </c>
      <c r="E80">
        <v>757</v>
      </c>
      <c r="F80">
        <v>-777</v>
      </c>
      <c r="G80">
        <v>0</v>
      </c>
      <c r="H80">
        <v>0</v>
      </c>
      <c r="I80">
        <v>0</v>
      </c>
      <c r="J80">
        <v>1.5275244842307206E-3</v>
      </c>
      <c r="K80">
        <v>1.5275244842307206E-3</v>
      </c>
      <c r="L80">
        <v>1.5275244842307206E-3</v>
      </c>
      <c r="M80">
        <v>1.5275244842307206E-3</v>
      </c>
      <c r="N80">
        <v>1.5275244842307206E-3</v>
      </c>
      <c r="O80">
        <v>1.5275244842307206E-3</v>
      </c>
      <c r="P80">
        <v>1.5275244842307206E-3</v>
      </c>
      <c r="Q80">
        <v>1.5275244842307206E-3</v>
      </c>
      <c r="R80">
        <v>1.5275244842307206E-3</v>
      </c>
      <c r="S80">
        <v>1.5275244842307206E-3</v>
      </c>
      <c r="T80">
        <v>1.5275244842307206E-3</v>
      </c>
      <c r="U80">
        <v>1.5275244842307206E-3</v>
      </c>
      <c r="V80">
        <v>1.5275244842307206E-3</v>
      </c>
      <c r="W80">
        <v>1.5275244842307206E-3</v>
      </c>
      <c r="X80">
        <v>1.5275244842307206E-3</v>
      </c>
      <c r="Y80">
        <v>1.5275244842307206E-3</v>
      </c>
      <c r="Z80">
        <v>1.5275244842307206E-3</v>
      </c>
      <c r="AA80">
        <v>1.5275244842307206E-3</v>
      </c>
      <c r="AB80">
        <v>1.5275244842307206E-3</v>
      </c>
      <c r="AC80">
        <v>1.5275244842307206E-3</v>
      </c>
      <c r="AD80">
        <v>1.5275244842307206E-3</v>
      </c>
      <c r="AE80">
        <v>1.5275244842307206E-3</v>
      </c>
      <c r="AF80">
        <v>1.5275244842307206E-3</v>
      </c>
      <c r="AG80">
        <v>1.5275244842307206E-3</v>
      </c>
      <c r="AH80">
        <v>1.5275244842307206E-3</v>
      </c>
      <c r="AI80">
        <v>1.5275244842307206E-3</v>
      </c>
      <c r="AJ80">
        <v>1.5275244842307206E-3</v>
      </c>
      <c r="AK80">
        <v>1.5275244842307206E-3</v>
      </c>
      <c r="AL80">
        <v>1.5275244842307206E-3</v>
      </c>
      <c r="AM80">
        <v>1.5275244842307206E-3</v>
      </c>
      <c r="AN80">
        <v>1.5275244842307206E-3</v>
      </c>
      <c r="AO80">
        <v>1.5275244842307206E-3</v>
      </c>
      <c r="AP80">
        <v>1.5275244842307206E-3</v>
      </c>
      <c r="AQ80">
        <v>1.5275244842307206E-3</v>
      </c>
      <c r="AR80">
        <v>1.5275244842307206E-3</v>
      </c>
      <c r="AS80">
        <v>1.5275244842307206E-3</v>
      </c>
      <c r="AT80">
        <v>1.5275244842307206E-3</v>
      </c>
      <c r="AU80">
        <v>1.5275244842307206E-3</v>
      </c>
      <c r="AV80">
        <v>1.5275244842307206E-3</v>
      </c>
      <c r="AW80">
        <v>1.5275244842307206E-3</v>
      </c>
      <c r="AX80">
        <v>1.5275244842307206E-3</v>
      </c>
      <c r="AY80">
        <v>1.5275244842307206E-3</v>
      </c>
      <c r="AZ80">
        <v>1.5275244842307206E-3</v>
      </c>
      <c r="BA80">
        <v>1.5275244842307206E-3</v>
      </c>
      <c r="BB80">
        <v>1.5275244842307206E-3</v>
      </c>
      <c r="BC80">
        <v>1.5275244842307206E-3</v>
      </c>
      <c r="BD80">
        <v>1.5275244842307206E-3</v>
      </c>
      <c r="BE80">
        <v>1.5275244842307206E-3</v>
      </c>
      <c r="BF80">
        <v>1.5275244842307206E-3</v>
      </c>
      <c r="BG80">
        <v>1.5275244842307206E-3</v>
      </c>
      <c r="BH80">
        <v>1.5275244842307206E-3</v>
      </c>
      <c r="BI80">
        <v>1.5275244842307206E-3</v>
      </c>
      <c r="BJ80">
        <v>1.5275244842307206E-3</v>
      </c>
      <c r="BK80">
        <v>1.5275244842307206E-3</v>
      </c>
      <c r="BL80">
        <v>1.5275244842307206E-3</v>
      </c>
      <c r="BM80">
        <v>1.5275244842307206E-3</v>
      </c>
      <c r="BN80">
        <v>1.5275244842307206E-3</v>
      </c>
      <c r="BO80">
        <v>1.5275244842307206E-3</v>
      </c>
      <c r="BP80">
        <v>0</v>
      </c>
      <c r="BQ80">
        <v>0</v>
      </c>
      <c r="BR80">
        <v>0</v>
      </c>
      <c r="BS80">
        <v>0</v>
      </c>
      <c r="BT80">
        <f>'Camp Data'!I79*'Camp Data'!BG79/'Camp Data'!BF79</f>
        <v>619.94447713189186</v>
      </c>
    </row>
    <row r="81" spans="1:72" x14ac:dyDescent="0.25">
      <c r="A81">
        <v>1534</v>
      </c>
      <c r="B81">
        <v>621.62779982621748</v>
      </c>
      <c r="C81">
        <v>1.5527407268052461E-3</v>
      </c>
      <c r="D81">
        <v>20</v>
      </c>
      <c r="E81">
        <v>747</v>
      </c>
      <c r="F81">
        <v>-787</v>
      </c>
      <c r="G81">
        <v>0</v>
      </c>
      <c r="H81">
        <v>0</v>
      </c>
      <c r="I81">
        <v>0</v>
      </c>
      <c r="J81">
        <v>1.5527407268052461E-3</v>
      </c>
      <c r="K81">
        <v>1.5527407268052461E-3</v>
      </c>
      <c r="L81">
        <v>1.5527407268052461E-3</v>
      </c>
      <c r="M81">
        <v>1.5527407268052461E-3</v>
      </c>
      <c r="N81">
        <v>1.5527407268052461E-3</v>
      </c>
      <c r="O81">
        <v>1.5527407268052461E-3</v>
      </c>
      <c r="P81">
        <v>1.5527407268052461E-3</v>
      </c>
      <c r="Q81">
        <v>1.5527407268052461E-3</v>
      </c>
      <c r="R81">
        <v>1.5527407268052461E-3</v>
      </c>
      <c r="S81">
        <v>1.5527407268052461E-3</v>
      </c>
      <c r="T81">
        <v>1.5527407268052461E-3</v>
      </c>
      <c r="U81">
        <v>1.5527407268052461E-3</v>
      </c>
      <c r="V81">
        <v>1.5527407268052461E-3</v>
      </c>
      <c r="W81">
        <v>1.5527407268052461E-3</v>
      </c>
      <c r="X81">
        <v>1.5527407268052461E-3</v>
      </c>
      <c r="Y81">
        <v>1.5527407268052461E-3</v>
      </c>
      <c r="Z81">
        <v>1.5527407268052461E-3</v>
      </c>
      <c r="AA81">
        <v>1.5527407268052461E-3</v>
      </c>
      <c r="AB81">
        <v>1.5527407268052461E-3</v>
      </c>
      <c r="AC81">
        <v>1.5527407268052461E-3</v>
      </c>
      <c r="AD81">
        <v>1.5527407268052461E-3</v>
      </c>
      <c r="AE81">
        <v>1.5527407268052461E-3</v>
      </c>
      <c r="AF81">
        <v>1.5527407268052461E-3</v>
      </c>
      <c r="AG81">
        <v>1.5527407268052461E-3</v>
      </c>
      <c r="AH81">
        <v>1.5527407268052461E-3</v>
      </c>
      <c r="AI81">
        <v>1.5527407268052461E-3</v>
      </c>
      <c r="AJ81">
        <v>1.5527407268052461E-3</v>
      </c>
      <c r="AK81">
        <v>1.5527407268052461E-3</v>
      </c>
      <c r="AL81">
        <v>1.5527407268052461E-3</v>
      </c>
      <c r="AM81">
        <v>1.5527407268052461E-3</v>
      </c>
      <c r="AN81">
        <v>1.5527407268052461E-3</v>
      </c>
      <c r="AO81">
        <v>1.5527407268052461E-3</v>
      </c>
      <c r="AP81">
        <v>1.5527407268052461E-3</v>
      </c>
      <c r="AQ81">
        <v>1.5527407268052461E-3</v>
      </c>
      <c r="AR81">
        <v>1.5527407268052461E-3</v>
      </c>
      <c r="AS81">
        <v>1.5527407268052461E-3</v>
      </c>
      <c r="AT81">
        <v>1.5527407268052461E-3</v>
      </c>
      <c r="AU81">
        <v>1.5527407268052461E-3</v>
      </c>
      <c r="AV81">
        <v>1.5527407268052461E-3</v>
      </c>
      <c r="AW81">
        <v>1.5527407268052461E-3</v>
      </c>
      <c r="AX81">
        <v>1.5527407268052461E-3</v>
      </c>
      <c r="AY81">
        <v>1.5527407268052461E-3</v>
      </c>
      <c r="AZ81">
        <v>1.5527407268052461E-3</v>
      </c>
      <c r="BA81">
        <v>1.5527407268052461E-3</v>
      </c>
      <c r="BB81">
        <v>1.5527407268052461E-3</v>
      </c>
      <c r="BC81">
        <v>1.5527407268052461E-3</v>
      </c>
      <c r="BD81">
        <v>1.5527407268052461E-3</v>
      </c>
      <c r="BE81">
        <v>1.5527407268052461E-3</v>
      </c>
      <c r="BF81">
        <v>1.5527407268052461E-3</v>
      </c>
      <c r="BG81">
        <v>1.5527407268052461E-3</v>
      </c>
      <c r="BH81">
        <v>1.5527407268052461E-3</v>
      </c>
      <c r="BI81">
        <v>1.5527407268052461E-3</v>
      </c>
      <c r="BJ81">
        <v>1.5527407268052461E-3</v>
      </c>
      <c r="BK81">
        <v>1.5527407268052461E-3</v>
      </c>
      <c r="BL81">
        <v>1.5527407268052461E-3</v>
      </c>
      <c r="BM81">
        <v>1.5527407268052461E-3</v>
      </c>
      <c r="BN81">
        <v>1.5527407268052461E-3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f>'Camp Data'!I80*'Camp Data'!BG80/'Camp Data'!BF80</f>
        <v>616.75714721312499</v>
      </c>
    </row>
    <row r="82" spans="1:72" x14ac:dyDescent="0.25">
      <c r="A82">
        <v>1534</v>
      </c>
      <c r="B82">
        <v>674.73421792044644</v>
      </c>
      <c r="C82">
        <v>1.6853932533697099E-3</v>
      </c>
      <c r="D82">
        <v>30</v>
      </c>
      <c r="E82">
        <v>737</v>
      </c>
      <c r="F82">
        <v>-797</v>
      </c>
      <c r="G82">
        <v>0</v>
      </c>
      <c r="H82">
        <v>0</v>
      </c>
      <c r="I82">
        <v>0</v>
      </c>
      <c r="J82">
        <v>1.6853932533697099E-3</v>
      </c>
      <c r="K82">
        <v>1.6853932533697099E-3</v>
      </c>
      <c r="L82">
        <v>1.6853932533697099E-3</v>
      </c>
      <c r="M82">
        <v>1.6853932533697099E-3</v>
      </c>
      <c r="N82">
        <v>1.6853932533697099E-3</v>
      </c>
      <c r="O82">
        <v>1.6853932533697099E-3</v>
      </c>
      <c r="P82">
        <v>1.6853932533697099E-3</v>
      </c>
      <c r="Q82">
        <v>1.6853932533697099E-3</v>
      </c>
      <c r="R82">
        <v>1.6853932533697099E-3</v>
      </c>
      <c r="S82">
        <v>1.6853932533697099E-3</v>
      </c>
      <c r="T82">
        <v>1.6853932533697099E-3</v>
      </c>
      <c r="U82">
        <v>1.6853932533697099E-3</v>
      </c>
      <c r="V82">
        <v>1.6853932533697099E-3</v>
      </c>
      <c r="W82">
        <v>1.6853932533697099E-3</v>
      </c>
      <c r="X82">
        <v>1.6853932533697099E-3</v>
      </c>
      <c r="Y82">
        <v>1.6853932533697099E-3</v>
      </c>
      <c r="Z82">
        <v>1.6853932533697099E-3</v>
      </c>
      <c r="AA82">
        <v>1.6853932533697099E-3</v>
      </c>
      <c r="AB82">
        <v>1.6853932533697099E-3</v>
      </c>
      <c r="AC82">
        <v>1.6853932533697099E-3</v>
      </c>
      <c r="AD82">
        <v>1.6853932533697099E-3</v>
      </c>
      <c r="AE82">
        <v>1.6853932533697099E-3</v>
      </c>
      <c r="AF82">
        <v>1.6853932533697099E-3</v>
      </c>
      <c r="AG82">
        <v>1.6853932533697099E-3</v>
      </c>
      <c r="AH82">
        <v>1.6853932533697099E-3</v>
      </c>
      <c r="AI82">
        <v>1.6853932533697099E-3</v>
      </c>
      <c r="AJ82">
        <v>1.6853932533697099E-3</v>
      </c>
      <c r="AK82">
        <v>1.6853932533697099E-3</v>
      </c>
      <c r="AL82">
        <v>1.6853932533697099E-3</v>
      </c>
      <c r="AM82">
        <v>1.6853932533697099E-3</v>
      </c>
      <c r="AN82">
        <v>1.6853932533697099E-3</v>
      </c>
      <c r="AO82">
        <v>1.6853932533697099E-3</v>
      </c>
      <c r="AP82">
        <v>1.6853932533697099E-3</v>
      </c>
      <c r="AQ82">
        <v>1.6853932533697099E-3</v>
      </c>
      <c r="AR82">
        <v>1.6853932533697099E-3</v>
      </c>
      <c r="AS82">
        <v>1.6853932533697099E-3</v>
      </c>
      <c r="AT82">
        <v>1.6853932533697099E-3</v>
      </c>
      <c r="AU82">
        <v>1.6853932533697099E-3</v>
      </c>
      <c r="AV82">
        <v>1.6853932533697099E-3</v>
      </c>
      <c r="AW82">
        <v>1.6853932533697099E-3</v>
      </c>
      <c r="AX82">
        <v>1.6853932533697099E-3</v>
      </c>
      <c r="AY82">
        <v>1.6853932533697099E-3</v>
      </c>
      <c r="AZ82">
        <v>1.6853932533697099E-3</v>
      </c>
      <c r="BA82">
        <v>1.6853932533697099E-3</v>
      </c>
      <c r="BB82">
        <v>1.6853932533697099E-3</v>
      </c>
      <c r="BC82">
        <v>1.6853932533697099E-3</v>
      </c>
      <c r="BD82">
        <v>1.6853932533697099E-3</v>
      </c>
      <c r="BE82">
        <v>1.6853932533697099E-3</v>
      </c>
      <c r="BF82">
        <v>1.6853932533697099E-3</v>
      </c>
      <c r="BG82">
        <v>1.6853932533697099E-3</v>
      </c>
      <c r="BH82">
        <v>1.6853932533697099E-3</v>
      </c>
      <c r="BI82">
        <v>1.6853932533697099E-3</v>
      </c>
      <c r="BJ82">
        <v>1.6853932533697099E-3</v>
      </c>
      <c r="BK82">
        <v>1.6853932533697099E-3</v>
      </c>
      <c r="BL82">
        <v>1.6853932533697099E-3</v>
      </c>
      <c r="BM82">
        <v>1.6853932533697099E-3</v>
      </c>
      <c r="BN82">
        <v>1.6853932533697099E-3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f>'Camp Data'!I81*'Camp Data'!BG81/'Camp Data'!BF81</f>
        <v>659.31959233034638</v>
      </c>
    </row>
    <row r="83" spans="1:72" x14ac:dyDescent="0.25">
      <c r="A83">
        <v>1518</v>
      </c>
      <c r="B83">
        <v>307.81933785865169</v>
      </c>
      <c r="C83">
        <v>7.6889035935164452E-4</v>
      </c>
      <c r="D83">
        <v>40</v>
      </c>
      <c r="E83">
        <v>719</v>
      </c>
      <c r="F83">
        <v>-799</v>
      </c>
      <c r="G83">
        <v>0</v>
      </c>
      <c r="H83">
        <v>0</v>
      </c>
      <c r="I83">
        <v>0</v>
      </c>
      <c r="J83">
        <v>7.6889035935164452E-4</v>
      </c>
      <c r="K83">
        <v>7.6889035935164452E-4</v>
      </c>
      <c r="L83">
        <v>7.6889035935164452E-4</v>
      </c>
      <c r="M83">
        <v>7.6889035935164452E-4</v>
      </c>
      <c r="N83">
        <v>7.6889035935164452E-4</v>
      </c>
      <c r="O83">
        <v>7.6889035935164452E-4</v>
      </c>
      <c r="P83">
        <v>7.6889035935164452E-4</v>
      </c>
      <c r="Q83">
        <v>7.6889035935164452E-4</v>
      </c>
      <c r="R83">
        <v>7.6889035935164452E-4</v>
      </c>
      <c r="S83">
        <v>7.6889035935164452E-4</v>
      </c>
      <c r="T83">
        <v>7.6889035935164452E-4</v>
      </c>
      <c r="U83">
        <v>7.6889035935164452E-4</v>
      </c>
      <c r="V83">
        <v>7.6889035935164452E-4</v>
      </c>
      <c r="W83">
        <v>7.6889035935164452E-4</v>
      </c>
      <c r="X83">
        <v>7.6889035935164452E-4</v>
      </c>
      <c r="Y83">
        <v>7.6889035935164452E-4</v>
      </c>
      <c r="Z83">
        <v>7.6889035935164452E-4</v>
      </c>
      <c r="AA83">
        <v>7.6889035935164452E-4</v>
      </c>
      <c r="AB83">
        <v>7.6889035935164452E-4</v>
      </c>
      <c r="AC83">
        <v>7.6889035935164452E-4</v>
      </c>
      <c r="AD83">
        <v>7.6889035935164452E-4</v>
      </c>
      <c r="AE83">
        <v>7.6889035935164452E-4</v>
      </c>
      <c r="AF83">
        <v>7.6889035935164452E-4</v>
      </c>
      <c r="AG83">
        <v>7.6889035935164452E-4</v>
      </c>
      <c r="AH83">
        <v>7.6889035935164452E-4</v>
      </c>
      <c r="AI83">
        <v>7.6889035935164452E-4</v>
      </c>
      <c r="AJ83">
        <v>7.6889035935164452E-4</v>
      </c>
      <c r="AK83">
        <v>7.6889035935164452E-4</v>
      </c>
      <c r="AL83">
        <v>7.6889035935164452E-4</v>
      </c>
      <c r="AM83">
        <v>7.6889035935164452E-4</v>
      </c>
      <c r="AN83">
        <v>7.6889035935164452E-4</v>
      </c>
      <c r="AO83">
        <v>7.6889035935164452E-4</v>
      </c>
      <c r="AP83">
        <v>7.6889035935164452E-4</v>
      </c>
      <c r="AQ83">
        <v>7.6889035935164452E-4</v>
      </c>
      <c r="AR83">
        <v>7.6889035935164452E-4</v>
      </c>
      <c r="AS83">
        <v>7.6889035935164452E-4</v>
      </c>
      <c r="AT83">
        <v>7.6889035935164452E-4</v>
      </c>
      <c r="AU83">
        <v>7.6889035935164452E-4</v>
      </c>
      <c r="AV83">
        <v>7.6889035935164452E-4</v>
      </c>
      <c r="AW83">
        <v>7.6889035935164452E-4</v>
      </c>
      <c r="AX83">
        <v>7.6889035935164452E-4</v>
      </c>
      <c r="AY83">
        <v>7.6889035935164452E-4</v>
      </c>
      <c r="AZ83">
        <v>7.6889035935164452E-4</v>
      </c>
      <c r="BA83">
        <v>7.6889035935164452E-4</v>
      </c>
      <c r="BB83">
        <v>7.6889035935164452E-4</v>
      </c>
      <c r="BC83">
        <v>7.6889035935164452E-4</v>
      </c>
      <c r="BD83">
        <v>7.6889035935164452E-4</v>
      </c>
      <c r="BE83">
        <v>7.6889035935164452E-4</v>
      </c>
      <c r="BF83">
        <v>7.6889035935164452E-4</v>
      </c>
      <c r="BG83">
        <v>7.6889035935164452E-4</v>
      </c>
      <c r="BH83">
        <v>7.6889035935164452E-4</v>
      </c>
      <c r="BI83">
        <v>7.6889035935164452E-4</v>
      </c>
      <c r="BJ83">
        <v>7.6889035935164452E-4</v>
      </c>
      <c r="BK83">
        <v>7.6889035935164452E-4</v>
      </c>
      <c r="BL83">
        <v>7.6889035935164452E-4</v>
      </c>
      <c r="BM83">
        <v>7.6889035935164452E-4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f>'Camp Data'!I82*'Camp Data'!BG82/'Camp Data'!BF82</f>
        <v>360.57945146661712</v>
      </c>
    </row>
    <row r="84" spans="1:72" x14ac:dyDescent="0.25">
      <c r="A84">
        <v>1495</v>
      </c>
      <c r="B84">
        <v>715.29468631597365</v>
      </c>
      <c r="C84">
        <v>1.7867077235295687E-3</v>
      </c>
      <c r="D84">
        <v>30</v>
      </c>
      <c r="E84">
        <v>717.5</v>
      </c>
      <c r="F84">
        <v>-777.5</v>
      </c>
      <c r="G84">
        <v>0</v>
      </c>
      <c r="H84">
        <v>0</v>
      </c>
      <c r="I84">
        <v>0</v>
      </c>
      <c r="J84">
        <v>1.7867077235295687E-3</v>
      </c>
      <c r="K84">
        <v>1.7867077235295687E-3</v>
      </c>
      <c r="L84">
        <v>1.7867077235295687E-3</v>
      </c>
      <c r="M84">
        <v>1.7867077235295687E-3</v>
      </c>
      <c r="N84">
        <v>1.7867077235295687E-3</v>
      </c>
      <c r="O84">
        <v>1.7867077235295687E-3</v>
      </c>
      <c r="P84">
        <v>1.7867077235295687E-3</v>
      </c>
      <c r="Q84">
        <v>1.7867077235295687E-3</v>
      </c>
      <c r="R84">
        <v>1.7867077235295687E-3</v>
      </c>
      <c r="S84">
        <v>1.7867077235295687E-3</v>
      </c>
      <c r="T84">
        <v>1.7867077235295687E-3</v>
      </c>
      <c r="U84">
        <v>1.7867077235295687E-3</v>
      </c>
      <c r="V84">
        <v>1.7867077235295687E-3</v>
      </c>
      <c r="W84">
        <v>1.7867077235295687E-3</v>
      </c>
      <c r="X84">
        <v>1.7867077235295687E-3</v>
      </c>
      <c r="Y84">
        <v>1.7867077235295687E-3</v>
      </c>
      <c r="Z84">
        <v>1.7867077235295687E-3</v>
      </c>
      <c r="AA84">
        <v>1.7867077235295687E-3</v>
      </c>
      <c r="AB84">
        <v>1.7867077235295687E-3</v>
      </c>
      <c r="AC84">
        <v>1.7867077235295687E-3</v>
      </c>
      <c r="AD84">
        <v>1.7867077235295687E-3</v>
      </c>
      <c r="AE84">
        <v>1.7867077235295687E-3</v>
      </c>
      <c r="AF84">
        <v>1.7867077235295687E-3</v>
      </c>
      <c r="AG84">
        <v>1.7867077235295687E-3</v>
      </c>
      <c r="AH84">
        <v>1.7867077235295687E-3</v>
      </c>
      <c r="AI84">
        <v>1.7867077235295687E-3</v>
      </c>
      <c r="AJ84">
        <v>1.7867077235295687E-3</v>
      </c>
      <c r="AK84">
        <v>1.7867077235295687E-3</v>
      </c>
      <c r="AL84">
        <v>1.7867077235295687E-3</v>
      </c>
      <c r="AM84">
        <v>1.7867077235295687E-3</v>
      </c>
      <c r="AN84">
        <v>1.7867077235295687E-3</v>
      </c>
      <c r="AO84">
        <v>1.7867077235295687E-3</v>
      </c>
      <c r="AP84">
        <v>1.7867077235295687E-3</v>
      </c>
      <c r="AQ84">
        <v>1.7867077235295687E-3</v>
      </c>
      <c r="AR84">
        <v>1.7867077235295687E-3</v>
      </c>
      <c r="AS84">
        <v>1.7867077235295687E-3</v>
      </c>
      <c r="AT84">
        <v>1.7867077235295687E-3</v>
      </c>
      <c r="AU84">
        <v>1.7867077235295687E-3</v>
      </c>
      <c r="AV84">
        <v>1.7867077235295687E-3</v>
      </c>
      <c r="AW84">
        <v>1.7867077235295687E-3</v>
      </c>
      <c r="AX84">
        <v>1.7867077235295687E-3</v>
      </c>
      <c r="AY84">
        <v>1.7867077235295687E-3</v>
      </c>
      <c r="AZ84">
        <v>1.7867077235295687E-3</v>
      </c>
      <c r="BA84">
        <v>1.7867077235295687E-3</v>
      </c>
      <c r="BB84">
        <v>1.7867077235295687E-3</v>
      </c>
      <c r="BC84">
        <v>1.7867077235295687E-3</v>
      </c>
      <c r="BD84">
        <v>1.7867077235295687E-3</v>
      </c>
      <c r="BE84">
        <v>1.7867077235295687E-3</v>
      </c>
      <c r="BF84">
        <v>1.7867077235295687E-3</v>
      </c>
      <c r="BG84">
        <v>1.7867077235295687E-3</v>
      </c>
      <c r="BH84">
        <v>1.7867077235295687E-3</v>
      </c>
      <c r="BI84">
        <v>1.7867077235295687E-3</v>
      </c>
      <c r="BJ84">
        <v>1.7867077235295687E-3</v>
      </c>
      <c r="BK84">
        <v>1.7867077235295687E-3</v>
      </c>
      <c r="BL84">
        <v>1.7867077235295687E-3</v>
      </c>
      <c r="BM84">
        <v>1.7867077235295687E-3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f>'Camp Data'!I83*'Camp Data'!BG83/'Camp Data'!BF83</f>
        <v>701.66695299571086</v>
      </c>
    </row>
    <row r="85" spans="1:72" x14ac:dyDescent="0.25">
      <c r="A85">
        <v>1495</v>
      </c>
      <c r="B85">
        <v>726.81449766706714</v>
      </c>
      <c r="C85">
        <v>1.8154826275074102E-3</v>
      </c>
      <c r="D85">
        <v>20</v>
      </c>
      <c r="E85">
        <v>727.5</v>
      </c>
      <c r="F85">
        <v>-767.5</v>
      </c>
      <c r="G85">
        <v>0</v>
      </c>
      <c r="H85">
        <v>0</v>
      </c>
      <c r="I85">
        <v>0</v>
      </c>
      <c r="J85">
        <v>0</v>
      </c>
      <c r="K85">
        <v>1.8154826275074102E-3</v>
      </c>
      <c r="L85">
        <v>1.8154826275074102E-3</v>
      </c>
      <c r="M85">
        <v>1.8154826275074102E-3</v>
      </c>
      <c r="N85">
        <v>1.8154826275074102E-3</v>
      </c>
      <c r="O85">
        <v>1.8154826275074102E-3</v>
      </c>
      <c r="P85">
        <v>1.8154826275074102E-3</v>
      </c>
      <c r="Q85">
        <v>1.8154826275074102E-3</v>
      </c>
      <c r="R85">
        <v>1.8154826275074102E-3</v>
      </c>
      <c r="S85">
        <v>1.8154826275074102E-3</v>
      </c>
      <c r="T85">
        <v>1.8154826275074102E-3</v>
      </c>
      <c r="U85">
        <v>1.8154826275074102E-3</v>
      </c>
      <c r="V85">
        <v>1.8154826275074102E-3</v>
      </c>
      <c r="W85">
        <v>1.8154826275074102E-3</v>
      </c>
      <c r="X85">
        <v>1.8154826275074102E-3</v>
      </c>
      <c r="Y85">
        <v>1.8154826275074102E-3</v>
      </c>
      <c r="Z85">
        <v>1.8154826275074102E-3</v>
      </c>
      <c r="AA85">
        <v>1.8154826275074102E-3</v>
      </c>
      <c r="AB85">
        <v>1.8154826275074102E-3</v>
      </c>
      <c r="AC85">
        <v>1.8154826275074102E-3</v>
      </c>
      <c r="AD85">
        <v>1.8154826275074102E-3</v>
      </c>
      <c r="AE85">
        <v>1.8154826275074102E-3</v>
      </c>
      <c r="AF85">
        <v>1.8154826275074102E-3</v>
      </c>
      <c r="AG85">
        <v>1.8154826275074102E-3</v>
      </c>
      <c r="AH85">
        <v>1.8154826275074102E-3</v>
      </c>
      <c r="AI85">
        <v>1.8154826275074102E-3</v>
      </c>
      <c r="AJ85">
        <v>1.8154826275074102E-3</v>
      </c>
      <c r="AK85">
        <v>1.8154826275074102E-3</v>
      </c>
      <c r="AL85">
        <v>1.8154826275074102E-3</v>
      </c>
      <c r="AM85">
        <v>1.8154826275074102E-3</v>
      </c>
      <c r="AN85">
        <v>1.8154826275074102E-3</v>
      </c>
      <c r="AO85">
        <v>1.8154826275074102E-3</v>
      </c>
      <c r="AP85">
        <v>1.8154826275074102E-3</v>
      </c>
      <c r="AQ85">
        <v>1.8154826275074102E-3</v>
      </c>
      <c r="AR85">
        <v>1.8154826275074102E-3</v>
      </c>
      <c r="AS85">
        <v>1.8154826275074102E-3</v>
      </c>
      <c r="AT85">
        <v>1.8154826275074102E-3</v>
      </c>
      <c r="AU85">
        <v>1.8154826275074102E-3</v>
      </c>
      <c r="AV85">
        <v>1.8154826275074102E-3</v>
      </c>
      <c r="AW85">
        <v>1.8154826275074102E-3</v>
      </c>
      <c r="AX85">
        <v>1.8154826275074102E-3</v>
      </c>
      <c r="AY85">
        <v>1.8154826275074102E-3</v>
      </c>
      <c r="AZ85">
        <v>1.8154826275074102E-3</v>
      </c>
      <c r="BA85">
        <v>1.8154826275074102E-3</v>
      </c>
      <c r="BB85">
        <v>1.8154826275074102E-3</v>
      </c>
      <c r="BC85">
        <v>1.8154826275074102E-3</v>
      </c>
      <c r="BD85">
        <v>1.8154826275074102E-3</v>
      </c>
      <c r="BE85">
        <v>1.8154826275074102E-3</v>
      </c>
      <c r="BF85">
        <v>1.8154826275074102E-3</v>
      </c>
      <c r="BG85">
        <v>1.8154826275074102E-3</v>
      </c>
      <c r="BH85">
        <v>1.8154826275074102E-3</v>
      </c>
      <c r="BI85">
        <v>1.8154826275074102E-3</v>
      </c>
      <c r="BJ85">
        <v>1.8154826275074102E-3</v>
      </c>
      <c r="BK85">
        <v>1.8154826275074102E-3</v>
      </c>
      <c r="BL85">
        <v>1.8154826275074102E-3</v>
      </c>
      <c r="BM85">
        <v>1.8154826275074102E-3</v>
      </c>
      <c r="BN85">
        <v>1.8154826275074102E-3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f>'Camp Data'!I84*'Camp Data'!BG84/'Camp Data'!BF84</f>
        <v>698.54236226760338</v>
      </c>
    </row>
    <row r="86" spans="1:72" x14ac:dyDescent="0.25">
      <c r="A86">
        <v>1495</v>
      </c>
      <c r="B86">
        <v>748.42823293613753</v>
      </c>
      <c r="C86">
        <v>1.8694707648140988E-3</v>
      </c>
      <c r="D86">
        <v>10</v>
      </c>
      <c r="E86">
        <v>737.5</v>
      </c>
      <c r="F86">
        <v>-757.5</v>
      </c>
      <c r="G86">
        <v>0</v>
      </c>
      <c r="H86">
        <v>0</v>
      </c>
      <c r="I86">
        <v>0</v>
      </c>
      <c r="J86">
        <v>0</v>
      </c>
      <c r="K86">
        <v>1.8694707648140988E-3</v>
      </c>
      <c r="L86">
        <v>1.8694707648140988E-3</v>
      </c>
      <c r="M86">
        <v>1.8694707648140988E-3</v>
      </c>
      <c r="N86">
        <v>1.8694707648140988E-3</v>
      </c>
      <c r="O86">
        <v>1.8694707648140988E-3</v>
      </c>
      <c r="P86">
        <v>1.8694707648140988E-3</v>
      </c>
      <c r="Q86">
        <v>1.8694707648140988E-3</v>
      </c>
      <c r="R86">
        <v>1.8694707648140988E-3</v>
      </c>
      <c r="S86">
        <v>1.8694707648140988E-3</v>
      </c>
      <c r="T86">
        <v>1.8694707648140988E-3</v>
      </c>
      <c r="U86">
        <v>1.8694707648140988E-3</v>
      </c>
      <c r="V86">
        <v>1.8694707648140988E-3</v>
      </c>
      <c r="W86">
        <v>1.8694707648140988E-3</v>
      </c>
      <c r="X86">
        <v>1.8694707648140988E-3</v>
      </c>
      <c r="Y86">
        <v>1.8694707648140988E-3</v>
      </c>
      <c r="Z86">
        <v>1.8694707648140988E-3</v>
      </c>
      <c r="AA86">
        <v>1.8694707648140988E-3</v>
      </c>
      <c r="AB86">
        <v>1.8694707648140988E-3</v>
      </c>
      <c r="AC86">
        <v>1.8694707648140988E-3</v>
      </c>
      <c r="AD86">
        <v>1.8694707648140988E-3</v>
      </c>
      <c r="AE86">
        <v>1.8694707648140988E-3</v>
      </c>
      <c r="AF86">
        <v>1.8694707648140988E-3</v>
      </c>
      <c r="AG86">
        <v>1.8694707648140988E-3</v>
      </c>
      <c r="AH86">
        <v>1.8694707648140988E-3</v>
      </c>
      <c r="AI86">
        <v>1.8694707648140988E-3</v>
      </c>
      <c r="AJ86">
        <v>1.8694707648140988E-3</v>
      </c>
      <c r="AK86">
        <v>1.8694707648140988E-3</v>
      </c>
      <c r="AL86">
        <v>1.8694707648140988E-3</v>
      </c>
      <c r="AM86">
        <v>1.8694707648140988E-3</v>
      </c>
      <c r="AN86">
        <v>1.8694707648140988E-3</v>
      </c>
      <c r="AO86">
        <v>1.8694707648140988E-3</v>
      </c>
      <c r="AP86">
        <v>1.8694707648140988E-3</v>
      </c>
      <c r="AQ86">
        <v>1.8694707648140988E-3</v>
      </c>
      <c r="AR86">
        <v>1.8694707648140988E-3</v>
      </c>
      <c r="AS86">
        <v>1.8694707648140988E-3</v>
      </c>
      <c r="AT86">
        <v>1.8694707648140988E-3</v>
      </c>
      <c r="AU86">
        <v>1.8694707648140988E-3</v>
      </c>
      <c r="AV86">
        <v>1.8694707648140988E-3</v>
      </c>
      <c r="AW86">
        <v>1.8694707648140988E-3</v>
      </c>
      <c r="AX86">
        <v>1.8694707648140988E-3</v>
      </c>
      <c r="AY86">
        <v>1.8694707648140988E-3</v>
      </c>
      <c r="AZ86">
        <v>1.8694707648140988E-3</v>
      </c>
      <c r="BA86">
        <v>1.8694707648140988E-3</v>
      </c>
      <c r="BB86">
        <v>1.8694707648140988E-3</v>
      </c>
      <c r="BC86">
        <v>1.8694707648140988E-3</v>
      </c>
      <c r="BD86">
        <v>1.8694707648140988E-3</v>
      </c>
      <c r="BE86">
        <v>1.8694707648140988E-3</v>
      </c>
      <c r="BF86">
        <v>1.8694707648140988E-3</v>
      </c>
      <c r="BG86">
        <v>1.8694707648140988E-3</v>
      </c>
      <c r="BH86">
        <v>1.8694707648140988E-3</v>
      </c>
      <c r="BI86">
        <v>1.8694707648140988E-3</v>
      </c>
      <c r="BJ86">
        <v>1.8694707648140988E-3</v>
      </c>
      <c r="BK86">
        <v>1.8694707648140988E-3</v>
      </c>
      <c r="BL86">
        <v>1.8694707648140988E-3</v>
      </c>
      <c r="BM86">
        <v>1.8694707648140988E-3</v>
      </c>
      <c r="BN86">
        <v>1.8694707648140988E-3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f>'Camp Data'!I85*'Camp Data'!BG85/'Camp Data'!BF85</f>
        <v>692.79601760906803</v>
      </c>
    </row>
    <row r="87" spans="1:72" x14ac:dyDescent="0.25">
      <c r="A87">
        <v>1495</v>
      </c>
      <c r="B87">
        <v>791.43977560165843</v>
      </c>
      <c r="C87">
        <v>1.9769076813068078E-3</v>
      </c>
      <c r="D87">
        <v>0</v>
      </c>
      <c r="E87">
        <v>747.5</v>
      </c>
      <c r="F87">
        <v>-747.5</v>
      </c>
      <c r="G87">
        <v>0</v>
      </c>
      <c r="H87">
        <v>0</v>
      </c>
      <c r="I87">
        <v>0</v>
      </c>
      <c r="J87">
        <v>0</v>
      </c>
      <c r="K87">
        <v>0</v>
      </c>
      <c r="L87">
        <v>1.9769076813068078E-3</v>
      </c>
      <c r="M87">
        <v>1.9769076813068078E-3</v>
      </c>
      <c r="N87">
        <v>1.9769076813068078E-3</v>
      </c>
      <c r="O87">
        <v>1.9769076813068078E-3</v>
      </c>
      <c r="P87">
        <v>1.9769076813068078E-3</v>
      </c>
      <c r="Q87">
        <v>1.9769076813068078E-3</v>
      </c>
      <c r="R87">
        <v>1.9769076813068078E-3</v>
      </c>
      <c r="S87">
        <v>1.9769076813068078E-3</v>
      </c>
      <c r="T87">
        <v>1.9769076813068078E-3</v>
      </c>
      <c r="U87">
        <v>1.9769076813068078E-3</v>
      </c>
      <c r="V87">
        <v>1.9769076813068078E-3</v>
      </c>
      <c r="W87">
        <v>1.9769076813068078E-3</v>
      </c>
      <c r="X87">
        <v>1.9769076813068078E-3</v>
      </c>
      <c r="Y87">
        <v>1.9769076813068078E-3</v>
      </c>
      <c r="Z87">
        <v>1.9769076813068078E-3</v>
      </c>
      <c r="AA87">
        <v>1.9769076813068078E-3</v>
      </c>
      <c r="AB87">
        <v>1.9769076813068078E-3</v>
      </c>
      <c r="AC87">
        <v>1.9769076813068078E-3</v>
      </c>
      <c r="AD87">
        <v>1.9769076813068078E-3</v>
      </c>
      <c r="AE87">
        <v>1.9769076813068078E-3</v>
      </c>
      <c r="AF87">
        <v>1.9769076813068078E-3</v>
      </c>
      <c r="AG87">
        <v>1.9769076813068078E-3</v>
      </c>
      <c r="AH87">
        <v>1.9769076813068078E-3</v>
      </c>
      <c r="AI87">
        <v>1.9769076813068078E-3</v>
      </c>
      <c r="AJ87">
        <v>1.9769076813068078E-3</v>
      </c>
      <c r="AK87">
        <v>1.9769076813068078E-3</v>
      </c>
      <c r="AL87">
        <v>1.9769076813068078E-3</v>
      </c>
      <c r="AM87">
        <v>1.9769076813068078E-3</v>
      </c>
      <c r="AN87">
        <v>1.9769076813068078E-3</v>
      </c>
      <c r="AO87">
        <v>1.9769076813068078E-3</v>
      </c>
      <c r="AP87">
        <v>1.9769076813068078E-3</v>
      </c>
      <c r="AQ87">
        <v>1.9769076813068078E-3</v>
      </c>
      <c r="AR87">
        <v>1.9769076813068078E-3</v>
      </c>
      <c r="AS87">
        <v>1.9769076813068078E-3</v>
      </c>
      <c r="AT87">
        <v>1.9769076813068078E-3</v>
      </c>
      <c r="AU87">
        <v>1.9769076813068078E-3</v>
      </c>
      <c r="AV87">
        <v>1.9769076813068078E-3</v>
      </c>
      <c r="AW87">
        <v>1.9769076813068078E-3</v>
      </c>
      <c r="AX87">
        <v>1.9769076813068078E-3</v>
      </c>
      <c r="AY87">
        <v>1.9769076813068078E-3</v>
      </c>
      <c r="AZ87">
        <v>1.9769076813068078E-3</v>
      </c>
      <c r="BA87">
        <v>1.9769076813068078E-3</v>
      </c>
      <c r="BB87">
        <v>1.9769076813068078E-3</v>
      </c>
      <c r="BC87">
        <v>1.9769076813068078E-3</v>
      </c>
      <c r="BD87">
        <v>1.9769076813068078E-3</v>
      </c>
      <c r="BE87">
        <v>1.9769076813068078E-3</v>
      </c>
      <c r="BF87">
        <v>1.9769076813068078E-3</v>
      </c>
      <c r="BG87">
        <v>1.9769076813068078E-3</v>
      </c>
      <c r="BH87">
        <v>1.9769076813068078E-3</v>
      </c>
      <c r="BI87">
        <v>1.9769076813068078E-3</v>
      </c>
      <c r="BJ87">
        <v>1.9769076813068078E-3</v>
      </c>
      <c r="BK87">
        <v>1.9769076813068078E-3</v>
      </c>
      <c r="BL87">
        <v>1.9769076813068078E-3</v>
      </c>
      <c r="BM87">
        <v>1.9769076813068078E-3</v>
      </c>
      <c r="BN87">
        <v>1.9769076813068078E-3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f>'Camp Data'!I86*'Camp Data'!BG86/'Camp Data'!BF86</f>
        <v>712.61922707022268</v>
      </c>
    </row>
    <row r="88" spans="1:72" x14ac:dyDescent="0.25">
      <c r="A88">
        <v>1495</v>
      </c>
      <c r="B88">
        <v>756.88879090218325</v>
      </c>
      <c r="C88">
        <v>1.890604074696714E-3</v>
      </c>
      <c r="D88">
        <v>-10</v>
      </c>
      <c r="E88">
        <v>757.5</v>
      </c>
      <c r="F88">
        <v>-737.5</v>
      </c>
      <c r="G88">
        <v>0</v>
      </c>
      <c r="H88">
        <v>0</v>
      </c>
      <c r="I88">
        <v>0</v>
      </c>
      <c r="J88">
        <v>0</v>
      </c>
      <c r="K88">
        <v>0</v>
      </c>
      <c r="L88">
        <v>1.890604074696714E-3</v>
      </c>
      <c r="M88">
        <v>1.890604074696714E-3</v>
      </c>
      <c r="N88">
        <v>1.890604074696714E-3</v>
      </c>
      <c r="O88">
        <v>1.890604074696714E-3</v>
      </c>
      <c r="P88">
        <v>1.890604074696714E-3</v>
      </c>
      <c r="Q88">
        <v>1.890604074696714E-3</v>
      </c>
      <c r="R88">
        <v>1.890604074696714E-3</v>
      </c>
      <c r="S88">
        <v>1.890604074696714E-3</v>
      </c>
      <c r="T88">
        <v>1.890604074696714E-3</v>
      </c>
      <c r="U88">
        <v>1.890604074696714E-3</v>
      </c>
      <c r="V88">
        <v>1.890604074696714E-3</v>
      </c>
      <c r="W88">
        <v>1.890604074696714E-3</v>
      </c>
      <c r="X88">
        <v>1.890604074696714E-3</v>
      </c>
      <c r="Y88">
        <v>1.890604074696714E-3</v>
      </c>
      <c r="Z88">
        <v>1.890604074696714E-3</v>
      </c>
      <c r="AA88">
        <v>1.890604074696714E-3</v>
      </c>
      <c r="AB88">
        <v>1.890604074696714E-3</v>
      </c>
      <c r="AC88">
        <v>1.890604074696714E-3</v>
      </c>
      <c r="AD88">
        <v>1.890604074696714E-3</v>
      </c>
      <c r="AE88">
        <v>1.890604074696714E-3</v>
      </c>
      <c r="AF88">
        <v>1.890604074696714E-3</v>
      </c>
      <c r="AG88">
        <v>1.890604074696714E-3</v>
      </c>
      <c r="AH88">
        <v>1.890604074696714E-3</v>
      </c>
      <c r="AI88">
        <v>1.890604074696714E-3</v>
      </c>
      <c r="AJ88">
        <v>1.890604074696714E-3</v>
      </c>
      <c r="AK88">
        <v>1.890604074696714E-3</v>
      </c>
      <c r="AL88">
        <v>1.890604074696714E-3</v>
      </c>
      <c r="AM88">
        <v>1.890604074696714E-3</v>
      </c>
      <c r="AN88">
        <v>1.890604074696714E-3</v>
      </c>
      <c r="AO88">
        <v>1.890604074696714E-3</v>
      </c>
      <c r="AP88">
        <v>1.890604074696714E-3</v>
      </c>
      <c r="AQ88">
        <v>1.890604074696714E-3</v>
      </c>
      <c r="AR88">
        <v>1.890604074696714E-3</v>
      </c>
      <c r="AS88">
        <v>1.890604074696714E-3</v>
      </c>
      <c r="AT88">
        <v>1.890604074696714E-3</v>
      </c>
      <c r="AU88">
        <v>1.890604074696714E-3</v>
      </c>
      <c r="AV88">
        <v>1.890604074696714E-3</v>
      </c>
      <c r="AW88">
        <v>1.890604074696714E-3</v>
      </c>
      <c r="AX88">
        <v>1.890604074696714E-3</v>
      </c>
      <c r="AY88">
        <v>1.890604074696714E-3</v>
      </c>
      <c r="AZ88">
        <v>1.890604074696714E-3</v>
      </c>
      <c r="BA88">
        <v>1.890604074696714E-3</v>
      </c>
      <c r="BB88">
        <v>1.890604074696714E-3</v>
      </c>
      <c r="BC88">
        <v>1.890604074696714E-3</v>
      </c>
      <c r="BD88">
        <v>1.890604074696714E-3</v>
      </c>
      <c r="BE88">
        <v>1.890604074696714E-3</v>
      </c>
      <c r="BF88">
        <v>1.890604074696714E-3</v>
      </c>
      <c r="BG88">
        <v>1.890604074696714E-3</v>
      </c>
      <c r="BH88">
        <v>1.890604074696714E-3</v>
      </c>
      <c r="BI88">
        <v>1.890604074696714E-3</v>
      </c>
      <c r="BJ88">
        <v>1.890604074696714E-3</v>
      </c>
      <c r="BK88">
        <v>1.890604074696714E-3</v>
      </c>
      <c r="BL88">
        <v>1.890604074696714E-3</v>
      </c>
      <c r="BM88">
        <v>1.890604074696714E-3</v>
      </c>
      <c r="BN88">
        <v>1.890604074696714E-3</v>
      </c>
      <c r="BO88">
        <v>1.890604074696714E-3</v>
      </c>
      <c r="BP88">
        <v>0</v>
      </c>
      <c r="BQ88">
        <v>0</v>
      </c>
      <c r="BR88">
        <v>0</v>
      </c>
      <c r="BS88">
        <v>0</v>
      </c>
      <c r="BT88">
        <f>'Camp Data'!I87*'Camp Data'!BG87/'Camp Data'!BF87</f>
        <v>711.62429717079044</v>
      </c>
    </row>
    <row r="89" spans="1:72" x14ac:dyDescent="0.25">
      <c r="A89">
        <v>1495</v>
      </c>
      <c r="B89">
        <v>755.37578144257679</v>
      </c>
      <c r="C89">
        <v>1.8868247852109007E-3</v>
      </c>
      <c r="D89">
        <v>-20</v>
      </c>
      <c r="E89">
        <v>767.5</v>
      </c>
      <c r="F89">
        <v>-727.5</v>
      </c>
      <c r="G89">
        <v>0</v>
      </c>
      <c r="H89">
        <v>0</v>
      </c>
      <c r="I89">
        <v>0</v>
      </c>
      <c r="J89">
        <v>0</v>
      </c>
      <c r="K89">
        <v>0</v>
      </c>
      <c r="L89">
        <v>1.8868247852109007E-3</v>
      </c>
      <c r="M89">
        <v>1.8868247852109007E-3</v>
      </c>
      <c r="N89">
        <v>1.8868247852109007E-3</v>
      </c>
      <c r="O89">
        <v>1.8868247852109007E-3</v>
      </c>
      <c r="P89">
        <v>1.8868247852109007E-3</v>
      </c>
      <c r="Q89">
        <v>1.8868247852109007E-3</v>
      </c>
      <c r="R89">
        <v>1.8868247852109007E-3</v>
      </c>
      <c r="S89">
        <v>1.8868247852109007E-3</v>
      </c>
      <c r="T89">
        <v>1.8868247852109007E-3</v>
      </c>
      <c r="U89">
        <v>1.8868247852109007E-3</v>
      </c>
      <c r="V89">
        <v>1.8868247852109007E-3</v>
      </c>
      <c r="W89">
        <v>1.8868247852109007E-3</v>
      </c>
      <c r="X89">
        <v>1.8868247852109007E-3</v>
      </c>
      <c r="Y89">
        <v>1.8868247852109007E-3</v>
      </c>
      <c r="Z89">
        <v>1.8868247852109007E-3</v>
      </c>
      <c r="AA89">
        <v>1.8868247852109007E-3</v>
      </c>
      <c r="AB89">
        <v>1.8868247852109007E-3</v>
      </c>
      <c r="AC89">
        <v>1.8868247852109007E-3</v>
      </c>
      <c r="AD89">
        <v>1.8868247852109007E-3</v>
      </c>
      <c r="AE89">
        <v>1.8868247852109007E-3</v>
      </c>
      <c r="AF89">
        <v>1.8868247852109007E-3</v>
      </c>
      <c r="AG89">
        <v>1.8868247852109007E-3</v>
      </c>
      <c r="AH89">
        <v>1.8868247852109007E-3</v>
      </c>
      <c r="AI89">
        <v>1.8868247852109007E-3</v>
      </c>
      <c r="AJ89">
        <v>1.8868247852109007E-3</v>
      </c>
      <c r="AK89">
        <v>1.8868247852109007E-3</v>
      </c>
      <c r="AL89">
        <v>1.8868247852109007E-3</v>
      </c>
      <c r="AM89">
        <v>1.8868247852109007E-3</v>
      </c>
      <c r="AN89">
        <v>1.8868247852109007E-3</v>
      </c>
      <c r="AO89">
        <v>1.8868247852109007E-3</v>
      </c>
      <c r="AP89">
        <v>1.8868247852109007E-3</v>
      </c>
      <c r="AQ89">
        <v>1.8868247852109007E-3</v>
      </c>
      <c r="AR89">
        <v>1.8868247852109007E-3</v>
      </c>
      <c r="AS89">
        <v>1.8868247852109007E-3</v>
      </c>
      <c r="AT89">
        <v>1.8868247852109007E-3</v>
      </c>
      <c r="AU89">
        <v>1.8868247852109007E-3</v>
      </c>
      <c r="AV89">
        <v>1.8868247852109007E-3</v>
      </c>
      <c r="AW89">
        <v>1.8868247852109007E-3</v>
      </c>
      <c r="AX89">
        <v>1.8868247852109007E-3</v>
      </c>
      <c r="AY89">
        <v>1.8868247852109007E-3</v>
      </c>
      <c r="AZ89">
        <v>1.8868247852109007E-3</v>
      </c>
      <c r="BA89">
        <v>1.8868247852109007E-3</v>
      </c>
      <c r="BB89">
        <v>1.8868247852109007E-3</v>
      </c>
      <c r="BC89">
        <v>1.8868247852109007E-3</v>
      </c>
      <c r="BD89">
        <v>1.8868247852109007E-3</v>
      </c>
      <c r="BE89">
        <v>1.8868247852109007E-3</v>
      </c>
      <c r="BF89">
        <v>1.8868247852109007E-3</v>
      </c>
      <c r="BG89">
        <v>1.8868247852109007E-3</v>
      </c>
      <c r="BH89">
        <v>1.8868247852109007E-3</v>
      </c>
      <c r="BI89">
        <v>1.8868247852109007E-3</v>
      </c>
      <c r="BJ89">
        <v>1.8868247852109007E-3</v>
      </c>
      <c r="BK89">
        <v>1.8868247852109007E-3</v>
      </c>
      <c r="BL89">
        <v>1.8868247852109007E-3</v>
      </c>
      <c r="BM89">
        <v>1.8868247852109007E-3</v>
      </c>
      <c r="BN89">
        <v>1.8868247852109007E-3</v>
      </c>
      <c r="BO89">
        <v>1.8868247852109007E-3</v>
      </c>
      <c r="BP89">
        <v>0</v>
      </c>
      <c r="BQ89">
        <v>0</v>
      </c>
      <c r="BR89">
        <v>0</v>
      </c>
      <c r="BS89">
        <v>0</v>
      </c>
      <c r="BT89">
        <f>'Camp Data'!I88*'Camp Data'!BG88/'Camp Data'!BF88</f>
        <v>704.3703238985313</v>
      </c>
    </row>
    <row r="90" spans="1:72" x14ac:dyDescent="0.25">
      <c r="A90">
        <v>1495</v>
      </c>
      <c r="B90">
        <v>736.39860203355556</v>
      </c>
      <c r="C90">
        <v>1.8394224017323707E-3</v>
      </c>
      <c r="D90">
        <v>-30</v>
      </c>
      <c r="E90">
        <v>777.5</v>
      </c>
      <c r="F90">
        <v>-717.5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1.8394224017323707E-3</v>
      </c>
      <c r="N90">
        <v>1.8394224017323707E-3</v>
      </c>
      <c r="O90">
        <v>1.8394224017323707E-3</v>
      </c>
      <c r="P90">
        <v>1.8394224017323707E-3</v>
      </c>
      <c r="Q90">
        <v>1.8394224017323707E-3</v>
      </c>
      <c r="R90">
        <v>1.8394224017323707E-3</v>
      </c>
      <c r="S90">
        <v>1.8394224017323707E-3</v>
      </c>
      <c r="T90">
        <v>1.8394224017323707E-3</v>
      </c>
      <c r="U90">
        <v>1.8394224017323707E-3</v>
      </c>
      <c r="V90">
        <v>1.8394224017323707E-3</v>
      </c>
      <c r="W90">
        <v>1.8394224017323707E-3</v>
      </c>
      <c r="X90">
        <v>1.8394224017323707E-3</v>
      </c>
      <c r="Y90">
        <v>1.8394224017323707E-3</v>
      </c>
      <c r="Z90">
        <v>1.8394224017323707E-3</v>
      </c>
      <c r="AA90">
        <v>1.8394224017323707E-3</v>
      </c>
      <c r="AB90">
        <v>1.8394224017323707E-3</v>
      </c>
      <c r="AC90">
        <v>1.8394224017323707E-3</v>
      </c>
      <c r="AD90">
        <v>1.8394224017323707E-3</v>
      </c>
      <c r="AE90">
        <v>1.8394224017323707E-3</v>
      </c>
      <c r="AF90">
        <v>1.8394224017323707E-3</v>
      </c>
      <c r="AG90">
        <v>1.8394224017323707E-3</v>
      </c>
      <c r="AH90">
        <v>1.8394224017323707E-3</v>
      </c>
      <c r="AI90">
        <v>1.8394224017323707E-3</v>
      </c>
      <c r="AJ90">
        <v>1.8394224017323707E-3</v>
      </c>
      <c r="AK90">
        <v>1.8394224017323707E-3</v>
      </c>
      <c r="AL90">
        <v>1.8394224017323707E-3</v>
      </c>
      <c r="AM90">
        <v>1.8394224017323707E-3</v>
      </c>
      <c r="AN90">
        <v>1.8394224017323707E-3</v>
      </c>
      <c r="AO90">
        <v>1.8394224017323707E-3</v>
      </c>
      <c r="AP90">
        <v>1.8394224017323707E-3</v>
      </c>
      <c r="AQ90">
        <v>1.8394224017323707E-3</v>
      </c>
      <c r="AR90">
        <v>1.8394224017323707E-3</v>
      </c>
      <c r="AS90">
        <v>1.8394224017323707E-3</v>
      </c>
      <c r="AT90">
        <v>1.8394224017323707E-3</v>
      </c>
      <c r="AU90">
        <v>1.8394224017323707E-3</v>
      </c>
      <c r="AV90">
        <v>1.8394224017323707E-3</v>
      </c>
      <c r="AW90">
        <v>1.8394224017323707E-3</v>
      </c>
      <c r="AX90">
        <v>1.8394224017323707E-3</v>
      </c>
      <c r="AY90">
        <v>1.8394224017323707E-3</v>
      </c>
      <c r="AZ90">
        <v>1.8394224017323707E-3</v>
      </c>
      <c r="BA90">
        <v>1.8394224017323707E-3</v>
      </c>
      <c r="BB90">
        <v>1.8394224017323707E-3</v>
      </c>
      <c r="BC90">
        <v>1.8394224017323707E-3</v>
      </c>
      <c r="BD90">
        <v>1.8394224017323707E-3</v>
      </c>
      <c r="BE90">
        <v>1.8394224017323707E-3</v>
      </c>
      <c r="BF90">
        <v>1.8394224017323707E-3</v>
      </c>
      <c r="BG90">
        <v>1.8394224017323707E-3</v>
      </c>
      <c r="BH90">
        <v>1.8394224017323707E-3</v>
      </c>
      <c r="BI90">
        <v>1.8394224017323707E-3</v>
      </c>
      <c r="BJ90">
        <v>1.8394224017323707E-3</v>
      </c>
      <c r="BK90">
        <v>1.8394224017323707E-3</v>
      </c>
      <c r="BL90">
        <v>1.8394224017323707E-3</v>
      </c>
      <c r="BM90">
        <v>1.8394224017323707E-3</v>
      </c>
      <c r="BN90">
        <v>1.8394224017323707E-3</v>
      </c>
      <c r="BO90">
        <v>1.8394224017323707E-3</v>
      </c>
      <c r="BP90">
        <v>1.8394224017323707E-3</v>
      </c>
      <c r="BQ90">
        <v>0</v>
      </c>
      <c r="BR90">
        <v>0</v>
      </c>
      <c r="BS90">
        <v>0</v>
      </c>
      <c r="BT90">
        <f>'Camp Data'!I89*'Camp Data'!BG89/'Camp Data'!BF89</f>
        <v>715.56080140622373</v>
      </c>
    </row>
    <row r="91" spans="1:72" x14ac:dyDescent="0.25">
      <c r="A91">
        <v>1495</v>
      </c>
      <c r="B91">
        <v>725.99981725034945</v>
      </c>
      <c r="C91">
        <v>1.8134476679018041E-3</v>
      </c>
      <c r="D91">
        <v>-40</v>
      </c>
      <c r="E91">
        <v>787.5</v>
      </c>
      <c r="F91">
        <v>-707.5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1.8134476679018041E-3</v>
      </c>
      <c r="N91">
        <v>1.8134476679018041E-3</v>
      </c>
      <c r="O91">
        <v>1.8134476679018041E-3</v>
      </c>
      <c r="P91">
        <v>1.8134476679018041E-3</v>
      </c>
      <c r="Q91">
        <v>1.8134476679018041E-3</v>
      </c>
      <c r="R91">
        <v>1.8134476679018041E-3</v>
      </c>
      <c r="S91">
        <v>1.8134476679018041E-3</v>
      </c>
      <c r="T91">
        <v>1.8134476679018041E-3</v>
      </c>
      <c r="U91">
        <v>1.8134476679018041E-3</v>
      </c>
      <c r="V91">
        <v>1.8134476679018041E-3</v>
      </c>
      <c r="W91">
        <v>1.8134476679018041E-3</v>
      </c>
      <c r="X91">
        <v>1.8134476679018041E-3</v>
      </c>
      <c r="Y91">
        <v>1.8134476679018041E-3</v>
      </c>
      <c r="Z91">
        <v>1.8134476679018041E-3</v>
      </c>
      <c r="AA91">
        <v>1.8134476679018041E-3</v>
      </c>
      <c r="AB91">
        <v>1.8134476679018041E-3</v>
      </c>
      <c r="AC91">
        <v>1.8134476679018041E-3</v>
      </c>
      <c r="AD91">
        <v>1.8134476679018041E-3</v>
      </c>
      <c r="AE91">
        <v>1.8134476679018041E-3</v>
      </c>
      <c r="AF91">
        <v>1.8134476679018041E-3</v>
      </c>
      <c r="AG91">
        <v>1.8134476679018041E-3</v>
      </c>
      <c r="AH91">
        <v>1.8134476679018041E-3</v>
      </c>
      <c r="AI91">
        <v>1.8134476679018041E-3</v>
      </c>
      <c r="AJ91">
        <v>1.8134476679018041E-3</v>
      </c>
      <c r="AK91">
        <v>1.8134476679018041E-3</v>
      </c>
      <c r="AL91">
        <v>1.8134476679018041E-3</v>
      </c>
      <c r="AM91">
        <v>1.8134476679018041E-3</v>
      </c>
      <c r="AN91">
        <v>1.8134476679018041E-3</v>
      </c>
      <c r="AO91">
        <v>1.8134476679018041E-3</v>
      </c>
      <c r="AP91">
        <v>1.8134476679018041E-3</v>
      </c>
      <c r="AQ91">
        <v>1.8134476679018041E-3</v>
      </c>
      <c r="AR91">
        <v>1.8134476679018041E-3</v>
      </c>
      <c r="AS91">
        <v>1.8134476679018041E-3</v>
      </c>
      <c r="AT91">
        <v>1.8134476679018041E-3</v>
      </c>
      <c r="AU91">
        <v>1.8134476679018041E-3</v>
      </c>
      <c r="AV91">
        <v>1.8134476679018041E-3</v>
      </c>
      <c r="AW91">
        <v>1.8134476679018041E-3</v>
      </c>
      <c r="AX91">
        <v>1.8134476679018041E-3</v>
      </c>
      <c r="AY91">
        <v>1.8134476679018041E-3</v>
      </c>
      <c r="AZ91">
        <v>1.8134476679018041E-3</v>
      </c>
      <c r="BA91">
        <v>1.8134476679018041E-3</v>
      </c>
      <c r="BB91">
        <v>1.8134476679018041E-3</v>
      </c>
      <c r="BC91">
        <v>1.8134476679018041E-3</v>
      </c>
      <c r="BD91">
        <v>1.8134476679018041E-3</v>
      </c>
      <c r="BE91">
        <v>1.8134476679018041E-3</v>
      </c>
      <c r="BF91">
        <v>1.8134476679018041E-3</v>
      </c>
      <c r="BG91">
        <v>1.8134476679018041E-3</v>
      </c>
      <c r="BH91">
        <v>1.8134476679018041E-3</v>
      </c>
      <c r="BI91">
        <v>1.8134476679018041E-3</v>
      </c>
      <c r="BJ91">
        <v>1.8134476679018041E-3</v>
      </c>
      <c r="BK91">
        <v>1.8134476679018041E-3</v>
      </c>
      <c r="BL91">
        <v>1.8134476679018041E-3</v>
      </c>
      <c r="BM91">
        <v>1.8134476679018041E-3</v>
      </c>
      <c r="BN91">
        <v>1.8134476679018041E-3</v>
      </c>
      <c r="BO91">
        <v>1.8134476679018041E-3</v>
      </c>
      <c r="BP91">
        <v>1.8134476679018041E-3</v>
      </c>
      <c r="BQ91">
        <v>0</v>
      </c>
      <c r="BR91">
        <v>0</v>
      </c>
      <c r="BS91">
        <v>0</v>
      </c>
      <c r="BT91">
        <f>'Camp Data'!I90*'Camp Data'!BG90/'Camp Data'!BF90</f>
        <v>708.55509599692573</v>
      </c>
    </row>
    <row r="92" spans="1:72" x14ac:dyDescent="0.25">
      <c r="A92">
        <v>1495</v>
      </c>
      <c r="B92">
        <v>769.06619728512692</v>
      </c>
      <c r="C92">
        <v>1.9210215605989546E-3</v>
      </c>
      <c r="D92">
        <v>-30</v>
      </c>
      <c r="E92">
        <v>777.5</v>
      </c>
      <c r="F92">
        <v>-717.5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1.9210215605989546E-3</v>
      </c>
      <c r="N92">
        <v>1.9210215605989546E-3</v>
      </c>
      <c r="O92">
        <v>1.9210215605989546E-3</v>
      </c>
      <c r="P92">
        <v>1.9210215605989546E-3</v>
      </c>
      <c r="Q92">
        <v>1.9210215605989546E-3</v>
      </c>
      <c r="R92">
        <v>1.9210215605989546E-3</v>
      </c>
      <c r="S92">
        <v>1.9210215605989546E-3</v>
      </c>
      <c r="T92">
        <v>1.9210215605989546E-3</v>
      </c>
      <c r="U92">
        <v>1.9210215605989546E-3</v>
      </c>
      <c r="V92">
        <v>1.9210215605989546E-3</v>
      </c>
      <c r="W92">
        <v>1.9210215605989546E-3</v>
      </c>
      <c r="X92">
        <v>1.9210215605989546E-3</v>
      </c>
      <c r="Y92">
        <v>1.9210215605989546E-3</v>
      </c>
      <c r="Z92">
        <v>1.9210215605989546E-3</v>
      </c>
      <c r="AA92">
        <v>1.9210215605989546E-3</v>
      </c>
      <c r="AB92">
        <v>1.9210215605989546E-3</v>
      </c>
      <c r="AC92">
        <v>1.9210215605989546E-3</v>
      </c>
      <c r="AD92">
        <v>1.9210215605989546E-3</v>
      </c>
      <c r="AE92">
        <v>1.9210215605989546E-3</v>
      </c>
      <c r="AF92">
        <v>1.9210215605989546E-3</v>
      </c>
      <c r="AG92">
        <v>1.9210215605989546E-3</v>
      </c>
      <c r="AH92">
        <v>1.9210215605989546E-3</v>
      </c>
      <c r="AI92">
        <v>1.9210215605989546E-3</v>
      </c>
      <c r="AJ92">
        <v>1.9210215605989546E-3</v>
      </c>
      <c r="AK92">
        <v>1.9210215605989546E-3</v>
      </c>
      <c r="AL92">
        <v>1.9210215605989546E-3</v>
      </c>
      <c r="AM92">
        <v>1.9210215605989546E-3</v>
      </c>
      <c r="AN92">
        <v>1.9210215605989546E-3</v>
      </c>
      <c r="AO92">
        <v>1.9210215605989546E-3</v>
      </c>
      <c r="AP92">
        <v>1.9210215605989546E-3</v>
      </c>
      <c r="AQ92">
        <v>1.9210215605989546E-3</v>
      </c>
      <c r="AR92">
        <v>1.9210215605989546E-3</v>
      </c>
      <c r="AS92">
        <v>1.9210215605989546E-3</v>
      </c>
      <c r="AT92">
        <v>1.9210215605989546E-3</v>
      </c>
      <c r="AU92">
        <v>1.9210215605989546E-3</v>
      </c>
      <c r="AV92">
        <v>1.9210215605989546E-3</v>
      </c>
      <c r="AW92">
        <v>1.9210215605989546E-3</v>
      </c>
      <c r="AX92">
        <v>1.9210215605989546E-3</v>
      </c>
      <c r="AY92">
        <v>1.9210215605989546E-3</v>
      </c>
      <c r="AZ92">
        <v>1.9210215605989546E-3</v>
      </c>
      <c r="BA92">
        <v>1.9210215605989546E-3</v>
      </c>
      <c r="BB92">
        <v>1.9210215605989546E-3</v>
      </c>
      <c r="BC92">
        <v>1.9210215605989546E-3</v>
      </c>
      <c r="BD92">
        <v>1.9210215605989546E-3</v>
      </c>
      <c r="BE92">
        <v>1.9210215605989546E-3</v>
      </c>
      <c r="BF92">
        <v>1.9210215605989546E-3</v>
      </c>
      <c r="BG92">
        <v>1.9210215605989546E-3</v>
      </c>
      <c r="BH92">
        <v>1.9210215605989546E-3</v>
      </c>
      <c r="BI92">
        <v>1.9210215605989546E-3</v>
      </c>
      <c r="BJ92">
        <v>1.9210215605989546E-3</v>
      </c>
      <c r="BK92">
        <v>1.9210215605989546E-3</v>
      </c>
      <c r="BL92">
        <v>1.9210215605989546E-3</v>
      </c>
      <c r="BM92">
        <v>1.9210215605989546E-3</v>
      </c>
      <c r="BN92">
        <v>1.9210215605989546E-3</v>
      </c>
      <c r="BO92">
        <v>1.9210215605989546E-3</v>
      </c>
      <c r="BP92">
        <v>1.9210215605989546E-3</v>
      </c>
      <c r="BQ92">
        <v>0</v>
      </c>
      <c r="BR92">
        <v>0</v>
      </c>
      <c r="BS92">
        <v>0</v>
      </c>
      <c r="BT92">
        <f>'Camp Data'!I91*'Camp Data'!BG91/'Camp Data'!BF91</f>
        <v>701.80004755026994</v>
      </c>
    </row>
    <row r="93" spans="1:72" x14ac:dyDescent="0.25">
      <c r="A93">
        <v>1495</v>
      </c>
      <c r="B93">
        <v>760.10710450233989</v>
      </c>
      <c r="C93">
        <v>1.8986429793274133E-3</v>
      </c>
      <c r="D93">
        <v>-20</v>
      </c>
      <c r="E93">
        <v>767.5</v>
      </c>
      <c r="F93">
        <v>-727.5</v>
      </c>
      <c r="G93">
        <v>0</v>
      </c>
      <c r="H93">
        <v>0</v>
      </c>
      <c r="I93">
        <v>0</v>
      </c>
      <c r="J93">
        <v>0</v>
      </c>
      <c r="K93">
        <v>0</v>
      </c>
      <c r="L93">
        <v>1.8986429793274133E-3</v>
      </c>
      <c r="M93">
        <v>1.8986429793274133E-3</v>
      </c>
      <c r="N93">
        <v>1.8986429793274133E-3</v>
      </c>
      <c r="O93">
        <v>1.8986429793274133E-3</v>
      </c>
      <c r="P93">
        <v>1.8986429793274133E-3</v>
      </c>
      <c r="Q93">
        <v>1.8986429793274133E-3</v>
      </c>
      <c r="R93">
        <v>1.8986429793274133E-3</v>
      </c>
      <c r="S93">
        <v>1.8986429793274133E-3</v>
      </c>
      <c r="T93">
        <v>1.8986429793274133E-3</v>
      </c>
      <c r="U93">
        <v>1.8986429793274133E-3</v>
      </c>
      <c r="V93">
        <v>1.8986429793274133E-3</v>
      </c>
      <c r="W93">
        <v>1.8986429793274133E-3</v>
      </c>
      <c r="X93">
        <v>1.8986429793274133E-3</v>
      </c>
      <c r="Y93">
        <v>1.8986429793274133E-3</v>
      </c>
      <c r="Z93">
        <v>1.8986429793274133E-3</v>
      </c>
      <c r="AA93">
        <v>1.8986429793274133E-3</v>
      </c>
      <c r="AB93">
        <v>1.8986429793274133E-3</v>
      </c>
      <c r="AC93">
        <v>1.8986429793274133E-3</v>
      </c>
      <c r="AD93">
        <v>1.8986429793274133E-3</v>
      </c>
      <c r="AE93">
        <v>1.8986429793274133E-3</v>
      </c>
      <c r="AF93">
        <v>1.8986429793274133E-3</v>
      </c>
      <c r="AG93">
        <v>1.8986429793274133E-3</v>
      </c>
      <c r="AH93">
        <v>1.8986429793274133E-3</v>
      </c>
      <c r="AI93">
        <v>1.8986429793274133E-3</v>
      </c>
      <c r="AJ93">
        <v>1.8986429793274133E-3</v>
      </c>
      <c r="AK93">
        <v>1.8986429793274133E-3</v>
      </c>
      <c r="AL93">
        <v>1.8986429793274133E-3</v>
      </c>
      <c r="AM93">
        <v>1.8986429793274133E-3</v>
      </c>
      <c r="AN93">
        <v>1.8986429793274133E-3</v>
      </c>
      <c r="AO93">
        <v>1.8986429793274133E-3</v>
      </c>
      <c r="AP93">
        <v>1.8986429793274133E-3</v>
      </c>
      <c r="AQ93">
        <v>1.8986429793274133E-3</v>
      </c>
      <c r="AR93">
        <v>1.8986429793274133E-3</v>
      </c>
      <c r="AS93">
        <v>1.8986429793274133E-3</v>
      </c>
      <c r="AT93">
        <v>1.8986429793274133E-3</v>
      </c>
      <c r="AU93">
        <v>1.8986429793274133E-3</v>
      </c>
      <c r="AV93">
        <v>1.8986429793274133E-3</v>
      </c>
      <c r="AW93">
        <v>1.8986429793274133E-3</v>
      </c>
      <c r="AX93">
        <v>1.8986429793274133E-3</v>
      </c>
      <c r="AY93">
        <v>1.8986429793274133E-3</v>
      </c>
      <c r="AZ93">
        <v>1.8986429793274133E-3</v>
      </c>
      <c r="BA93">
        <v>1.8986429793274133E-3</v>
      </c>
      <c r="BB93">
        <v>1.8986429793274133E-3</v>
      </c>
      <c r="BC93">
        <v>1.8986429793274133E-3</v>
      </c>
      <c r="BD93">
        <v>1.8986429793274133E-3</v>
      </c>
      <c r="BE93">
        <v>1.8986429793274133E-3</v>
      </c>
      <c r="BF93">
        <v>1.8986429793274133E-3</v>
      </c>
      <c r="BG93">
        <v>1.8986429793274133E-3</v>
      </c>
      <c r="BH93">
        <v>1.8986429793274133E-3</v>
      </c>
      <c r="BI93">
        <v>1.8986429793274133E-3</v>
      </c>
      <c r="BJ93">
        <v>1.8986429793274133E-3</v>
      </c>
      <c r="BK93">
        <v>1.8986429793274133E-3</v>
      </c>
      <c r="BL93">
        <v>1.8986429793274133E-3</v>
      </c>
      <c r="BM93">
        <v>1.8986429793274133E-3</v>
      </c>
      <c r="BN93">
        <v>1.8986429793274133E-3</v>
      </c>
      <c r="BO93">
        <v>1.8986429793274133E-3</v>
      </c>
      <c r="BP93">
        <v>0</v>
      </c>
      <c r="BQ93">
        <v>0</v>
      </c>
      <c r="BR93">
        <v>0</v>
      </c>
      <c r="BS93">
        <v>0</v>
      </c>
      <c r="BT93">
        <f>'Camp Data'!I92*'Camp Data'!BG92/'Camp Data'!BF92</f>
        <v>702.80794816293928</v>
      </c>
    </row>
    <row r="94" spans="1:72" x14ac:dyDescent="0.25">
      <c r="A94">
        <v>1495</v>
      </c>
      <c r="B94">
        <v>771.16632440027161</v>
      </c>
      <c r="C94">
        <v>1.9262673892186926E-3</v>
      </c>
      <c r="D94">
        <v>-10</v>
      </c>
      <c r="E94">
        <v>757.5</v>
      </c>
      <c r="F94">
        <v>-737.5</v>
      </c>
      <c r="G94">
        <v>0</v>
      </c>
      <c r="H94">
        <v>0</v>
      </c>
      <c r="I94">
        <v>0</v>
      </c>
      <c r="J94">
        <v>0</v>
      </c>
      <c r="K94">
        <v>0</v>
      </c>
      <c r="L94">
        <v>1.9262673892186926E-3</v>
      </c>
      <c r="M94">
        <v>1.9262673892186926E-3</v>
      </c>
      <c r="N94">
        <v>1.9262673892186926E-3</v>
      </c>
      <c r="O94">
        <v>1.9262673892186926E-3</v>
      </c>
      <c r="P94">
        <v>1.9262673892186926E-3</v>
      </c>
      <c r="Q94">
        <v>1.9262673892186926E-3</v>
      </c>
      <c r="R94">
        <v>1.9262673892186926E-3</v>
      </c>
      <c r="S94">
        <v>1.9262673892186926E-3</v>
      </c>
      <c r="T94">
        <v>1.9262673892186926E-3</v>
      </c>
      <c r="U94">
        <v>1.9262673892186926E-3</v>
      </c>
      <c r="V94">
        <v>1.9262673892186926E-3</v>
      </c>
      <c r="W94">
        <v>1.9262673892186926E-3</v>
      </c>
      <c r="X94">
        <v>1.9262673892186926E-3</v>
      </c>
      <c r="Y94">
        <v>1.9262673892186926E-3</v>
      </c>
      <c r="Z94">
        <v>1.9262673892186926E-3</v>
      </c>
      <c r="AA94">
        <v>1.9262673892186926E-3</v>
      </c>
      <c r="AB94">
        <v>1.9262673892186926E-3</v>
      </c>
      <c r="AC94">
        <v>1.9262673892186926E-3</v>
      </c>
      <c r="AD94">
        <v>1.9262673892186926E-3</v>
      </c>
      <c r="AE94">
        <v>1.9262673892186926E-3</v>
      </c>
      <c r="AF94">
        <v>1.9262673892186926E-3</v>
      </c>
      <c r="AG94">
        <v>1.9262673892186926E-3</v>
      </c>
      <c r="AH94">
        <v>1.9262673892186926E-3</v>
      </c>
      <c r="AI94">
        <v>1.9262673892186926E-3</v>
      </c>
      <c r="AJ94">
        <v>1.9262673892186926E-3</v>
      </c>
      <c r="AK94">
        <v>1.9262673892186926E-3</v>
      </c>
      <c r="AL94">
        <v>1.9262673892186926E-3</v>
      </c>
      <c r="AM94">
        <v>1.9262673892186926E-3</v>
      </c>
      <c r="AN94">
        <v>1.9262673892186926E-3</v>
      </c>
      <c r="AO94">
        <v>1.9262673892186926E-3</v>
      </c>
      <c r="AP94">
        <v>1.9262673892186926E-3</v>
      </c>
      <c r="AQ94">
        <v>1.9262673892186926E-3</v>
      </c>
      <c r="AR94">
        <v>1.9262673892186926E-3</v>
      </c>
      <c r="AS94">
        <v>1.9262673892186926E-3</v>
      </c>
      <c r="AT94">
        <v>1.9262673892186926E-3</v>
      </c>
      <c r="AU94">
        <v>1.9262673892186926E-3</v>
      </c>
      <c r="AV94">
        <v>1.9262673892186926E-3</v>
      </c>
      <c r="AW94">
        <v>1.9262673892186926E-3</v>
      </c>
      <c r="AX94">
        <v>1.9262673892186926E-3</v>
      </c>
      <c r="AY94">
        <v>1.9262673892186926E-3</v>
      </c>
      <c r="AZ94">
        <v>1.9262673892186926E-3</v>
      </c>
      <c r="BA94">
        <v>1.9262673892186926E-3</v>
      </c>
      <c r="BB94">
        <v>1.9262673892186926E-3</v>
      </c>
      <c r="BC94">
        <v>1.9262673892186926E-3</v>
      </c>
      <c r="BD94">
        <v>1.9262673892186926E-3</v>
      </c>
      <c r="BE94">
        <v>1.9262673892186926E-3</v>
      </c>
      <c r="BF94">
        <v>1.9262673892186926E-3</v>
      </c>
      <c r="BG94">
        <v>1.9262673892186926E-3</v>
      </c>
      <c r="BH94">
        <v>1.9262673892186926E-3</v>
      </c>
      <c r="BI94">
        <v>1.9262673892186926E-3</v>
      </c>
      <c r="BJ94">
        <v>1.9262673892186926E-3</v>
      </c>
      <c r="BK94">
        <v>1.9262673892186926E-3</v>
      </c>
      <c r="BL94">
        <v>1.9262673892186926E-3</v>
      </c>
      <c r="BM94">
        <v>1.9262673892186926E-3</v>
      </c>
      <c r="BN94">
        <v>1.9262673892186926E-3</v>
      </c>
      <c r="BO94">
        <v>1.9262673892186926E-3</v>
      </c>
      <c r="BP94">
        <v>0</v>
      </c>
      <c r="BQ94">
        <v>0</v>
      </c>
      <c r="BR94">
        <v>0</v>
      </c>
      <c r="BS94">
        <v>0</v>
      </c>
      <c r="BT94">
        <f>'Camp Data'!I93*'Camp Data'!BG93/'Camp Data'!BF93</f>
        <v>706.44543242946509</v>
      </c>
    </row>
    <row r="95" spans="1:72" x14ac:dyDescent="0.25">
      <c r="A95">
        <v>1495</v>
      </c>
      <c r="B95">
        <v>750.71687072291195</v>
      </c>
      <c r="C95">
        <v>1.8751874671582081E-3</v>
      </c>
      <c r="D95">
        <v>0</v>
      </c>
      <c r="E95">
        <v>747.5</v>
      </c>
      <c r="F95">
        <v>-747.5</v>
      </c>
      <c r="G95">
        <v>0</v>
      </c>
      <c r="H95">
        <v>0</v>
      </c>
      <c r="I95">
        <v>0</v>
      </c>
      <c r="J95">
        <v>0</v>
      </c>
      <c r="K95">
        <v>0</v>
      </c>
      <c r="L95">
        <v>1.8751874671582081E-3</v>
      </c>
      <c r="M95">
        <v>1.8751874671582081E-3</v>
      </c>
      <c r="N95">
        <v>1.8751874671582081E-3</v>
      </c>
      <c r="O95">
        <v>1.8751874671582081E-3</v>
      </c>
      <c r="P95">
        <v>1.8751874671582081E-3</v>
      </c>
      <c r="Q95">
        <v>1.8751874671582081E-3</v>
      </c>
      <c r="R95">
        <v>1.8751874671582081E-3</v>
      </c>
      <c r="S95">
        <v>1.8751874671582081E-3</v>
      </c>
      <c r="T95">
        <v>1.8751874671582081E-3</v>
      </c>
      <c r="U95">
        <v>1.8751874671582081E-3</v>
      </c>
      <c r="V95">
        <v>1.8751874671582081E-3</v>
      </c>
      <c r="W95">
        <v>1.8751874671582081E-3</v>
      </c>
      <c r="X95">
        <v>1.8751874671582081E-3</v>
      </c>
      <c r="Y95">
        <v>1.8751874671582081E-3</v>
      </c>
      <c r="Z95">
        <v>1.8751874671582081E-3</v>
      </c>
      <c r="AA95">
        <v>1.8751874671582081E-3</v>
      </c>
      <c r="AB95">
        <v>1.8751874671582081E-3</v>
      </c>
      <c r="AC95">
        <v>1.8751874671582081E-3</v>
      </c>
      <c r="AD95">
        <v>1.8751874671582081E-3</v>
      </c>
      <c r="AE95">
        <v>1.8751874671582081E-3</v>
      </c>
      <c r="AF95">
        <v>1.8751874671582081E-3</v>
      </c>
      <c r="AG95">
        <v>1.8751874671582081E-3</v>
      </c>
      <c r="AH95">
        <v>1.8751874671582081E-3</v>
      </c>
      <c r="AI95">
        <v>1.8751874671582081E-3</v>
      </c>
      <c r="AJ95">
        <v>1.8751874671582081E-3</v>
      </c>
      <c r="AK95">
        <v>1.8751874671582081E-3</v>
      </c>
      <c r="AL95">
        <v>1.8751874671582081E-3</v>
      </c>
      <c r="AM95">
        <v>1.8751874671582081E-3</v>
      </c>
      <c r="AN95">
        <v>1.8751874671582081E-3</v>
      </c>
      <c r="AO95">
        <v>1.8751874671582081E-3</v>
      </c>
      <c r="AP95">
        <v>1.8751874671582081E-3</v>
      </c>
      <c r="AQ95">
        <v>1.8751874671582081E-3</v>
      </c>
      <c r="AR95">
        <v>1.8751874671582081E-3</v>
      </c>
      <c r="AS95">
        <v>1.8751874671582081E-3</v>
      </c>
      <c r="AT95">
        <v>1.8751874671582081E-3</v>
      </c>
      <c r="AU95">
        <v>1.8751874671582081E-3</v>
      </c>
      <c r="AV95">
        <v>1.8751874671582081E-3</v>
      </c>
      <c r="AW95">
        <v>1.8751874671582081E-3</v>
      </c>
      <c r="AX95">
        <v>1.8751874671582081E-3</v>
      </c>
      <c r="AY95">
        <v>1.8751874671582081E-3</v>
      </c>
      <c r="AZ95">
        <v>1.8751874671582081E-3</v>
      </c>
      <c r="BA95">
        <v>1.8751874671582081E-3</v>
      </c>
      <c r="BB95">
        <v>1.8751874671582081E-3</v>
      </c>
      <c r="BC95">
        <v>1.8751874671582081E-3</v>
      </c>
      <c r="BD95">
        <v>1.8751874671582081E-3</v>
      </c>
      <c r="BE95">
        <v>1.8751874671582081E-3</v>
      </c>
      <c r="BF95">
        <v>1.8751874671582081E-3</v>
      </c>
      <c r="BG95">
        <v>1.8751874671582081E-3</v>
      </c>
      <c r="BH95">
        <v>1.8751874671582081E-3</v>
      </c>
      <c r="BI95">
        <v>1.8751874671582081E-3</v>
      </c>
      <c r="BJ95">
        <v>1.8751874671582081E-3</v>
      </c>
      <c r="BK95">
        <v>1.8751874671582081E-3</v>
      </c>
      <c r="BL95">
        <v>1.8751874671582081E-3</v>
      </c>
      <c r="BM95">
        <v>1.8751874671582081E-3</v>
      </c>
      <c r="BN95">
        <v>1.8751874671582081E-3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f>'Camp Data'!I94*'Camp Data'!BG94/'Camp Data'!BF94</f>
        <v>703.5019160736847</v>
      </c>
    </row>
    <row r="96" spans="1:72" x14ac:dyDescent="0.25">
      <c r="A96">
        <v>1495</v>
      </c>
      <c r="B96">
        <v>779.11487787471424</v>
      </c>
      <c r="C96">
        <v>1.9461217823175964E-3</v>
      </c>
      <c r="D96">
        <v>10</v>
      </c>
      <c r="E96">
        <v>737.5</v>
      </c>
      <c r="F96">
        <v>-757.5</v>
      </c>
      <c r="G96">
        <v>0</v>
      </c>
      <c r="H96">
        <v>0</v>
      </c>
      <c r="I96">
        <v>0</v>
      </c>
      <c r="J96">
        <v>0</v>
      </c>
      <c r="K96">
        <v>1.9461217823175964E-3</v>
      </c>
      <c r="L96">
        <v>1.9461217823175964E-3</v>
      </c>
      <c r="M96">
        <v>1.9461217823175964E-3</v>
      </c>
      <c r="N96">
        <v>1.9461217823175964E-3</v>
      </c>
      <c r="O96">
        <v>1.9461217823175964E-3</v>
      </c>
      <c r="P96">
        <v>1.9461217823175964E-3</v>
      </c>
      <c r="Q96">
        <v>1.9461217823175964E-3</v>
      </c>
      <c r="R96">
        <v>1.9461217823175964E-3</v>
      </c>
      <c r="S96">
        <v>1.9461217823175964E-3</v>
      </c>
      <c r="T96">
        <v>1.9461217823175964E-3</v>
      </c>
      <c r="U96">
        <v>1.9461217823175964E-3</v>
      </c>
      <c r="V96">
        <v>1.9461217823175964E-3</v>
      </c>
      <c r="W96">
        <v>1.9461217823175964E-3</v>
      </c>
      <c r="X96">
        <v>1.9461217823175964E-3</v>
      </c>
      <c r="Y96">
        <v>1.9461217823175964E-3</v>
      </c>
      <c r="Z96">
        <v>1.9461217823175964E-3</v>
      </c>
      <c r="AA96">
        <v>1.9461217823175964E-3</v>
      </c>
      <c r="AB96">
        <v>1.9461217823175964E-3</v>
      </c>
      <c r="AC96">
        <v>1.9461217823175964E-3</v>
      </c>
      <c r="AD96">
        <v>1.9461217823175964E-3</v>
      </c>
      <c r="AE96">
        <v>1.9461217823175964E-3</v>
      </c>
      <c r="AF96">
        <v>1.9461217823175964E-3</v>
      </c>
      <c r="AG96">
        <v>1.9461217823175964E-3</v>
      </c>
      <c r="AH96">
        <v>1.9461217823175964E-3</v>
      </c>
      <c r="AI96">
        <v>1.9461217823175964E-3</v>
      </c>
      <c r="AJ96">
        <v>1.9461217823175964E-3</v>
      </c>
      <c r="AK96">
        <v>1.9461217823175964E-3</v>
      </c>
      <c r="AL96">
        <v>1.9461217823175964E-3</v>
      </c>
      <c r="AM96">
        <v>1.9461217823175964E-3</v>
      </c>
      <c r="AN96">
        <v>1.9461217823175964E-3</v>
      </c>
      <c r="AO96">
        <v>1.9461217823175964E-3</v>
      </c>
      <c r="AP96">
        <v>1.9461217823175964E-3</v>
      </c>
      <c r="AQ96">
        <v>1.9461217823175964E-3</v>
      </c>
      <c r="AR96">
        <v>1.9461217823175964E-3</v>
      </c>
      <c r="AS96">
        <v>1.9461217823175964E-3</v>
      </c>
      <c r="AT96">
        <v>1.9461217823175964E-3</v>
      </c>
      <c r="AU96">
        <v>1.9461217823175964E-3</v>
      </c>
      <c r="AV96">
        <v>1.9461217823175964E-3</v>
      </c>
      <c r="AW96">
        <v>1.9461217823175964E-3</v>
      </c>
      <c r="AX96">
        <v>1.9461217823175964E-3</v>
      </c>
      <c r="AY96">
        <v>1.9461217823175964E-3</v>
      </c>
      <c r="AZ96">
        <v>1.9461217823175964E-3</v>
      </c>
      <c r="BA96">
        <v>1.9461217823175964E-3</v>
      </c>
      <c r="BB96">
        <v>1.9461217823175964E-3</v>
      </c>
      <c r="BC96">
        <v>1.9461217823175964E-3</v>
      </c>
      <c r="BD96">
        <v>1.9461217823175964E-3</v>
      </c>
      <c r="BE96">
        <v>1.9461217823175964E-3</v>
      </c>
      <c r="BF96">
        <v>1.9461217823175964E-3</v>
      </c>
      <c r="BG96">
        <v>1.9461217823175964E-3</v>
      </c>
      <c r="BH96">
        <v>1.9461217823175964E-3</v>
      </c>
      <c r="BI96">
        <v>1.9461217823175964E-3</v>
      </c>
      <c r="BJ96">
        <v>1.9461217823175964E-3</v>
      </c>
      <c r="BK96">
        <v>1.9461217823175964E-3</v>
      </c>
      <c r="BL96">
        <v>1.9461217823175964E-3</v>
      </c>
      <c r="BM96">
        <v>1.9461217823175964E-3</v>
      </c>
      <c r="BN96">
        <v>1.9461217823175964E-3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f>'Camp Data'!I95*'Camp Data'!BG95/'Camp Data'!BF95</f>
        <v>704.84816229180547</v>
      </c>
    </row>
    <row r="97" spans="1:72" x14ac:dyDescent="0.25">
      <c r="A97">
        <v>1495</v>
      </c>
      <c r="B97">
        <v>741.95268520729701</v>
      </c>
      <c r="C97">
        <v>1.8532957374267252E-3</v>
      </c>
      <c r="D97">
        <v>20</v>
      </c>
      <c r="E97">
        <v>727.5</v>
      </c>
      <c r="F97">
        <v>-767.5</v>
      </c>
      <c r="G97">
        <v>0</v>
      </c>
      <c r="H97">
        <v>0</v>
      </c>
      <c r="I97">
        <v>0</v>
      </c>
      <c r="J97">
        <v>0</v>
      </c>
      <c r="K97">
        <v>1.8532957374267252E-3</v>
      </c>
      <c r="L97">
        <v>1.8532957374267252E-3</v>
      </c>
      <c r="M97">
        <v>1.8532957374267252E-3</v>
      </c>
      <c r="N97">
        <v>1.8532957374267252E-3</v>
      </c>
      <c r="O97">
        <v>1.8532957374267252E-3</v>
      </c>
      <c r="P97">
        <v>1.8532957374267252E-3</v>
      </c>
      <c r="Q97">
        <v>1.8532957374267252E-3</v>
      </c>
      <c r="R97">
        <v>1.8532957374267252E-3</v>
      </c>
      <c r="S97">
        <v>1.8532957374267252E-3</v>
      </c>
      <c r="T97">
        <v>1.8532957374267252E-3</v>
      </c>
      <c r="U97">
        <v>1.8532957374267252E-3</v>
      </c>
      <c r="V97">
        <v>1.8532957374267252E-3</v>
      </c>
      <c r="W97">
        <v>1.8532957374267252E-3</v>
      </c>
      <c r="X97">
        <v>1.8532957374267252E-3</v>
      </c>
      <c r="Y97">
        <v>1.8532957374267252E-3</v>
      </c>
      <c r="Z97">
        <v>1.8532957374267252E-3</v>
      </c>
      <c r="AA97">
        <v>1.8532957374267252E-3</v>
      </c>
      <c r="AB97">
        <v>1.8532957374267252E-3</v>
      </c>
      <c r="AC97">
        <v>1.8532957374267252E-3</v>
      </c>
      <c r="AD97">
        <v>1.8532957374267252E-3</v>
      </c>
      <c r="AE97">
        <v>1.8532957374267252E-3</v>
      </c>
      <c r="AF97">
        <v>1.8532957374267252E-3</v>
      </c>
      <c r="AG97">
        <v>1.8532957374267252E-3</v>
      </c>
      <c r="AH97">
        <v>1.8532957374267252E-3</v>
      </c>
      <c r="AI97">
        <v>1.8532957374267252E-3</v>
      </c>
      <c r="AJ97">
        <v>1.8532957374267252E-3</v>
      </c>
      <c r="AK97">
        <v>1.8532957374267252E-3</v>
      </c>
      <c r="AL97">
        <v>1.8532957374267252E-3</v>
      </c>
      <c r="AM97">
        <v>1.8532957374267252E-3</v>
      </c>
      <c r="AN97">
        <v>1.8532957374267252E-3</v>
      </c>
      <c r="AO97">
        <v>1.8532957374267252E-3</v>
      </c>
      <c r="AP97">
        <v>1.8532957374267252E-3</v>
      </c>
      <c r="AQ97">
        <v>1.8532957374267252E-3</v>
      </c>
      <c r="AR97">
        <v>1.8532957374267252E-3</v>
      </c>
      <c r="AS97">
        <v>1.8532957374267252E-3</v>
      </c>
      <c r="AT97">
        <v>1.8532957374267252E-3</v>
      </c>
      <c r="AU97">
        <v>1.8532957374267252E-3</v>
      </c>
      <c r="AV97">
        <v>1.8532957374267252E-3</v>
      </c>
      <c r="AW97">
        <v>1.8532957374267252E-3</v>
      </c>
      <c r="AX97">
        <v>1.8532957374267252E-3</v>
      </c>
      <c r="AY97">
        <v>1.8532957374267252E-3</v>
      </c>
      <c r="AZ97">
        <v>1.8532957374267252E-3</v>
      </c>
      <c r="BA97">
        <v>1.8532957374267252E-3</v>
      </c>
      <c r="BB97">
        <v>1.8532957374267252E-3</v>
      </c>
      <c r="BC97">
        <v>1.8532957374267252E-3</v>
      </c>
      <c r="BD97">
        <v>1.8532957374267252E-3</v>
      </c>
      <c r="BE97">
        <v>1.8532957374267252E-3</v>
      </c>
      <c r="BF97">
        <v>1.8532957374267252E-3</v>
      </c>
      <c r="BG97">
        <v>1.8532957374267252E-3</v>
      </c>
      <c r="BH97">
        <v>1.8532957374267252E-3</v>
      </c>
      <c r="BI97">
        <v>1.8532957374267252E-3</v>
      </c>
      <c r="BJ97">
        <v>1.8532957374267252E-3</v>
      </c>
      <c r="BK97">
        <v>1.8532957374267252E-3</v>
      </c>
      <c r="BL97">
        <v>1.8532957374267252E-3</v>
      </c>
      <c r="BM97">
        <v>1.8532957374267252E-3</v>
      </c>
      <c r="BN97">
        <v>1.8532957374267252E-3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f>'Camp Data'!I96*'Camp Data'!BG96/'Camp Data'!BF96</f>
        <v>711.51689559312922</v>
      </c>
    </row>
    <row r="98" spans="1:72" x14ac:dyDescent="0.25">
      <c r="A98">
        <v>1495</v>
      </c>
      <c r="B98">
        <v>781.36228900830406</v>
      </c>
      <c r="C98">
        <v>1.9517355061535898E-3</v>
      </c>
      <c r="D98">
        <v>30</v>
      </c>
      <c r="E98">
        <v>717.5</v>
      </c>
      <c r="F98">
        <v>-777.5</v>
      </c>
      <c r="G98">
        <v>0</v>
      </c>
      <c r="H98">
        <v>0</v>
      </c>
      <c r="I98">
        <v>0</v>
      </c>
      <c r="J98">
        <v>1.9517355061535898E-3</v>
      </c>
      <c r="K98">
        <v>1.9517355061535898E-3</v>
      </c>
      <c r="L98">
        <v>1.9517355061535898E-3</v>
      </c>
      <c r="M98">
        <v>1.9517355061535898E-3</v>
      </c>
      <c r="N98">
        <v>1.9517355061535898E-3</v>
      </c>
      <c r="O98">
        <v>1.9517355061535898E-3</v>
      </c>
      <c r="P98">
        <v>1.9517355061535898E-3</v>
      </c>
      <c r="Q98">
        <v>1.9517355061535898E-3</v>
      </c>
      <c r="R98">
        <v>1.9517355061535898E-3</v>
      </c>
      <c r="S98">
        <v>1.9517355061535898E-3</v>
      </c>
      <c r="T98">
        <v>1.9517355061535898E-3</v>
      </c>
      <c r="U98">
        <v>1.9517355061535898E-3</v>
      </c>
      <c r="V98">
        <v>1.9517355061535898E-3</v>
      </c>
      <c r="W98">
        <v>1.9517355061535898E-3</v>
      </c>
      <c r="X98">
        <v>1.9517355061535898E-3</v>
      </c>
      <c r="Y98">
        <v>1.9517355061535898E-3</v>
      </c>
      <c r="Z98">
        <v>1.9517355061535898E-3</v>
      </c>
      <c r="AA98">
        <v>1.9517355061535898E-3</v>
      </c>
      <c r="AB98">
        <v>1.9517355061535898E-3</v>
      </c>
      <c r="AC98">
        <v>1.9517355061535898E-3</v>
      </c>
      <c r="AD98">
        <v>1.9517355061535898E-3</v>
      </c>
      <c r="AE98">
        <v>1.9517355061535898E-3</v>
      </c>
      <c r="AF98">
        <v>1.9517355061535898E-3</v>
      </c>
      <c r="AG98">
        <v>1.9517355061535898E-3</v>
      </c>
      <c r="AH98">
        <v>1.9517355061535898E-3</v>
      </c>
      <c r="AI98">
        <v>1.9517355061535898E-3</v>
      </c>
      <c r="AJ98">
        <v>1.9517355061535898E-3</v>
      </c>
      <c r="AK98">
        <v>1.9517355061535898E-3</v>
      </c>
      <c r="AL98">
        <v>1.9517355061535898E-3</v>
      </c>
      <c r="AM98">
        <v>1.9517355061535898E-3</v>
      </c>
      <c r="AN98">
        <v>1.9517355061535898E-3</v>
      </c>
      <c r="AO98">
        <v>1.9517355061535898E-3</v>
      </c>
      <c r="AP98">
        <v>1.9517355061535898E-3</v>
      </c>
      <c r="AQ98">
        <v>1.9517355061535898E-3</v>
      </c>
      <c r="AR98">
        <v>1.9517355061535898E-3</v>
      </c>
      <c r="AS98">
        <v>1.9517355061535898E-3</v>
      </c>
      <c r="AT98">
        <v>1.9517355061535898E-3</v>
      </c>
      <c r="AU98">
        <v>1.9517355061535898E-3</v>
      </c>
      <c r="AV98">
        <v>1.9517355061535898E-3</v>
      </c>
      <c r="AW98">
        <v>1.9517355061535898E-3</v>
      </c>
      <c r="AX98">
        <v>1.9517355061535898E-3</v>
      </c>
      <c r="AY98">
        <v>1.9517355061535898E-3</v>
      </c>
      <c r="AZ98">
        <v>1.9517355061535898E-3</v>
      </c>
      <c r="BA98">
        <v>1.9517355061535898E-3</v>
      </c>
      <c r="BB98">
        <v>1.9517355061535898E-3</v>
      </c>
      <c r="BC98">
        <v>1.9517355061535898E-3</v>
      </c>
      <c r="BD98">
        <v>1.9517355061535898E-3</v>
      </c>
      <c r="BE98">
        <v>1.9517355061535898E-3</v>
      </c>
      <c r="BF98">
        <v>1.9517355061535898E-3</v>
      </c>
      <c r="BG98">
        <v>1.9517355061535898E-3</v>
      </c>
      <c r="BH98">
        <v>1.9517355061535898E-3</v>
      </c>
      <c r="BI98">
        <v>1.9517355061535898E-3</v>
      </c>
      <c r="BJ98">
        <v>1.9517355061535898E-3</v>
      </c>
      <c r="BK98">
        <v>1.9517355061535898E-3</v>
      </c>
      <c r="BL98">
        <v>1.9517355061535898E-3</v>
      </c>
      <c r="BM98">
        <v>1.9517355061535898E-3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f>'Camp Data'!I97*'Camp Data'!BG97/'Camp Data'!BF97</f>
        <v>697.7104050066182</v>
      </c>
    </row>
    <row r="99" spans="1:72" x14ac:dyDescent="0.25">
      <c r="A99">
        <v>1495</v>
      </c>
      <c r="B99">
        <v>794.35286403038663</v>
      </c>
      <c r="C99">
        <v>1.9841841754490194E-3</v>
      </c>
      <c r="D99">
        <v>40</v>
      </c>
      <c r="E99">
        <v>707.5</v>
      </c>
      <c r="F99">
        <v>-787.5</v>
      </c>
      <c r="G99">
        <v>0</v>
      </c>
      <c r="H99">
        <v>0</v>
      </c>
      <c r="I99">
        <v>0</v>
      </c>
      <c r="J99">
        <v>1.9841841754490194E-3</v>
      </c>
      <c r="K99">
        <v>1.9841841754490194E-3</v>
      </c>
      <c r="L99">
        <v>1.9841841754490194E-3</v>
      </c>
      <c r="M99">
        <v>1.9841841754490194E-3</v>
      </c>
      <c r="N99">
        <v>1.9841841754490194E-3</v>
      </c>
      <c r="O99">
        <v>1.9841841754490194E-3</v>
      </c>
      <c r="P99">
        <v>1.9841841754490194E-3</v>
      </c>
      <c r="Q99">
        <v>1.9841841754490194E-3</v>
      </c>
      <c r="R99">
        <v>1.9841841754490194E-3</v>
      </c>
      <c r="S99">
        <v>1.9841841754490194E-3</v>
      </c>
      <c r="T99">
        <v>1.9841841754490194E-3</v>
      </c>
      <c r="U99">
        <v>1.9841841754490194E-3</v>
      </c>
      <c r="V99">
        <v>1.9841841754490194E-3</v>
      </c>
      <c r="W99">
        <v>1.9841841754490194E-3</v>
      </c>
      <c r="X99">
        <v>1.9841841754490194E-3</v>
      </c>
      <c r="Y99">
        <v>1.9841841754490194E-3</v>
      </c>
      <c r="Z99">
        <v>1.9841841754490194E-3</v>
      </c>
      <c r="AA99">
        <v>1.9841841754490194E-3</v>
      </c>
      <c r="AB99">
        <v>1.9841841754490194E-3</v>
      </c>
      <c r="AC99">
        <v>1.9841841754490194E-3</v>
      </c>
      <c r="AD99">
        <v>1.9841841754490194E-3</v>
      </c>
      <c r="AE99">
        <v>1.9841841754490194E-3</v>
      </c>
      <c r="AF99">
        <v>1.9841841754490194E-3</v>
      </c>
      <c r="AG99">
        <v>1.9841841754490194E-3</v>
      </c>
      <c r="AH99">
        <v>1.9841841754490194E-3</v>
      </c>
      <c r="AI99">
        <v>1.9841841754490194E-3</v>
      </c>
      <c r="AJ99">
        <v>1.9841841754490194E-3</v>
      </c>
      <c r="AK99">
        <v>1.9841841754490194E-3</v>
      </c>
      <c r="AL99">
        <v>1.9841841754490194E-3</v>
      </c>
      <c r="AM99">
        <v>1.9841841754490194E-3</v>
      </c>
      <c r="AN99">
        <v>1.9841841754490194E-3</v>
      </c>
      <c r="AO99">
        <v>1.9841841754490194E-3</v>
      </c>
      <c r="AP99">
        <v>1.9841841754490194E-3</v>
      </c>
      <c r="AQ99">
        <v>1.9841841754490194E-3</v>
      </c>
      <c r="AR99">
        <v>1.9841841754490194E-3</v>
      </c>
      <c r="AS99">
        <v>1.9841841754490194E-3</v>
      </c>
      <c r="AT99">
        <v>1.9841841754490194E-3</v>
      </c>
      <c r="AU99">
        <v>1.9841841754490194E-3</v>
      </c>
      <c r="AV99">
        <v>1.9841841754490194E-3</v>
      </c>
      <c r="AW99">
        <v>1.9841841754490194E-3</v>
      </c>
      <c r="AX99">
        <v>1.9841841754490194E-3</v>
      </c>
      <c r="AY99">
        <v>1.9841841754490194E-3</v>
      </c>
      <c r="AZ99">
        <v>1.9841841754490194E-3</v>
      </c>
      <c r="BA99">
        <v>1.9841841754490194E-3</v>
      </c>
      <c r="BB99">
        <v>1.9841841754490194E-3</v>
      </c>
      <c r="BC99">
        <v>1.9841841754490194E-3</v>
      </c>
      <c r="BD99">
        <v>1.9841841754490194E-3</v>
      </c>
      <c r="BE99">
        <v>1.9841841754490194E-3</v>
      </c>
      <c r="BF99">
        <v>1.9841841754490194E-3</v>
      </c>
      <c r="BG99">
        <v>1.9841841754490194E-3</v>
      </c>
      <c r="BH99">
        <v>1.9841841754490194E-3</v>
      </c>
      <c r="BI99">
        <v>1.9841841754490194E-3</v>
      </c>
      <c r="BJ99">
        <v>1.9841841754490194E-3</v>
      </c>
      <c r="BK99">
        <v>1.9841841754490194E-3</v>
      </c>
      <c r="BL99">
        <v>1.9841841754490194E-3</v>
      </c>
      <c r="BM99">
        <v>1.9841841754490194E-3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f>'Camp Data'!I98*'Camp Data'!BG98/'Camp Data'!BF98</f>
        <v>701.44267614169598</v>
      </c>
    </row>
    <row r="100" spans="1:72" x14ac:dyDescent="0.25">
      <c r="A100">
        <v>1495</v>
      </c>
      <c r="B100">
        <v>790.65977447869886</v>
      </c>
      <c r="C100">
        <v>1.9749593458061889E-3</v>
      </c>
      <c r="D100">
        <v>30</v>
      </c>
      <c r="E100">
        <v>717.5</v>
      </c>
      <c r="F100">
        <v>-777.5</v>
      </c>
      <c r="G100">
        <v>0</v>
      </c>
      <c r="H100">
        <v>0</v>
      </c>
      <c r="I100">
        <v>0</v>
      </c>
      <c r="J100">
        <v>1.9749593458061889E-3</v>
      </c>
      <c r="K100">
        <v>1.9749593458061889E-3</v>
      </c>
      <c r="L100">
        <v>1.9749593458061889E-3</v>
      </c>
      <c r="M100">
        <v>1.9749593458061889E-3</v>
      </c>
      <c r="N100">
        <v>1.9749593458061889E-3</v>
      </c>
      <c r="O100">
        <v>1.9749593458061889E-3</v>
      </c>
      <c r="P100">
        <v>1.9749593458061889E-3</v>
      </c>
      <c r="Q100">
        <v>1.9749593458061889E-3</v>
      </c>
      <c r="R100">
        <v>1.9749593458061889E-3</v>
      </c>
      <c r="S100">
        <v>1.9749593458061889E-3</v>
      </c>
      <c r="T100">
        <v>1.9749593458061889E-3</v>
      </c>
      <c r="U100">
        <v>1.9749593458061889E-3</v>
      </c>
      <c r="V100">
        <v>1.9749593458061889E-3</v>
      </c>
      <c r="W100">
        <v>1.9749593458061889E-3</v>
      </c>
      <c r="X100">
        <v>1.9749593458061889E-3</v>
      </c>
      <c r="Y100">
        <v>1.9749593458061889E-3</v>
      </c>
      <c r="Z100">
        <v>1.9749593458061889E-3</v>
      </c>
      <c r="AA100">
        <v>1.9749593458061889E-3</v>
      </c>
      <c r="AB100">
        <v>1.9749593458061889E-3</v>
      </c>
      <c r="AC100">
        <v>1.9749593458061889E-3</v>
      </c>
      <c r="AD100">
        <v>1.9749593458061889E-3</v>
      </c>
      <c r="AE100">
        <v>1.9749593458061889E-3</v>
      </c>
      <c r="AF100">
        <v>1.9749593458061889E-3</v>
      </c>
      <c r="AG100">
        <v>1.9749593458061889E-3</v>
      </c>
      <c r="AH100">
        <v>1.9749593458061889E-3</v>
      </c>
      <c r="AI100">
        <v>1.9749593458061889E-3</v>
      </c>
      <c r="AJ100">
        <v>1.9749593458061889E-3</v>
      </c>
      <c r="AK100">
        <v>1.9749593458061889E-3</v>
      </c>
      <c r="AL100">
        <v>1.9749593458061889E-3</v>
      </c>
      <c r="AM100">
        <v>1.9749593458061889E-3</v>
      </c>
      <c r="AN100">
        <v>1.9749593458061889E-3</v>
      </c>
      <c r="AO100">
        <v>1.9749593458061889E-3</v>
      </c>
      <c r="AP100">
        <v>1.9749593458061889E-3</v>
      </c>
      <c r="AQ100">
        <v>1.9749593458061889E-3</v>
      </c>
      <c r="AR100">
        <v>1.9749593458061889E-3</v>
      </c>
      <c r="AS100">
        <v>1.9749593458061889E-3</v>
      </c>
      <c r="AT100">
        <v>1.9749593458061889E-3</v>
      </c>
      <c r="AU100">
        <v>1.9749593458061889E-3</v>
      </c>
      <c r="AV100">
        <v>1.9749593458061889E-3</v>
      </c>
      <c r="AW100">
        <v>1.9749593458061889E-3</v>
      </c>
      <c r="AX100">
        <v>1.9749593458061889E-3</v>
      </c>
      <c r="AY100">
        <v>1.9749593458061889E-3</v>
      </c>
      <c r="AZ100">
        <v>1.9749593458061889E-3</v>
      </c>
      <c r="BA100">
        <v>1.9749593458061889E-3</v>
      </c>
      <c r="BB100">
        <v>1.9749593458061889E-3</v>
      </c>
      <c r="BC100">
        <v>1.9749593458061889E-3</v>
      </c>
      <c r="BD100">
        <v>1.9749593458061889E-3</v>
      </c>
      <c r="BE100">
        <v>1.9749593458061889E-3</v>
      </c>
      <c r="BF100">
        <v>1.9749593458061889E-3</v>
      </c>
      <c r="BG100">
        <v>1.9749593458061889E-3</v>
      </c>
      <c r="BH100">
        <v>1.9749593458061889E-3</v>
      </c>
      <c r="BI100">
        <v>1.9749593458061889E-3</v>
      </c>
      <c r="BJ100">
        <v>1.9749593458061889E-3</v>
      </c>
      <c r="BK100">
        <v>1.9749593458061889E-3</v>
      </c>
      <c r="BL100">
        <v>1.9749593458061889E-3</v>
      </c>
      <c r="BM100">
        <v>1.9749593458061889E-3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f>'Camp Data'!I99*'Camp Data'!BG99/'Camp Data'!BF99</f>
        <v>713.98409159835376</v>
      </c>
    </row>
    <row r="101" spans="1:72" x14ac:dyDescent="0.25">
      <c r="A101">
        <v>1495</v>
      </c>
      <c r="B101">
        <v>788.3910805194655</v>
      </c>
      <c r="C101">
        <v>1.9692924603996105E-3</v>
      </c>
      <c r="D101">
        <v>20</v>
      </c>
      <c r="E101">
        <v>727.5</v>
      </c>
      <c r="F101">
        <v>-767.5</v>
      </c>
      <c r="G101">
        <v>0</v>
      </c>
      <c r="H101">
        <v>0</v>
      </c>
      <c r="I101">
        <v>0</v>
      </c>
      <c r="J101">
        <v>0</v>
      </c>
      <c r="K101">
        <v>1.9692924603996105E-3</v>
      </c>
      <c r="L101">
        <v>1.9692924603996105E-3</v>
      </c>
      <c r="M101">
        <v>1.9692924603996105E-3</v>
      </c>
      <c r="N101">
        <v>1.9692924603996105E-3</v>
      </c>
      <c r="O101">
        <v>1.9692924603996105E-3</v>
      </c>
      <c r="P101">
        <v>1.9692924603996105E-3</v>
      </c>
      <c r="Q101">
        <v>1.9692924603996105E-3</v>
      </c>
      <c r="R101">
        <v>1.9692924603996105E-3</v>
      </c>
      <c r="S101">
        <v>1.9692924603996105E-3</v>
      </c>
      <c r="T101">
        <v>1.9692924603996105E-3</v>
      </c>
      <c r="U101">
        <v>1.9692924603996105E-3</v>
      </c>
      <c r="V101">
        <v>1.9692924603996105E-3</v>
      </c>
      <c r="W101">
        <v>1.9692924603996105E-3</v>
      </c>
      <c r="X101">
        <v>1.9692924603996105E-3</v>
      </c>
      <c r="Y101">
        <v>1.9692924603996105E-3</v>
      </c>
      <c r="Z101">
        <v>1.9692924603996105E-3</v>
      </c>
      <c r="AA101">
        <v>1.9692924603996105E-3</v>
      </c>
      <c r="AB101">
        <v>1.9692924603996105E-3</v>
      </c>
      <c r="AC101">
        <v>1.9692924603996105E-3</v>
      </c>
      <c r="AD101">
        <v>1.9692924603996105E-3</v>
      </c>
      <c r="AE101">
        <v>1.9692924603996105E-3</v>
      </c>
      <c r="AF101">
        <v>1.9692924603996105E-3</v>
      </c>
      <c r="AG101">
        <v>1.9692924603996105E-3</v>
      </c>
      <c r="AH101">
        <v>1.9692924603996105E-3</v>
      </c>
      <c r="AI101">
        <v>1.9692924603996105E-3</v>
      </c>
      <c r="AJ101">
        <v>1.9692924603996105E-3</v>
      </c>
      <c r="AK101">
        <v>1.9692924603996105E-3</v>
      </c>
      <c r="AL101">
        <v>1.9692924603996105E-3</v>
      </c>
      <c r="AM101">
        <v>1.9692924603996105E-3</v>
      </c>
      <c r="AN101">
        <v>1.9692924603996105E-3</v>
      </c>
      <c r="AO101">
        <v>1.9692924603996105E-3</v>
      </c>
      <c r="AP101">
        <v>1.9692924603996105E-3</v>
      </c>
      <c r="AQ101">
        <v>1.9692924603996105E-3</v>
      </c>
      <c r="AR101">
        <v>1.9692924603996105E-3</v>
      </c>
      <c r="AS101">
        <v>1.9692924603996105E-3</v>
      </c>
      <c r="AT101">
        <v>1.9692924603996105E-3</v>
      </c>
      <c r="AU101">
        <v>1.9692924603996105E-3</v>
      </c>
      <c r="AV101">
        <v>1.9692924603996105E-3</v>
      </c>
      <c r="AW101">
        <v>1.9692924603996105E-3</v>
      </c>
      <c r="AX101">
        <v>1.9692924603996105E-3</v>
      </c>
      <c r="AY101">
        <v>1.9692924603996105E-3</v>
      </c>
      <c r="AZ101">
        <v>1.9692924603996105E-3</v>
      </c>
      <c r="BA101">
        <v>1.9692924603996105E-3</v>
      </c>
      <c r="BB101">
        <v>1.9692924603996105E-3</v>
      </c>
      <c r="BC101">
        <v>1.9692924603996105E-3</v>
      </c>
      <c r="BD101">
        <v>1.9692924603996105E-3</v>
      </c>
      <c r="BE101">
        <v>1.9692924603996105E-3</v>
      </c>
      <c r="BF101">
        <v>1.9692924603996105E-3</v>
      </c>
      <c r="BG101">
        <v>1.9692924603996105E-3</v>
      </c>
      <c r="BH101">
        <v>1.9692924603996105E-3</v>
      </c>
      <c r="BI101">
        <v>1.9692924603996105E-3</v>
      </c>
      <c r="BJ101">
        <v>1.9692924603996105E-3</v>
      </c>
      <c r="BK101">
        <v>1.9692924603996105E-3</v>
      </c>
      <c r="BL101">
        <v>1.9692924603996105E-3</v>
      </c>
      <c r="BM101">
        <v>1.9692924603996105E-3</v>
      </c>
      <c r="BN101">
        <v>1.9692924603996105E-3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f>'Camp Data'!I100*'Camp Data'!BG100/'Camp Data'!BF100</f>
        <v>695.39783105965921</v>
      </c>
    </row>
    <row r="102" spans="1:72" x14ac:dyDescent="0.25">
      <c r="A102">
        <v>1495</v>
      </c>
      <c r="B102">
        <v>802.10106350629269</v>
      </c>
      <c r="C102">
        <v>2.0035381118222216E-3</v>
      </c>
      <c r="D102">
        <v>10</v>
      </c>
      <c r="E102">
        <v>737.5</v>
      </c>
      <c r="F102">
        <v>-757.5</v>
      </c>
      <c r="G102">
        <v>0</v>
      </c>
      <c r="H102">
        <v>0</v>
      </c>
      <c r="I102">
        <v>0</v>
      </c>
      <c r="J102">
        <v>0</v>
      </c>
      <c r="K102">
        <v>2.0035381118222216E-3</v>
      </c>
      <c r="L102">
        <v>2.0035381118222216E-3</v>
      </c>
      <c r="M102">
        <v>2.0035381118222216E-3</v>
      </c>
      <c r="N102">
        <v>2.0035381118222216E-3</v>
      </c>
      <c r="O102">
        <v>2.0035381118222216E-3</v>
      </c>
      <c r="P102">
        <v>2.0035381118222216E-3</v>
      </c>
      <c r="Q102">
        <v>2.0035381118222216E-3</v>
      </c>
      <c r="R102">
        <v>2.0035381118222216E-3</v>
      </c>
      <c r="S102">
        <v>2.0035381118222216E-3</v>
      </c>
      <c r="T102">
        <v>2.0035381118222216E-3</v>
      </c>
      <c r="U102">
        <v>2.0035381118222216E-3</v>
      </c>
      <c r="V102">
        <v>2.0035381118222216E-3</v>
      </c>
      <c r="W102">
        <v>2.0035381118222216E-3</v>
      </c>
      <c r="X102">
        <v>2.0035381118222216E-3</v>
      </c>
      <c r="Y102">
        <v>2.0035381118222216E-3</v>
      </c>
      <c r="Z102">
        <v>2.0035381118222216E-3</v>
      </c>
      <c r="AA102">
        <v>2.0035381118222216E-3</v>
      </c>
      <c r="AB102">
        <v>2.0035381118222216E-3</v>
      </c>
      <c r="AC102">
        <v>2.0035381118222216E-3</v>
      </c>
      <c r="AD102">
        <v>2.0035381118222216E-3</v>
      </c>
      <c r="AE102">
        <v>2.0035381118222216E-3</v>
      </c>
      <c r="AF102">
        <v>2.0035381118222216E-3</v>
      </c>
      <c r="AG102">
        <v>2.0035381118222216E-3</v>
      </c>
      <c r="AH102">
        <v>2.0035381118222216E-3</v>
      </c>
      <c r="AI102">
        <v>2.0035381118222216E-3</v>
      </c>
      <c r="AJ102">
        <v>2.0035381118222216E-3</v>
      </c>
      <c r="AK102">
        <v>2.0035381118222216E-3</v>
      </c>
      <c r="AL102">
        <v>2.0035381118222216E-3</v>
      </c>
      <c r="AM102">
        <v>2.0035381118222216E-3</v>
      </c>
      <c r="AN102">
        <v>2.0035381118222216E-3</v>
      </c>
      <c r="AO102">
        <v>2.0035381118222216E-3</v>
      </c>
      <c r="AP102">
        <v>2.0035381118222216E-3</v>
      </c>
      <c r="AQ102">
        <v>2.0035381118222216E-3</v>
      </c>
      <c r="AR102">
        <v>2.0035381118222216E-3</v>
      </c>
      <c r="AS102">
        <v>2.0035381118222216E-3</v>
      </c>
      <c r="AT102">
        <v>2.0035381118222216E-3</v>
      </c>
      <c r="AU102">
        <v>2.0035381118222216E-3</v>
      </c>
      <c r="AV102">
        <v>2.0035381118222216E-3</v>
      </c>
      <c r="AW102">
        <v>2.0035381118222216E-3</v>
      </c>
      <c r="AX102">
        <v>2.0035381118222216E-3</v>
      </c>
      <c r="AY102">
        <v>2.0035381118222216E-3</v>
      </c>
      <c r="AZ102">
        <v>2.0035381118222216E-3</v>
      </c>
      <c r="BA102">
        <v>2.0035381118222216E-3</v>
      </c>
      <c r="BB102">
        <v>2.0035381118222216E-3</v>
      </c>
      <c r="BC102">
        <v>2.0035381118222216E-3</v>
      </c>
      <c r="BD102">
        <v>2.0035381118222216E-3</v>
      </c>
      <c r="BE102">
        <v>2.0035381118222216E-3</v>
      </c>
      <c r="BF102">
        <v>2.0035381118222216E-3</v>
      </c>
      <c r="BG102">
        <v>2.0035381118222216E-3</v>
      </c>
      <c r="BH102">
        <v>2.0035381118222216E-3</v>
      </c>
      <c r="BI102">
        <v>2.0035381118222216E-3</v>
      </c>
      <c r="BJ102">
        <v>2.0035381118222216E-3</v>
      </c>
      <c r="BK102">
        <v>2.0035381118222216E-3</v>
      </c>
      <c r="BL102">
        <v>2.0035381118222216E-3</v>
      </c>
      <c r="BM102">
        <v>2.0035381118222216E-3</v>
      </c>
      <c r="BN102">
        <v>2.0035381118222216E-3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f>'Camp Data'!I101*'Camp Data'!BG101/'Camp Data'!BF101</f>
        <v>700.0940373963324</v>
      </c>
    </row>
    <row r="103" spans="1:72" x14ac:dyDescent="0.25">
      <c r="A103">
        <v>1495</v>
      </c>
      <c r="B103">
        <v>767.4331679764465</v>
      </c>
      <c r="C103">
        <v>1.9169424780412512E-3</v>
      </c>
      <c r="D103">
        <v>0</v>
      </c>
      <c r="E103">
        <v>747.5</v>
      </c>
      <c r="F103">
        <v>-747.5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1.9169424780412512E-3</v>
      </c>
      <c r="M103">
        <v>1.9169424780412512E-3</v>
      </c>
      <c r="N103">
        <v>1.9169424780412512E-3</v>
      </c>
      <c r="O103">
        <v>1.9169424780412512E-3</v>
      </c>
      <c r="P103">
        <v>1.9169424780412512E-3</v>
      </c>
      <c r="Q103">
        <v>1.9169424780412512E-3</v>
      </c>
      <c r="R103">
        <v>1.9169424780412512E-3</v>
      </c>
      <c r="S103">
        <v>1.9169424780412512E-3</v>
      </c>
      <c r="T103">
        <v>1.9169424780412512E-3</v>
      </c>
      <c r="U103">
        <v>1.9169424780412512E-3</v>
      </c>
      <c r="V103">
        <v>1.9169424780412512E-3</v>
      </c>
      <c r="W103">
        <v>1.9169424780412512E-3</v>
      </c>
      <c r="X103">
        <v>1.9169424780412512E-3</v>
      </c>
      <c r="Y103">
        <v>1.9169424780412512E-3</v>
      </c>
      <c r="Z103">
        <v>1.9169424780412512E-3</v>
      </c>
      <c r="AA103">
        <v>1.9169424780412512E-3</v>
      </c>
      <c r="AB103">
        <v>1.9169424780412512E-3</v>
      </c>
      <c r="AC103">
        <v>1.9169424780412512E-3</v>
      </c>
      <c r="AD103">
        <v>1.9169424780412512E-3</v>
      </c>
      <c r="AE103">
        <v>1.9169424780412512E-3</v>
      </c>
      <c r="AF103">
        <v>1.9169424780412512E-3</v>
      </c>
      <c r="AG103">
        <v>1.9169424780412512E-3</v>
      </c>
      <c r="AH103">
        <v>1.9169424780412512E-3</v>
      </c>
      <c r="AI103">
        <v>1.9169424780412512E-3</v>
      </c>
      <c r="AJ103">
        <v>1.9169424780412512E-3</v>
      </c>
      <c r="AK103">
        <v>1.9169424780412512E-3</v>
      </c>
      <c r="AL103">
        <v>1.9169424780412512E-3</v>
      </c>
      <c r="AM103">
        <v>1.9169424780412512E-3</v>
      </c>
      <c r="AN103">
        <v>1.9169424780412512E-3</v>
      </c>
      <c r="AO103">
        <v>1.9169424780412512E-3</v>
      </c>
      <c r="AP103">
        <v>1.9169424780412512E-3</v>
      </c>
      <c r="AQ103">
        <v>1.9169424780412512E-3</v>
      </c>
      <c r="AR103">
        <v>1.9169424780412512E-3</v>
      </c>
      <c r="AS103">
        <v>1.9169424780412512E-3</v>
      </c>
      <c r="AT103">
        <v>1.9169424780412512E-3</v>
      </c>
      <c r="AU103">
        <v>1.9169424780412512E-3</v>
      </c>
      <c r="AV103">
        <v>1.9169424780412512E-3</v>
      </c>
      <c r="AW103">
        <v>1.9169424780412512E-3</v>
      </c>
      <c r="AX103">
        <v>1.9169424780412512E-3</v>
      </c>
      <c r="AY103">
        <v>1.9169424780412512E-3</v>
      </c>
      <c r="AZ103">
        <v>1.9169424780412512E-3</v>
      </c>
      <c r="BA103">
        <v>1.9169424780412512E-3</v>
      </c>
      <c r="BB103">
        <v>1.9169424780412512E-3</v>
      </c>
      <c r="BC103">
        <v>1.9169424780412512E-3</v>
      </c>
      <c r="BD103">
        <v>1.9169424780412512E-3</v>
      </c>
      <c r="BE103">
        <v>1.9169424780412512E-3</v>
      </c>
      <c r="BF103">
        <v>1.9169424780412512E-3</v>
      </c>
      <c r="BG103">
        <v>1.9169424780412512E-3</v>
      </c>
      <c r="BH103">
        <v>1.9169424780412512E-3</v>
      </c>
      <c r="BI103">
        <v>1.9169424780412512E-3</v>
      </c>
      <c r="BJ103">
        <v>1.9169424780412512E-3</v>
      </c>
      <c r="BK103">
        <v>1.9169424780412512E-3</v>
      </c>
      <c r="BL103">
        <v>1.9169424780412512E-3</v>
      </c>
      <c r="BM103">
        <v>1.9169424780412512E-3</v>
      </c>
      <c r="BN103">
        <v>1.9169424780412512E-3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f>'Camp Data'!I102*'Camp Data'!BG102/'Camp Data'!BF102</f>
        <v>704.10722424914729</v>
      </c>
    </row>
    <row r="104" spans="1:72" x14ac:dyDescent="0.25">
      <c r="A104">
        <v>1495</v>
      </c>
      <c r="B104">
        <v>779.2557342820952</v>
      </c>
      <c r="C104">
        <v>1.946473622245658E-3</v>
      </c>
      <c r="D104">
        <v>-10</v>
      </c>
      <c r="E104">
        <v>757.5</v>
      </c>
      <c r="F104">
        <v>-737.5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1.946473622245658E-3</v>
      </c>
      <c r="M104">
        <v>1.946473622245658E-3</v>
      </c>
      <c r="N104">
        <v>1.946473622245658E-3</v>
      </c>
      <c r="O104">
        <v>1.946473622245658E-3</v>
      </c>
      <c r="P104">
        <v>1.946473622245658E-3</v>
      </c>
      <c r="Q104">
        <v>1.946473622245658E-3</v>
      </c>
      <c r="R104">
        <v>1.946473622245658E-3</v>
      </c>
      <c r="S104">
        <v>1.946473622245658E-3</v>
      </c>
      <c r="T104">
        <v>1.946473622245658E-3</v>
      </c>
      <c r="U104">
        <v>1.946473622245658E-3</v>
      </c>
      <c r="V104">
        <v>1.946473622245658E-3</v>
      </c>
      <c r="W104">
        <v>1.946473622245658E-3</v>
      </c>
      <c r="X104">
        <v>1.946473622245658E-3</v>
      </c>
      <c r="Y104">
        <v>1.946473622245658E-3</v>
      </c>
      <c r="Z104">
        <v>1.946473622245658E-3</v>
      </c>
      <c r="AA104">
        <v>1.946473622245658E-3</v>
      </c>
      <c r="AB104">
        <v>1.946473622245658E-3</v>
      </c>
      <c r="AC104">
        <v>1.946473622245658E-3</v>
      </c>
      <c r="AD104">
        <v>1.946473622245658E-3</v>
      </c>
      <c r="AE104">
        <v>1.946473622245658E-3</v>
      </c>
      <c r="AF104">
        <v>1.946473622245658E-3</v>
      </c>
      <c r="AG104">
        <v>1.946473622245658E-3</v>
      </c>
      <c r="AH104">
        <v>1.946473622245658E-3</v>
      </c>
      <c r="AI104">
        <v>1.946473622245658E-3</v>
      </c>
      <c r="AJ104">
        <v>1.946473622245658E-3</v>
      </c>
      <c r="AK104">
        <v>1.946473622245658E-3</v>
      </c>
      <c r="AL104">
        <v>1.946473622245658E-3</v>
      </c>
      <c r="AM104">
        <v>1.946473622245658E-3</v>
      </c>
      <c r="AN104">
        <v>1.946473622245658E-3</v>
      </c>
      <c r="AO104">
        <v>1.946473622245658E-3</v>
      </c>
      <c r="AP104">
        <v>1.946473622245658E-3</v>
      </c>
      <c r="AQ104">
        <v>1.946473622245658E-3</v>
      </c>
      <c r="AR104">
        <v>1.946473622245658E-3</v>
      </c>
      <c r="AS104">
        <v>1.946473622245658E-3</v>
      </c>
      <c r="AT104">
        <v>1.946473622245658E-3</v>
      </c>
      <c r="AU104">
        <v>1.946473622245658E-3</v>
      </c>
      <c r="AV104">
        <v>1.946473622245658E-3</v>
      </c>
      <c r="AW104">
        <v>1.946473622245658E-3</v>
      </c>
      <c r="AX104">
        <v>1.946473622245658E-3</v>
      </c>
      <c r="AY104">
        <v>1.946473622245658E-3</v>
      </c>
      <c r="AZ104">
        <v>1.946473622245658E-3</v>
      </c>
      <c r="BA104">
        <v>1.946473622245658E-3</v>
      </c>
      <c r="BB104">
        <v>1.946473622245658E-3</v>
      </c>
      <c r="BC104">
        <v>1.946473622245658E-3</v>
      </c>
      <c r="BD104">
        <v>1.946473622245658E-3</v>
      </c>
      <c r="BE104">
        <v>1.946473622245658E-3</v>
      </c>
      <c r="BF104">
        <v>1.946473622245658E-3</v>
      </c>
      <c r="BG104">
        <v>1.946473622245658E-3</v>
      </c>
      <c r="BH104">
        <v>1.946473622245658E-3</v>
      </c>
      <c r="BI104">
        <v>1.946473622245658E-3</v>
      </c>
      <c r="BJ104">
        <v>1.946473622245658E-3</v>
      </c>
      <c r="BK104">
        <v>1.946473622245658E-3</v>
      </c>
      <c r="BL104">
        <v>1.946473622245658E-3</v>
      </c>
      <c r="BM104">
        <v>1.946473622245658E-3</v>
      </c>
      <c r="BN104">
        <v>1.946473622245658E-3</v>
      </c>
      <c r="BO104">
        <v>1.946473622245658E-3</v>
      </c>
      <c r="BP104">
        <v>0</v>
      </c>
      <c r="BQ104">
        <v>0</v>
      </c>
      <c r="BR104">
        <v>0</v>
      </c>
      <c r="BS104">
        <v>0</v>
      </c>
      <c r="BT104">
        <f>'Camp Data'!I103*'Camp Data'!BG103/'Camp Data'!BF103</f>
        <v>699.01733458953754</v>
      </c>
    </row>
    <row r="105" spans="1:72" x14ac:dyDescent="0.25">
      <c r="A105">
        <v>1495</v>
      </c>
      <c r="B105">
        <v>771.05836002149249</v>
      </c>
      <c r="C105">
        <v>1.9259977090531314E-3</v>
      </c>
      <c r="D105">
        <v>-20</v>
      </c>
      <c r="E105">
        <v>767.5</v>
      </c>
      <c r="F105">
        <v>-727.5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1.9259977090531314E-3</v>
      </c>
      <c r="M105">
        <v>1.9259977090531314E-3</v>
      </c>
      <c r="N105">
        <v>1.9259977090531314E-3</v>
      </c>
      <c r="O105">
        <v>1.9259977090531314E-3</v>
      </c>
      <c r="P105">
        <v>1.9259977090531314E-3</v>
      </c>
      <c r="Q105">
        <v>1.9259977090531314E-3</v>
      </c>
      <c r="R105">
        <v>1.9259977090531314E-3</v>
      </c>
      <c r="S105">
        <v>1.9259977090531314E-3</v>
      </c>
      <c r="T105">
        <v>1.9259977090531314E-3</v>
      </c>
      <c r="U105">
        <v>1.9259977090531314E-3</v>
      </c>
      <c r="V105">
        <v>1.9259977090531314E-3</v>
      </c>
      <c r="W105">
        <v>1.9259977090531314E-3</v>
      </c>
      <c r="X105">
        <v>1.9259977090531314E-3</v>
      </c>
      <c r="Y105">
        <v>1.9259977090531314E-3</v>
      </c>
      <c r="Z105">
        <v>1.9259977090531314E-3</v>
      </c>
      <c r="AA105">
        <v>1.9259977090531314E-3</v>
      </c>
      <c r="AB105">
        <v>1.9259977090531314E-3</v>
      </c>
      <c r="AC105">
        <v>1.9259977090531314E-3</v>
      </c>
      <c r="AD105">
        <v>1.9259977090531314E-3</v>
      </c>
      <c r="AE105">
        <v>1.9259977090531314E-3</v>
      </c>
      <c r="AF105">
        <v>1.9259977090531314E-3</v>
      </c>
      <c r="AG105">
        <v>1.9259977090531314E-3</v>
      </c>
      <c r="AH105">
        <v>1.9259977090531314E-3</v>
      </c>
      <c r="AI105">
        <v>1.9259977090531314E-3</v>
      </c>
      <c r="AJ105">
        <v>1.9259977090531314E-3</v>
      </c>
      <c r="AK105">
        <v>1.9259977090531314E-3</v>
      </c>
      <c r="AL105">
        <v>1.9259977090531314E-3</v>
      </c>
      <c r="AM105">
        <v>1.9259977090531314E-3</v>
      </c>
      <c r="AN105">
        <v>1.9259977090531314E-3</v>
      </c>
      <c r="AO105">
        <v>1.9259977090531314E-3</v>
      </c>
      <c r="AP105">
        <v>1.9259977090531314E-3</v>
      </c>
      <c r="AQ105">
        <v>1.9259977090531314E-3</v>
      </c>
      <c r="AR105">
        <v>1.9259977090531314E-3</v>
      </c>
      <c r="AS105">
        <v>1.9259977090531314E-3</v>
      </c>
      <c r="AT105">
        <v>1.9259977090531314E-3</v>
      </c>
      <c r="AU105">
        <v>1.9259977090531314E-3</v>
      </c>
      <c r="AV105">
        <v>1.9259977090531314E-3</v>
      </c>
      <c r="AW105">
        <v>1.9259977090531314E-3</v>
      </c>
      <c r="AX105">
        <v>1.9259977090531314E-3</v>
      </c>
      <c r="AY105">
        <v>1.9259977090531314E-3</v>
      </c>
      <c r="AZ105">
        <v>1.9259977090531314E-3</v>
      </c>
      <c r="BA105">
        <v>1.9259977090531314E-3</v>
      </c>
      <c r="BB105">
        <v>1.9259977090531314E-3</v>
      </c>
      <c r="BC105">
        <v>1.9259977090531314E-3</v>
      </c>
      <c r="BD105">
        <v>1.9259977090531314E-3</v>
      </c>
      <c r="BE105">
        <v>1.9259977090531314E-3</v>
      </c>
      <c r="BF105">
        <v>1.9259977090531314E-3</v>
      </c>
      <c r="BG105">
        <v>1.9259977090531314E-3</v>
      </c>
      <c r="BH105">
        <v>1.9259977090531314E-3</v>
      </c>
      <c r="BI105">
        <v>1.9259977090531314E-3</v>
      </c>
      <c r="BJ105">
        <v>1.9259977090531314E-3</v>
      </c>
      <c r="BK105">
        <v>1.9259977090531314E-3</v>
      </c>
      <c r="BL105">
        <v>1.9259977090531314E-3</v>
      </c>
      <c r="BM105">
        <v>1.9259977090531314E-3</v>
      </c>
      <c r="BN105">
        <v>1.9259977090531314E-3</v>
      </c>
      <c r="BO105">
        <v>1.9259977090531314E-3</v>
      </c>
      <c r="BP105">
        <v>0</v>
      </c>
      <c r="BQ105">
        <v>0</v>
      </c>
      <c r="BR105">
        <v>0</v>
      </c>
      <c r="BS105">
        <v>0</v>
      </c>
      <c r="BT105">
        <f>'Camp Data'!I104*'Camp Data'!BG104/'Camp Data'!BF104</f>
        <v>702.24630180048985</v>
      </c>
    </row>
    <row r="106" spans="1:72" x14ac:dyDescent="0.25">
      <c r="A106">
        <v>1495</v>
      </c>
      <c r="B106">
        <v>777.00852215028613</v>
      </c>
      <c r="C106">
        <v>1.9408603954887364E-3</v>
      </c>
      <c r="D106">
        <v>-30</v>
      </c>
      <c r="E106">
        <v>777.5</v>
      </c>
      <c r="F106">
        <v>-717.5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1.9408603954887364E-3</v>
      </c>
      <c r="N106">
        <v>1.9408603954887364E-3</v>
      </c>
      <c r="O106">
        <v>1.9408603954887364E-3</v>
      </c>
      <c r="P106">
        <v>1.9408603954887364E-3</v>
      </c>
      <c r="Q106">
        <v>1.9408603954887364E-3</v>
      </c>
      <c r="R106">
        <v>1.9408603954887364E-3</v>
      </c>
      <c r="S106">
        <v>1.9408603954887364E-3</v>
      </c>
      <c r="T106">
        <v>1.9408603954887364E-3</v>
      </c>
      <c r="U106">
        <v>1.9408603954887364E-3</v>
      </c>
      <c r="V106">
        <v>1.9408603954887364E-3</v>
      </c>
      <c r="W106">
        <v>1.9408603954887364E-3</v>
      </c>
      <c r="X106">
        <v>1.9408603954887364E-3</v>
      </c>
      <c r="Y106">
        <v>1.9408603954887364E-3</v>
      </c>
      <c r="Z106">
        <v>1.9408603954887364E-3</v>
      </c>
      <c r="AA106">
        <v>1.9408603954887364E-3</v>
      </c>
      <c r="AB106">
        <v>1.9408603954887364E-3</v>
      </c>
      <c r="AC106">
        <v>1.9408603954887364E-3</v>
      </c>
      <c r="AD106">
        <v>1.9408603954887364E-3</v>
      </c>
      <c r="AE106">
        <v>1.9408603954887364E-3</v>
      </c>
      <c r="AF106">
        <v>1.9408603954887364E-3</v>
      </c>
      <c r="AG106">
        <v>1.9408603954887364E-3</v>
      </c>
      <c r="AH106">
        <v>1.9408603954887364E-3</v>
      </c>
      <c r="AI106">
        <v>1.9408603954887364E-3</v>
      </c>
      <c r="AJ106">
        <v>1.9408603954887364E-3</v>
      </c>
      <c r="AK106">
        <v>1.9408603954887364E-3</v>
      </c>
      <c r="AL106">
        <v>1.9408603954887364E-3</v>
      </c>
      <c r="AM106">
        <v>1.9408603954887364E-3</v>
      </c>
      <c r="AN106">
        <v>1.9408603954887364E-3</v>
      </c>
      <c r="AO106">
        <v>1.9408603954887364E-3</v>
      </c>
      <c r="AP106">
        <v>1.9408603954887364E-3</v>
      </c>
      <c r="AQ106">
        <v>1.9408603954887364E-3</v>
      </c>
      <c r="AR106">
        <v>1.9408603954887364E-3</v>
      </c>
      <c r="AS106">
        <v>1.9408603954887364E-3</v>
      </c>
      <c r="AT106">
        <v>1.9408603954887364E-3</v>
      </c>
      <c r="AU106">
        <v>1.9408603954887364E-3</v>
      </c>
      <c r="AV106">
        <v>1.9408603954887364E-3</v>
      </c>
      <c r="AW106">
        <v>1.9408603954887364E-3</v>
      </c>
      <c r="AX106">
        <v>1.9408603954887364E-3</v>
      </c>
      <c r="AY106">
        <v>1.9408603954887364E-3</v>
      </c>
      <c r="AZ106">
        <v>1.9408603954887364E-3</v>
      </c>
      <c r="BA106">
        <v>1.9408603954887364E-3</v>
      </c>
      <c r="BB106">
        <v>1.9408603954887364E-3</v>
      </c>
      <c r="BC106">
        <v>1.9408603954887364E-3</v>
      </c>
      <c r="BD106">
        <v>1.9408603954887364E-3</v>
      </c>
      <c r="BE106">
        <v>1.9408603954887364E-3</v>
      </c>
      <c r="BF106">
        <v>1.9408603954887364E-3</v>
      </c>
      <c r="BG106">
        <v>1.9408603954887364E-3</v>
      </c>
      <c r="BH106">
        <v>1.9408603954887364E-3</v>
      </c>
      <c r="BI106">
        <v>1.9408603954887364E-3</v>
      </c>
      <c r="BJ106">
        <v>1.9408603954887364E-3</v>
      </c>
      <c r="BK106">
        <v>1.9408603954887364E-3</v>
      </c>
      <c r="BL106">
        <v>1.9408603954887364E-3</v>
      </c>
      <c r="BM106">
        <v>1.9408603954887364E-3</v>
      </c>
      <c r="BN106">
        <v>1.9408603954887364E-3</v>
      </c>
      <c r="BO106">
        <v>1.9408603954887364E-3</v>
      </c>
      <c r="BP106">
        <v>1.9408603954887364E-3</v>
      </c>
      <c r="BQ106">
        <v>0</v>
      </c>
      <c r="BR106">
        <v>0</v>
      </c>
      <c r="BS106">
        <v>0</v>
      </c>
      <c r="BT106">
        <f>'Camp Data'!I105*'Camp Data'!BG105/'Camp Data'!BF105</f>
        <v>703.17666553711388</v>
      </c>
    </row>
    <row r="107" spans="1:72" x14ac:dyDescent="0.25">
      <c r="A107">
        <v>1495</v>
      </c>
      <c r="B107">
        <v>792.30427737607033</v>
      </c>
      <c r="C107">
        <v>1.9790670878100242E-3</v>
      </c>
      <c r="D107">
        <v>-40</v>
      </c>
      <c r="E107">
        <v>787.5</v>
      </c>
      <c r="F107">
        <v>-707.5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1.9790670878100242E-3</v>
      </c>
      <c r="N107">
        <v>1.9790670878100242E-3</v>
      </c>
      <c r="O107">
        <v>1.9790670878100242E-3</v>
      </c>
      <c r="P107">
        <v>1.9790670878100242E-3</v>
      </c>
      <c r="Q107">
        <v>1.9790670878100242E-3</v>
      </c>
      <c r="R107">
        <v>1.9790670878100242E-3</v>
      </c>
      <c r="S107">
        <v>1.9790670878100242E-3</v>
      </c>
      <c r="T107">
        <v>1.9790670878100242E-3</v>
      </c>
      <c r="U107">
        <v>1.9790670878100242E-3</v>
      </c>
      <c r="V107">
        <v>1.9790670878100242E-3</v>
      </c>
      <c r="W107">
        <v>1.9790670878100242E-3</v>
      </c>
      <c r="X107">
        <v>1.9790670878100242E-3</v>
      </c>
      <c r="Y107">
        <v>1.9790670878100242E-3</v>
      </c>
      <c r="Z107">
        <v>1.9790670878100242E-3</v>
      </c>
      <c r="AA107">
        <v>1.9790670878100242E-3</v>
      </c>
      <c r="AB107">
        <v>1.9790670878100242E-3</v>
      </c>
      <c r="AC107">
        <v>1.9790670878100242E-3</v>
      </c>
      <c r="AD107">
        <v>1.9790670878100242E-3</v>
      </c>
      <c r="AE107">
        <v>1.9790670878100242E-3</v>
      </c>
      <c r="AF107">
        <v>1.9790670878100242E-3</v>
      </c>
      <c r="AG107">
        <v>1.9790670878100242E-3</v>
      </c>
      <c r="AH107">
        <v>1.9790670878100242E-3</v>
      </c>
      <c r="AI107">
        <v>1.9790670878100242E-3</v>
      </c>
      <c r="AJ107">
        <v>1.9790670878100242E-3</v>
      </c>
      <c r="AK107">
        <v>1.9790670878100242E-3</v>
      </c>
      <c r="AL107">
        <v>1.9790670878100242E-3</v>
      </c>
      <c r="AM107">
        <v>1.9790670878100242E-3</v>
      </c>
      <c r="AN107">
        <v>1.9790670878100242E-3</v>
      </c>
      <c r="AO107">
        <v>1.9790670878100242E-3</v>
      </c>
      <c r="AP107">
        <v>1.9790670878100242E-3</v>
      </c>
      <c r="AQ107">
        <v>1.9790670878100242E-3</v>
      </c>
      <c r="AR107">
        <v>1.9790670878100242E-3</v>
      </c>
      <c r="AS107">
        <v>1.9790670878100242E-3</v>
      </c>
      <c r="AT107">
        <v>1.9790670878100242E-3</v>
      </c>
      <c r="AU107">
        <v>1.9790670878100242E-3</v>
      </c>
      <c r="AV107">
        <v>1.9790670878100242E-3</v>
      </c>
      <c r="AW107">
        <v>1.9790670878100242E-3</v>
      </c>
      <c r="AX107">
        <v>1.9790670878100242E-3</v>
      </c>
      <c r="AY107">
        <v>1.9790670878100242E-3</v>
      </c>
      <c r="AZ107">
        <v>1.9790670878100242E-3</v>
      </c>
      <c r="BA107">
        <v>1.9790670878100242E-3</v>
      </c>
      <c r="BB107">
        <v>1.9790670878100242E-3</v>
      </c>
      <c r="BC107">
        <v>1.9790670878100242E-3</v>
      </c>
      <c r="BD107">
        <v>1.9790670878100242E-3</v>
      </c>
      <c r="BE107">
        <v>1.9790670878100242E-3</v>
      </c>
      <c r="BF107">
        <v>1.9790670878100242E-3</v>
      </c>
      <c r="BG107">
        <v>1.9790670878100242E-3</v>
      </c>
      <c r="BH107">
        <v>1.9790670878100242E-3</v>
      </c>
      <c r="BI107">
        <v>1.9790670878100242E-3</v>
      </c>
      <c r="BJ107">
        <v>1.9790670878100242E-3</v>
      </c>
      <c r="BK107">
        <v>1.9790670878100242E-3</v>
      </c>
      <c r="BL107">
        <v>1.9790670878100242E-3</v>
      </c>
      <c r="BM107">
        <v>1.9790670878100242E-3</v>
      </c>
      <c r="BN107">
        <v>1.9790670878100242E-3</v>
      </c>
      <c r="BO107">
        <v>1.9790670878100242E-3</v>
      </c>
      <c r="BP107">
        <v>1.9790670878100242E-3</v>
      </c>
      <c r="BQ107">
        <v>0</v>
      </c>
      <c r="BR107">
        <v>0</v>
      </c>
      <c r="BS107">
        <v>0</v>
      </c>
      <c r="BT107">
        <f>'Camp Data'!I106*'Camp Data'!BG106/'Camp Data'!BF106</f>
        <v>707.30592828658791</v>
      </c>
    </row>
    <row r="108" spans="1:72" x14ac:dyDescent="0.25">
      <c r="A108">
        <v>1495</v>
      </c>
      <c r="B108">
        <v>747.06674837846651</v>
      </c>
      <c r="C108">
        <v>1.8660699636880822E-3</v>
      </c>
      <c r="D108">
        <v>-30</v>
      </c>
      <c r="E108">
        <v>777.5</v>
      </c>
      <c r="F108">
        <v>-717.5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1.8660699636880822E-3</v>
      </c>
      <c r="N108">
        <v>1.8660699636880822E-3</v>
      </c>
      <c r="O108">
        <v>1.8660699636880822E-3</v>
      </c>
      <c r="P108">
        <v>1.8660699636880822E-3</v>
      </c>
      <c r="Q108">
        <v>1.8660699636880822E-3</v>
      </c>
      <c r="R108">
        <v>1.8660699636880822E-3</v>
      </c>
      <c r="S108">
        <v>1.8660699636880822E-3</v>
      </c>
      <c r="T108">
        <v>1.8660699636880822E-3</v>
      </c>
      <c r="U108">
        <v>1.8660699636880822E-3</v>
      </c>
      <c r="V108">
        <v>1.8660699636880822E-3</v>
      </c>
      <c r="W108">
        <v>1.8660699636880822E-3</v>
      </c>
      <c r="X108">
        <v>1.8660699636880822E-3</v>
      </c>
      <c r="Y108">
        <v>1.8660699636880822E-3</v>
      </c>
      <c r="Z108">
        <v>1.8660699636880822E-3</v>
      </c>
      <c r="AA108">
        <v>1.8660699636880822E-3</v>
      </c>
      <c r="AB108">
        <v>1.8660699636880822E-3</v>
      </c>
      <c r="AC108">
        <v>1.8660699636880822E-3</v>
      </c>
      <c r="AD108">
        <v>1.8660699636880822E-3</v>
      </c>
      <c r="AE108">
        <v>1.8660699636880822E-3</v>
      </c>
      <c r="AF108">
        <v>1.8660699636880822E-3</v>
      </c>
      <c r="AG108">
        <v>1.8660699636880822E-3</v>
      </c>
      <c r="AH108">
        <v>1.8660699636880822E-3</v>
      </c>
      <c r="AI108">
        <v>1.8660699636880822E-3</v>
      </c>
      <c r="AJ108">
        <v>1.8660699636880822E-3</v>
      </c>
      <c r="AK108">
        <v>1.8660699636880822E-3</v>
      </c>
      <c r="AL108">
        <v>1.8660699636880822E-3</v>
      </c>
      <c r="AM108">
        <v>1.8660699636880822E-3</v>
      </c>
      <c r="AN108">
        <v>1.8660699636880822E-3</v>
      </c>
      <c r="AO108">
        <v>1.8660699636880822E-3</v>
      </c>
      <c r="AP108">
        <v>1.8660699636880822E-3</v>
      </c>
      <c r="AQ108">
        <v>1.8660699636880822E-3</v>
      </c>
      <c r="AR108">
        <v>1.8660699636880822E-3</v>
      </c>
      <c r="AS108">
        <v>1.8660699636880822E-3</v>
      </c>
      <c r="AT108">
        <v>1.8660699636880822E-3</v>
      </c>
      <c r="AU108">
        <v>1.8660699636880822E-3</v>
      </c>
      <c r="AV108">
        <v>1.8660699636880822E-3</v>
      </c>
      <c r="AW108">
        <v>1.8660699636880822E-3</v>
      </c>
      <c r="AX108">
        <v>1.8660699636880822E-3</v>
      </c>
      <c r="AY108">
        <v>1.8660699636880822E-3</v>
      </c>
      <c r="AZ108">
        <v>1.8660699636880822E-3</v>
      </c>
      <c r="BA108">
        <v>1.8660699636880822E-3</v>
      </c>
      <c r="BB108">
        <v>1.8660699636880822E-3</v>
      </c>
      <c r="BC108">
        <v>1.8660699636880822E-3</v>
      </c>
      <c r="BD108">
        <v>1.8660699636880822E-3</v>
      </c>
      <c r="BE108">
        <v>1.8660699636880822E-3</v>
      </c>
      <c r="BF108">
        <v>1.8660699636880822E-3</v>
      </c>
      <c r="BG108">
        <v>1.8660699636880822E-3</v>
      </c>
      <c r="BH108">
        <v>1.8660699636880822E-3</v>
      </c>
      <c r="BI108">
        <v>1.8660699636880822E-3</v>
      </c>
      <c r="BJ108">
        <v>1.8660699636880822E-3</v>
      </c>
      <c r="BK108">
        <v>1.8660699636880822E-3</v>
      </c>
      <c r="BL108">
        <v>1.8660699636880822E-3</v>
      </c>
      <c r="BM108">
        <v>1.8660699636880822E-3</v>
      </c>
      <c r="BN108">
        <v>1.8660699636880822E-3</v>
      </c>
      <c r="BO108">
        <v>1.8660699636880822E-3</v>
      </c>
      <c r="BP108">
        <v>1.8660699636880822E-3</v>
      </c>
      <c r="BQ108">
        <v>0</v>
      </c>
      <c r="BR108">
        <v>0</v>
      </c>
      <c r="BS108">
        <v>0</v>
      </c>
      <c r="BT108">
        <f>'Camp Data'!I107*'Camp Data'!BG107/'Camp Data'!BF107</f>
        <v>704.90067449287858</v>
      </c>
    </row>
    <row r="109" spans="1:72" x14ac:dyDescent="0.25">
      <c r="A109">
        <v>1495</v>
      </c>
      <c r="B109">
        <v>745.58413210767958</v>
      </c>
      <c r="C109">
        <v>1.8623665922067577E-3</v>
      </c>
      <c r="D109">
        <v>-20</v>
      </c>
      <c r="E109">
        <v>767.5</v>
      </c>
      <c r="F109">
        <v>-727.5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1.8623665922067577E-3</v>
      </c>
      <c r="M109">
        <v>1.8623665922067577E-3</v>
      </c>
      <c r="N109">
        <v>1.8623665922067577E-3</v>
      </c>
      <c r="O109">
        <v>1.8623665922067577E-3</v>
      </c>
      <c r="P109">
        <v>1.8623665922067577E-3</v>
      </c>
      <c r="Q109">
        <v>1.8623665922067577E-3</v>
      </c>
      <c r="R109">
        <v>1.8623665922067577E-3</v>
      </c>
      <c r="S109">
        <v>1.8623665922067577E-3</v>
      </c>
      <c r="T109">
        <v>1.8623665922067577E-3</v>
      </c>
      <c r="U109">
        <v>1.8623665922067577E-3</v>
      </c>
      <c r="V109">
        <v>1.8623665922067577E-3</v>
      </c>
      <c r="W109">
        <v>1.8623665922067577E-3</v>
      </c>
      <c r="X109">
        <v>1.8623665922067577E-3</v>
      </c>
      <c r="Y109">
        <v>1.8623665922067577E-3</v>
      </c>
      <c r="Z109">
        <v>1.8623665922067577E-3</v>
      </c>
      <c r="AA109">
        <v>1.8623665922067577E-3</v>
      </c>
      <c r="AB109">
        <v>1.8623665922067577E-3</v>
      </c>
      <c r="AC109">
        <v>1.8623665922067577E-3</v>
      </c>
      <c r="AD109">
        <v>1.8623665922067577E-3</v>
      </c>
      <c r="AE109">
        <v>1.8623665922067577E-3</v>
      </c>
      <c r="AF109">
        <v>1.8623665922067577E-3</v>
      </c>
      <c r="AG109">
        <v>1.8623665922067577E-3</v>
      </c>
      <c r="AH109">
        <v>1.8623665922067577E-3</v>
      </c>
      <c r="AI109">
        <v>1.8623665922067577E-3</v>
      </c>
      <c r="AJ109">
        <v>1.8623665922067577E-3</v>
      </c>
      <c r="AK109">
        <v>1.8623665922067577E-3</v>
      </c>
      <c r="AL109">
        <v>1.8623665922067577E-3</v>
      </c>
      <c r="AM109">
        <v>1.8623665922067577E-3</v>
      </c>
      <c r="AN109">
        <v>1.8623665922067577E-3</v>
      </c>
      <c r="AO109">
        <v>1.8623665922067577E-3</v>
      </c>
      <c r="AP109">
        <v>1.8623665922067577E-3</v>
      </c>
      <c r="AQ109">
        <v>1.8623665922067577E-3</v>
      </c>
      <c r="AR109">
        <v>1.8623665922067577E-3</v>
      </c>
      <c r="AS109">
        <v>1.8623665922067577E-3</v>
      </c>
      <c r="AT109">
        <v>1.8623665922067577E-3</v>
      </c>
      <c r="AU109">
        <v>1.8623665922067577E-3</v>
      </c>
      <c r="AV109">
        <v>1.8623665922067577E-3</v>
      </c>
      <c r="AW109">
        <v>1.8623665922067577E-3</v>
      </c>
      <c r="AX109">
        <v>1.8623665922067577E-3</v>
      </c>
      <c r="AY109">
        <v>1.8623665922067577E-3</v>
      </c>
      <c r="AZ109">
        <v>1.8623665922067577E-3</v>
      </c>
      <c r="BA109">
        <v>1.8623665922067577E-3</v>
      </c>
      <c r="BB109">
        <v>1.8623665922067577E-3</v>
      </c>
      <c r="BC109">
        <v>1.8623665922067577E-3</v>
      </c>
      <c r="BD109">
        <v>1.8623665922067577E-3</v>
      </c>
      <c r="BE109">
        <v>1.8623665922067577E-3</v>
      </c>
      <c r="BF109">
        <v>1.8623665922067577E-3</v>
      </c>
      <c r="BG109">
        <v>1.8623665922067577E-3</v>
      </c>
      <c r="BH109">
        <v>1.8623665922067577E-3</v>
      </c>
      <c r="BI109">
        <v>1.8623665922067577E-3</v>
      </c>
      <c r="BJ109">
        <v>1.8623665922067577E-3</v>
      </c>
      <c r="BK109">
        <v>1.8623665922067577E-3</v>
      </c>
      <c r="BL109">
        <v>1.8623665922067577E-3</v>
      </c>
      <c r="BM109">
        <v>1.8623665922067577E-3</v>
      </c>
      <c r="BN109">
        <v>1.8623665922067577E-3</v>
      </c>
      <c r="BO109">
        <v>1.8623665922067577E-3</v>
      </c>
      <c r="BP109">
        <v>0</v>
      </c>
      <c r="BQ109">
        <v>0</v>
      </c>
      <c r="BR109">
        <v>0</v>
      </c>
      <c r="BS109">
        <v>0</v>
      </c>
      <c r="BT109">
        <f>'Camp Data'!I108*'Camp Data'!BG108/'Camp Data'!BF108</f>
        <v>693.71002751629271</v>
      </c>
    </row>
    <row r="110" spans="1:72" x14ac:dyDescent="0.25">
      <c r="A110">
        <v>1495</v>
      </c>
      <c r="B110">
        <v>768.07024868212818</v>
      </c>
      <c r="C110">
        <v>1.9185338180010313E-3</v>
      </c>
      <c r="D110">
        <v>-10</v>
      </c>
      <c r="E110">
        <v>757.5</v>
      </c>
      <c r="F110">
        <v>-737.5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1.9185338180010313E-3</v>
      </c>
      <c r="M110">
        <v>1.9185338180010313E-3</v>
      </c>
      <c r="N110">
        <v>1.9185338180010313E-3</v>
      </c>
      <c r="O110">
        <v>1.9185338180010313E-3</v>
      </c>
      <c r="P110">
        <v>1.9185338180010313E-3</v>
      </c>
      <c r="Q110">
        <v>1.9185338180010313E-3</v>
      </c>
      <c r="R110">
        <v>1.9185338180010313E-3</v>
      </c>
      <c r="S110">
        <v>1.9185338180010313E-3</v>
      </c>
      <c r="T110">
        <v>1.9185338180010313E-3</v>
      </c>
      <c r="U110">
        <v>1.9185338180010313E-3</v>
      </c>
      <c r="V110">
        <v>1.9185338180010313E-3</v>
      </c>
      <c r="W110">
        <v>1.9185338180010313E-3</v>
      </c>
      <c r="X110">
        <v>1.9185338180010313E-3</v>
      </c>
      <c r="Y110">
        <v>1.9185338180010313E-3</v>
      </c>
      <c r="Z110">
        <v>1.9185338180010313E-3</v>
      </c>
      <c r="AA110">
        <v>1.9185338180010313E-3</v>
      </c>
      <c r="AB110">
        <v>1.9185338180010313E-3</v>
      </c>
      <c r="AC110">
        <v>1.9185338180010313E-3</v>
      </c>
      <c r="AD110">
        <v>1.9185338180010313E-3</v>
      </c>
      <c r="AE110">
        <v>1.9185338180010313E-3</v>
      </c>
      <c r="AF110">
        <v>1.9185338180010313E-3</v>
      </c>
      <c r="AG110">
        <v>1.9185338180010313E-3</v>
      </c>
      <c r="AH110">
        <v>1.9185338180010313E-3</v>
      </c>
      <c r="AI110">
        <v>1.9185338180010313E-3</v>
      </c>
      <c r="AJ110">
        <v>1.9185338180010313E-3</v>
      </c>
      <c r="AK110">
        <v>1.9185338180010313E-3</v>
      </c>
      <c r="AL110">
        <v>1.9185338180010313E-3</v>
      </c>
      <c r="AM110">
        <v>1.9185338180010313E-3</v>
      </c>
      <c r="AN110">
        <v>1.9185338180010313E-3</v>
      </c>
      <c r="AO110">
        <v>1.9185338180010313E-3</v>
      </c>
      <c r="AP110">
        <v>1.9185338180010313E-3</v>
      </c>
      <c r="AQ110">
        <v>1.9185338180010313E-3</v>
      </c>
      <c r="AR110">
        <v>1.9185338180010313E-3</v>
      </c>
      <c r="AS110">
        <v>1.9185338180010313E-3</v>
      </c>
      <c r="AT110">
        <v>1.9185338180010313E-3</v>
      </c>
      <c r="AU110">
        <v>1.9185338180010313E-3</v>
      </c>
      <c r="AV110">
        <v>1.9185338180010313E-3</v>
      </c>
      <c r="AW110">
        <v>1.9185338180010313E-3</v>
      </c>
      <c r="AX110">
        <v>1.9185338180010313E-3</v>
      </c>
      <c r="AY110">
        <v>1.9185338180010313E-3</v>
      </c>
      <c r="AZ110">
        <v>1.9185338180010313E-3</v>
      </c>
      <c r="BA110">
        <v>1.9185338180010313E-3</v>
      </c>
      <c r="BB110">
        <v>1.9185338180010313E-3</v>
      </c>
      <c r="BC110">
        <v>1.9185338180010313E-3</v>
      </c>
      <c r="BD110">
        <v>1.9185338180010313E-3</v>
      </c>
      <c r="BE110">
        <v>1.9185338180010313E-3</v>
      </c>
      <c r="BF110">
        <v>1.9185338180010313E-3</v>
      </c>
      <c r="BG110">
        <v>1.9185338180010313E-3</v>
      </c>
      <c r="BH110">
        <v>1.9185338180010313E-3</v>
      </c>
      <c r="BI110">
        <v>1.9185338180010313E-3</v>
      </c>
      <c r="BJ110">
        <v>1.9185338180010313E-3</v>
      </c>
      <c r="BK110">
        <v>1.9185338180010313E-3</v>
      </c>
      <c r="BL110">
        <v>1.9185338180010313E-3</v>
      </c>
      <c r="BM110">
        <v>1.9185338180010313E-3</v>
      </c>
      <c r="BN110">
        <v>1.9185338180010313E-3</v>
      </c>
      <c r="BO110">
        <v>1.9185338180010313E-3</v>
      </c>
      <c r="BP110">
        <v>0</v>
      </c>
      <c r="BQ110">
        <v>0</v>
      </c>
      <c r="BR110">
        <v>0</v>
      </c>
      <c r="BS110">
        <v>0</v>
      </c>
      <c r="BT110">
        <f>'Camp Data'!I109*'Camp Data'!BG109/'Camp Data'!BF109</f>
        <v>697.55787879556999</v>
      </c>
    </row>
    <row r="111" spans="1:72" x14ac:dyDescent="0.25">
      <c r="A111">
        <v>1495</v>
      </c>
      <c r="B111">
        <v>768.01262652470757</v>
      </c>
      <c r="C111">
        <v>1.9183898857788586E-3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1.9183898857788586E-3</v>
      </c>
      <c r="M111">
        <v>1.9183898857788586E-3</v>
      </c>
      <c r="N111">
        <v>1.9183898857788586E-3</v>
      </c>
      <c r="O111">
        <v>1.9183898857788586E-3</v>
      </c>
      <c r="P111">
        <v>1.9183898857788586E-3</v>
      </c>
      <c r="Q111">
        <v>1.9183898857788586E-3</v>
      </c>
      <c r="R111">
        <v>1.9183898857788586E-3</v>
      </c>
      <c r="S111">
        <v>1.9183898857788586E-3</v>
      </c>
      <c r="T111">
        <v>1.9183898857788586E-3</v>
      </c>
      <c r="U111">
        <v>1.9183898857788586E-3</v>
      </c>
      <c r="V111">
        <v>1.9183898857788586E-3</v>
      </c>
      <c r="W111">
        <v>1.9183898857788586E-3</v>
      </c>
      <c r="X111">
        <v>1.9183898857788586E-3</v>
      </c>
      <c r="Y111">
        <v>1.9183898857788586E-3</v>
      </c>
      <c r="Z111">
        <v>1.9183898857788586E-3</v>
      </c>
      <c r="AA111">
        <v>1.9183898857788586E-3</v>
      </c>
      <c r="AB111">
        <v>1.9183898857788586E-3</v>
      </c>
      <c r="AC111">
        <v>1.9183898857788586E-3</v>
      </c>
      <c r="AD111">
        <v>1.9183898857788586E-3</v>
      </c>
      <c r="AE111">
        <v>1.9183898857788586E-3</v>
      </c>
      <c r="AF111">
        <v>1.9183898857788586E-3</v>
      </c>
      <c r="AG111">
        <v>1.9183898857788586E-3</v>
      </c>
      <c r="AH111">
        <v>1.9183898857788586E-3</v>
      </c>
      <c r="AI111">
        <v>1.9183898857788586E-3</v>
      </c>
      <c r="AJ111">
        <v>1.9183898857788586E-3</v>
      </c>
      <c r="AK111">
        <v>1.9183898857788586E-3</v>
      </c>
      <c r="AL111">
        <v>1.9183898857788586E-3</v>
      </c>
      <c r="AM111">
        <v>1.9183898857788586E-3</v>
      </c>
      <c r="AN111">
        <v>1.9183898857788586E-3</v>
      </c>
      <c r="AO111">
        <v>1.9183898857788586E-3</v>
      </c>
      <c r="AP111">
        <v>1.9183898857788586E-3</v>
      </c>
      <c r="AQ111">
        <v>1.9183898857788586E-3</v>
      </c>
      <c r="AR111">
        <v>1.9183898857788586E-3</v>
      </c>
      <c r="AS111">
        <v>1.9183898857788586E-3</v>
      </c>
      <c r="AT111">
        <v>1.9183898857788586E-3</v>
      </c>
      <c r="AU111">
        <v>1.9183898857788586E-3</v>
      </c>
      <c r="AV111">
        <v>1.9183898857788586E-3</v>
      </c>
      <c r="AW111">
        <v>1.9183898857788586E-3</v>
      </c>
      <c r="AX111">
        <v>1.9183898857788586E-3</v>
      </c>
      <c r="AY111">
        <v>1.9183898857788586E-3</v>
      </c>
      <c r="AZ111">
        <v>1.9183898857788586E-3</v>
      </c>
      <c r="BA111">
        <v>1.9183898857788586E-3</v>
      </c>
      <c r="BB111">
        <v>1.9183898857788586E-3</v>
      </c>
      <c r="BC111">
        <v>1.9183898857788586E-3</v>
      </c>
      <c r="BD111">
        <v>1.9183898857788586E-3</v>
      </c>
      <c r="BE111">
        <v>1.9183898857788586E-3</v>
      </c>
      <c r="BF111">
        <v>1.9183898857788586E-3</v>
      </c>
      <c r="BG111">
        <v>1.9183898857788586E-3</v>
      </c>
      <c r="BH111">
        <v>1.9183898857788586E-3</v>
      </c>
      <c r="BI111">
        <v>1.9183898857788586E-3</v>
      </c>
      <c r="BJ111">
        <v>1.9183898857788586E-3</v>
      </c>
      <c r="BK111">
        <v>1.9183898857788586E-3</v>
      </c>
      <c r="BL111">
        <v>1.9183898857788586E-3</v>
      </c>
      <c r="BM111">
        <v>1.9183898857788586E-3</v>
      </c>
      <c r="BN111">
        <v>1.9183898857788586E-3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f>'Camp Data'!I110*'Camp Data'!BG110/'Camp Data'!BF110</f>
        <v>700.09989299191386</v>
      </c>
    </row>
    <row r="112" spans="1:72" x14ac:dyDescent="0.25">
      <c r="A112">
        <v>1495</v>
      </c>
      <c r="B112">
        <v>735.09838592592973</v>
      </c>
      <c r="C112">
        <v>1.8361746407658836E-3</v>
      </c>
      <c r="D112">
        <v>10</v>
      </c>
      <c r="E112">
        <v>737.5</v>
      </c>
      <c r="F112">
        <v>-757.5</v>
      </c>
      <c r="G112">
        <v>0</v>
      </c>
      <c r="H112">
        <v>0</v>
      </c>
      <c r="I112">
        <v>0</v>
      </c>
      <c r="J112">
        <v>0</v>
      </c>
      <c r="K112">
        <v>1.8361746407658836E-3</v>
      </c>
      <c r="L112">
        <v>1.8361746407658836E-3</v>
      </c>
      <c r="M112">
        <v>1.8361746407658836E-3</v>
      </c>
      <c r="N112">
        <v>1.8361746407658836E-3</v>
      </c>
      <c r="O112">
        <v>1.8361746407658836E-3</v>
      </c>
      <c r="P112">
        <v>1.8361746407658836E-3</v>
      </c>
      <c r="Q112">
        <v>1.8361746407658836E-3</v>
      </c>
      <c r="R112">
        <v>1.8361746407658836E-3</v>
      </c>
      <c r="S112">
        <v>1.8361746407658836E-3</v>
      </c>
      <c r="T112">
        <v>1.8361746407658836E-3</v>
      </c>
      <c r="U112">
        <v>1.8361746407658836E-3</v>
      </c>
      <c r="V112">
        <v>1.8361746407658836E-3</v>
      </c>
      <c r="W112">
        <v>1.8361746407658836E-3</v>
      </c>
      <c r="X112">
        <v>1.8361746407658836E-3</v>
      </c>
      <c r="Y112">
        <v>1.8361746407658836E-3</v>
      </c>
      <c r="Z112">
        <v>1.8361746407658836E-3</v>
      </c>
      <c r="AA112">
        <v>1.8361746407658836E-3</v>
      </c>
      <c r="AB112">
        <v>1.8361746407658836E-3</v>
      </c>
      <c r="AC112">
        <v>1.8361746407658836E-3</v>
      </c>
      <c r="AD112">
        <v>1.8361746407658836E-3</v>
      </c>
      <c r="AE112">
        <v>1.8361746407658836E-3</v>
      </c>
      <c r="AF112">
        <v>1.8361746407658836E-3</v>
      </c>
      <c r="AG112">
        <v>1.8361746407658836E-3</v>
      </c>
      <c r="AH112">
        <v>1.8361746407658836E-3</v>
      </c>
      <c r="AI112">
        <v>1.8361746407658836E-3</v>
      </c>
      <c r="AJ112">
        <v>1.8361746407658836E-3</v>
      </c>
      <c r="AK112">
        <v>1.8361746407658836E-3</v>
      </c>
      <c r="AL112">
        <v>1.8361746407658836E-3</v>
      </c>
      <c r="AM112">
        <v>1.8361746407658836E-3</v>
      </c>
      <c r="AN112">
        <v>1.8361746407658836E-3</v>
      </c>
      <c r="AO112">
        <v>1.8361746407658836E-3</v>
      </c>
      <c r="AP112">
        <v>1.8361746407658836E-3</v>
      </c>
      <c r="AQ112">
        <v>1.8361746407658836E-3</v>
      </c>
      <c r="AR112">
        <v>1.8361746407658836E-3</v>
      </c>
      <c r="AS112">
        <v>1.8361746407658836E-3</v>
      </c>
      <c r="AT112">
        <v>1.8361746407658836E-3</v>
      </c>
      <c r="AU112">
        <v>1.8361746407658836E-3</v>
      </c>
      <c r="AV112">
        <v>1.8361746407658836E-3</v>
      </c>
      <c r="AW112">
        <v>1.8361746407658836E-3</v>
      </c>
      <c r="AX112">
        <v>1.8361746407658836E-3</v>
      </c>
      <c r="AY112">
        <v>1.8361746407658836E-3</v>
      </c>
      <c r="AZ112">
        <v>1.8361746407658836E-3</v>
      </c>
      <c r="BA112">
        <v>1.8361746407658836E-3</v>
      </c>
      <c r="BB112">
        <v>1.8361746407658836E-3</v>
      </c>
      <c r="BC112">
        <v>1.8361746407658836E-3</v>
      </c>
      <c r="BD112">
        <v>1.8361746407658836E-3</v>
      </c>
      <c r="BE112">
        <v>1.8361746407658836E-3</v>
      </c>
      <c r="BF112">
        <v>1.8361746407658836E-3</v>
      </c>
      <c r="BG112">
        <v>1.8361746407658836E-3</v>
      </c>
      <c r="BH112">
        <v>1.8361746407658836E-3</v>
      </c>
      <c r="BI112">
        <v>1.8361746407658836E-3</v>
      </c>
      <c r="BJ112">
        <v>1.8361746407658836E-3</v>
      </c>
      <c r="BK112">
        <v>1.8361746407658836E-3</v>
      </c>
      <c r="BL112">
        <v>1.8361746407658836E-3</v>
      </c>
      <c r="BM112">
        <v>1.8361746407658836E-3</v>
      </c>
      <c r="BN112">
        <v>1.8361746407658836E-3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f>'Camp Data'!I111*'Camp Data'!BG111/'Camp Data'!BF111</f>
        <v>713.12872635236238</v>
      </c>
    </row>
    <row r="113" spans="1:72" x14ac:dyDescent="0.25">
      <c r="A113">
        <v>1495</v>
      </c>
      <c r="B113">
        <v>779.02979121979251</v>
      </c>
      <c r="C113">
        <v>1.945909247558949E-3</v>
      </c>
      <c r="D113">
        <v>20</v>
      </c>
      <c r="E113">
        <v>727.5</v>
      </c>
      <c r="F113">
        <v>-767.5</v>
      </c>
      <c r="G113">
        <v>0</v>
      </c>
      <c r="H113">
        <v>0</v>
      </c>
      <c r="I113">
        <v>0</v>
      </c>
      <c r="J113">
        <v>0</v>
      </c>
      <c r="K113">
        <v>1.945909247558949E-3</v>
      </c>
      <c r="L113">
        <v>1.945909247558949E-3</v>
      </c>
      <c r="M113">
        <v>1.945909247558949E-3</v>
      </c>
      <c r="N113">
        <v>1.945909247558949E-3</v>
      </c>
      <c r="O113">
        <v>1.945909247558949E-3</v>
      </c>
      <c r="P113">
        <v>1.945909247558949E-3</v>
      </c>
      <c r="Q113">
        <v>1.945909247558949E-3</v>
      </c>
      <c r="R113">
        <v>1.945909247558949E-3</v>
      </c>
      <c r="S113">
        <v>1.945909247558949E-3</v>
      </c>
      <c r="T113">
        <v>1.945909247558949E-3</v>
      </c>
      <c r="U113">
        <v>1.945909247558949E-3</v>
      </c>
      <c r="V113">
        <v>1.945909247558949E-3</v>
      </c>
      <c r="W113">
        <v>1.945909247558949E-3</v>
      </c>
      <c r="X113">
        <v>1.945909247558949E-3</v>
      </c>
      <c r="Y113">
        <v>1.945909247558949E-3</v>
      </c>
      <c r="Z113">
        <v>1.945909247558949E-3</v>
      </c>
      <c r="AA113">
        <v>1.945909247558949E-3</v>
      </c>
      <c r="AB113">
        <v>1.945909247558949E-3</v>
      </c>
      <c r="AC113">
        <v>1.945909247558949E-3</v>
      </c>
      <c r="AD113">
        <v>1.945909247558949E-3</v>
      </c>
      <c r="AE113">
        <v>1.945909247558949E-3</v>
      </c>
      <c r="AF113">
        <v>1.945909247558949E-3</v>
      </c>
      <c r="AG113">
        <v>1.945909247558949E-3</v>
      </c>
      <c r="AH113">
        <v>1.945909247558949E-3</v>
      </c>
      <c r="AI113">
        <v>1.945909247558949E-3</v>
      </c>
      <c r="AJ113">
        <v>1.945909247558949E-3</v>
      </c>
      <c r="AK113">
        <v>1.945909247558949E-3</v>
      </c>
      <c r="AL113">
        <v>1.945909247558949E-3</v>
      </c>
      <c r="AM113">
        <v>1.945909247558949E-3</v>
      </c>
      <c r="AN113">
        <v>1.945909247558949E-3</v>
      </c>
      <c r="AO113">
        <v>1.945909247558949E-3</v>
      </c>
      <c r="AP113">
        <v>1.945909247558949E-3</v>
      </c>
      <c r="AQ113">
        <v>1.945909247558949E-3</v>
      </c>
      <c r="AR113">
        <v>1.945909247558949E-3</v>
      </c>
      <c r="AS113">
        <v>1.945909247558949E-3</v>
      </c>
      <c r="AT113">
        <v>1.945909247558949E-3</v>
      </c>
      <c r="AU113">
        <v>1.945909247558949E-3</v>
      </c>
      <c r="AV113">
        <v>1.945909247558949E-3</v>
      </c>
      <c r="AW113">
        <v>1.945909247558949E-3</v>
      </c>
      <c r="AX113">
        <v>1.945909247558949E-3</v>
      </c>
      <c r="AY113">
        <v>1.945909247558949E-3</v>
      </c>
      <c r="AZ113">
        <v>1.945909247558949E-3</v>
      </c>
      <c r="BA113">
        <v>1.945909247558949E-3</v>
      </c>
      <c r="BB113">
        <v>1.945909247558949E-3</v>
      </c>
      <c r="BC113">
        <v>1.945909247558949E-3</v>
      </c>
      <c r="BD113">
        <v>1.945909247558949E-3</v>
      </c>
      <c r="BE113">
        <v>1.945909247558949E-3</v>
      </c>
      <c r="BF113">
        <v>1.945909247558949E-3</v>
      </c>
      <c r="BG113">
        <v>1.945909247558949E-3</v>
      </c>
      <c r="BH113">
        <v>1.945909247558949E-3</v>
      </c>
      <c r="BI113">
        <v>1.945909247558949E-3</v>
      </c>
      <c r="BJ113">
        <v>1.945909247558949E-3</v>
      </c>
      <c r="BK113">
        <v>1.945909247558949E-3</v>
      </c>
      <c r="BL113">
        <v>1.945909247558949E-3</v>
      </c>
      <c r="BM113">
        <v>1.945909247558949E-3</v>
      </c>
      <c r="BN113">
        <v>1.945909247558949E-3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f>'Camp Data'!I112*'Camp Data'!BG112/'Camp Data'!BF112</f>
        <v>699.19525597261793</v>
      </c>
    </row>
    <row r="114" spans="1:72" x14ac:dyDescent="0.25">
      <c r="A114">
        <v>1495</v>
      </c>
      <c r="B114">
        <v>763.68928199842605</v>
      </c>
      <c r="C114">
        <v>1.9075907659134913E-3</v>
      </c>
      <c r="D114">
        <v>30</v>
      </c>
      <c r="E114">
        <v>717.5</v>
      </c>
      <c r="F114">
        <v>-777.5</v>
      </c>
      <c r="G114">
        <v>0</v>
      </c>
      <c r="H114">
        <v>0</v>
      </c>
      <c r="I114">
        <v>0</v>
      </c>
      <c r="J114">
        <v>1.9075907659134913E-3</v>
      </c>
      <c r="K114">
        <v>1.9075907659134913E-3</v>
      </c>
      <c r="L114">
        <v>1.9075907659134913E-3</v>
      </c>
      <c r="M114">
        <v>1.9075907659134913E-3</v>
      </c>
      <c r="N114">
        <v>1.9075907659134913E-3</v>
      </c>
      <c r="O114">
        <v>1.9075907659134913E-3</v>
      </c>
      <c r="P114">
        <v>1.9075907659134913E-3</v>
      </c>
      <c r="Q114">
        <v>1.9075907659134913E-3</v>
      </c>
      <c r="R114">
        <v>1.9075907659134913E-3</v>
      </c>
      <c r="S114">
        <v>1.9075907659134913E-3</v>
      </c>
      <c r="T114">
        <v>1.9075907659134913E-3</v>
      </c>
      <c r="U114">
        <v>1.9075907659134913E-3</v>
      </c>
      <c r="V114">
        <v>1.9075907659134913E-3</v>
      </c>
      <c r="W114">
        <v>1.9075907659134913E-3</v>
      </c>
      <c r="X114">
        <v>1.9075907659134913E-3</v>
      </c>
      <c r="Y114">
        <v>1.9075907659134913E-3</v>
      </c>
      <c r="Z114">
        <v>1.9075907659134913E-3</v>
      </c>
      <c r="AA114">
        <v>1.9075907659134913E-3</v>
      </c>
      <c r="AB114">
        <v>1.9075907659134913E-3</v>
      </c>
      <c r="AC114">
        <v>1.9075907659134913E-3</v>
      </c>
      <c r="AD114">
        <v>1.9075907659134913E-3</v>
      </c>
      <c r="AE114">
        <v>1.9075907659134913E-3</v>
      </c>
      <c r="AF114">
        <v>1.9075907659134913E-3</v>
      </c>
      <c r="AG114">
        <v>1.9075907659134913E-3</v>
      </c>
      <c r="AH114">
        <v>1.9075907659134913E-3</v>
      </c>
      <c r="AI114">
        <v>1.9075907659134913E-3</v>
      </c>
      <c r="AJ114">
        <v>1.9075907659134913E-3</v>
      </c>
      <c r="AK114">
        <v>1.9075907659134913E-3</v>
      </c>
      <c r="AL114">
        <v>1.9075907659134913E-3</v>
      </c>
      <c r="AM114">
        <v>1.9075907659134913E-3</v>
      </c>
      <c r="AN114">
        <v>1.9075907659134913E-3</v>
      </c>
      <c r="AO114">
        <v>1.9075907659134913E-3</v>
      </c>
      <c r="AP114">
        <v>1.9075907659134913E-3</v>
      </c>
      <c r="AQ114">
        <v>1.9075907659134913E-3</v>
      </c>
      <c r="AR114">
        <v>1.9075907659134913E-3</v>
      </c>
      <c r="AS114">
        <v>1.9075907659134913E-3</v>
      </c>
      <c r="AT114">
        <v>1.9075907659134913E-3</v>
      </c>
      <c r="AU114">
        <v>1.9075907659134913E-3</v>
      </c>
      <c r="AV114">
        <v>1.9075907659134913E-3</v>
      </c>
      <c r="AW114">
        <v>1.9075907659134913E-3</v>
      </c>
      <c r="AX114">
        <v>1.9075907659134913E-3</v>
      </c>
      <c r="AY114">
        <v>1.9075907659134913E-3</v>
      </c>
      <c r="AZ114">
        <v>1.9075907659134913E-3</v>
      </c>
      <c r="BA114">
        <v>1.9075907659134913E-3</v>
      </c>
      <c r="BB114">
        <v>1.9075907659134913E-3</v>
      </c>
      <c r="BC114">
        <v>1.9075907659134913E-3</v>
      </c>
      <c r="BD114">
        <v>1.9075907659134913E-3</v>
      </c>
      <c r="BE114">
        <v>1.9075907659134913E-3</v>
      </c>
      <c r="BF114">
        <v>1.9075907659134913E-3</v>
      </c>
      <c r="BG114">
        <v>1.9075907659134913E-3</v>
      </c>
      <c r="BH114">
        <v>1.9075907659134913E-3</v>
      </c>
      <c r="BI114">
        <v>1.9075907659134913E-3</v>
      </c>
      <c r="BJ114">
        <v>1.9075907659134913E-3</v>
      </c>
      <c r="BK114">
        <v>1.9075907659134913E-3</v>
      </c>
      <c r="BL114">
        <v>1.9075907659134913E-3</v>
      </c>
      <c r="BM114">
        <v>1.9075907659134913E-3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f>'Camp Data'!I113*'Camp Data'!BG113/'Camp Data'!BF113</f>
        <v>696.47127827719055</v>
      </c>
    </row>
    <row r="115" spans="1:72" x14ac:dyDescent="0.25">
      <c r="A115">
        <v>1479</v>
      </c>
      <c r="B115">
        <v>545.6894210574734</v>
      </c>
      <c r="C115">
        <v>1.3630571034622177E-3</v>
      </c>
      <c r="D115">
        <v>40</v>
      </c>
      <c r="E115">
        <v>699.5</v>
      </c>
      <c r="F115">
        <v>-779.5</v>
      </c>
      <c r="G115">
        <v>0</v>
      </c>
      <c r="H115">
        <v>0</v>
      </c>
      <c r="I115">
        <v>0</v>
      </c>
      <c r="J115">
        <v>1.3630571034622177E-3</v>
      </c>
      <c r="K115">
        <v>1.3630571034622177E-3</v>
      </c>
      <c r="L115">
        <v>1.3630571034622177E-3</v>
      </c>
      <c r="M115">
        <v>1.3630571034622177E-3</v>
      </c>
      <c r="N115">
        <v>1.3630571034622177E-3</v>
      </c>
      <c r="O115">
        <v>1.3630571034622177E-3</v>
      </c>
      <c r="P115">
        <v>1.3630571034622177E-3</v>
      </c>
      <c r="Q115">
        <v>1.3630571034622177E-3</v>
      </c>
      <c r="R115">
        <v>1.3630571034622177E-3</v>
      </c>
      <c r="S115">
        <v>1.3630571034622177E-3</v>
      </c>
      <c r="T115">
        <v>1.3630571034622177E-3</v>
      </c>
      <c r="U115">
        <v>1.3630571034622177E-3</v>
      </c>
      <c r="V115">
        <v>1.3630571034622177E-3</v>
      </c>
      <c r="W115">
        <v>1.3630571034622177E-3</v>
      </c>
      <c r="X115">
        <v>1.3630571034622177E-3</v>
      </c>
      <c r="Y115">
        <v>1.3630571034622177E-3</v>
      </c>
      <c r="Z115">
        <v>1.3630571034622177E-3</v>
      </c>
      <c r="AA115">
        <v>1.3630571034622177E-3</v>
      </c>
      <c r="AB115">
        <v>1.3630571034622177E-3</v>
      </c>
      <c r="AC115">
        <v>1.3630571034622177E-3</v>
      </c>
      <c r="AD115">
        <v>1.3630571034622177E-3</v>
      </c>
      <c r="AE115">
        <v>1.3630571034622177E-3</v>
      </c>
      <c r="AF115">
        <v>1.3630571034622177E-3</v>
      </c>
      <c r="AG115">
        <v>1.3630571034622177E-3</v>
      </c>
      <c r="AH115">
        <v>1.3630571034622177E-3</v>
      </c>
      <c r="AI115">
        <v>1.3630571034622177E-3</v>
      </c>
      <c r="AJ115">
        <v>1.3630571034622177E-3</v>
      </c>
      <c r="AK115">
        <v>1.3630571034622177E-3</v>
      </c>
      <c r="AL115">
        <v>1.3630571034622177E-3</v>
      </c>
      <c r="AM115">
        <v>1.3630571034622177E-3</v>
      </c>
      <c r="AN115">
        <v>1.3630571034622177E-3</v>
      </c>
      <c r="AO115">
        <v>1.3630571034622177E-3</v>
      </c>
      <c r="AP115">
        <v>1.3630571034622177E-3</v>
      </c>
      <c r="AQ115">
        <v>1.3630571034622177E-3</v>
      </c>
      <c r="AR115">
        <v>1.3630571034622177E-3</v>
      </c>
      <c r="AS115">
        <v>1.3630571034622177E-3</v>
      </c>
      <c r="AT115">
        <v>1.3630571034622177E-3</v>
      </c>
      <c r="AU115">
        <v>1.3630571034622177E-3</v>
      </c>
      <c r="AV115">
        <v>1.3630571034622177E-3</v>
      </c>
      <c r="AW115">
        <v>1.3630571034622177E-3</v>
      </c>
      <c r="AX115">
        <v>1.3630571034622177E-3</v>
      </c>
      <c r="AY115">
        <v>1.3630571034622177E-3</v>
      </c>
      <c r="AZ115">
        <v>1.3630571034622177E-3</v>
      </c>
      <c r="BA115">
        <v>1.3630571034622177E-3</v>
      </c>
      <c r="BB115">
        <v>1.3630571034622177E-3</v>
      </c>
      <c r="BC115">
        <v>1.3630571034622177E-3</v>
      </c>
      <c r="BD115">
        <v>1.3630571034622177E-3</v>
      </c>
      <c r="BE115">
        <v>1.3630571034622177E-3</v>
      </c>
      <c r="BF115">
        <v>1.3630571034622177E-3</v>
      </c>
      <c r="BG115">
        <v>1.3630571034622177E-3</v>
      </c>
      <c r="BH115">
        <v>1.3630571034622177E-3</v>
      </c>
      <c r="BI115">
        <v>1.3630571034622177E-3</v>
      </c>
      <c r="BJ115">
        <v>1.3630571034622177E-3</v>
      </c>
      <c r="BK115">
        <v>1.3630571034622177E-3</v>
      </c>
      <c r="BL115">
        <v>1.3630571034622177E-3</v>
      </c>
      <c r="BM115">
        <v>1.3630571034622177E-3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f>'Camp Data'!I114*'Camp Data'!BG114/'Camp Data'!BF114</f>
        <v>544.04202942206655</v>
      </c>
    </row>
    <row r="116" spans="1:72" x14ac:dyDescent="0.25">
      <c r="A116">
        <v>1454</v>
      </c>
      <c r="B116">
        <v>331.68895952332025</v>
      </c>
      <c r="C116">
        <v>8.2851339053288372E-4</v>
      </c>
      <c r="D116">
        <v>30</v>
      </c>
      <c r="E116">
        <v>697</v>
      </c>
      <c r="F116">
        <v>-757</v>
      </c>
      <c r="G116">
        <v>0</v>
      </c>
      <c r="H116">
        <v>0</v>
      </c>
      <c r="I116">
        <v>0</v>
      </c>
      <c r="J116">
        <v>0</v>
      </c>
      <c r="K116">
        <v>8.2851339053288372E-4</v>
      </c>
      <c r="L116">
        <v>8.2851339053288372E-4</v>
      </c>
      <c r="M116">
        <v>8.2851339053288372E-4</v>
      </c>
      <c r="N116">
        <v>8.2851339053288372E-4</v>
      </c>
      <c r="O116">
        <v>8.2851339053288372E-4</v>
      </c>
      <c r="P116">
        <v>8.2851339053288372E-4</v>
      </c>
      <c r="Q116">
        <v>8.2851339053288372E-4</v>
      </c>
      <c r="R116">
        <v>8.2851339053288372E-4</v>
      </c>
      <c r="S116">
        <v>8.2851339053288372E-4</v>
      </c>
      <c r="T116">
        <v>8.2851339053288372E-4</v>
      </c>
      <c r="U116">
        <v>8.2851339053288372E-4</v>
      </c>
      <c r="V116">
        <v>8.2851339053288372E-4</v>
      </c>
      <c r="W116">
        <v>8.2851339053288372E-4</v>
      </c>
      <c r="X116">
        <v>8.2851339053288372E-4</v>
      </c>
      <c r="Y116">
        <v>8.2851339053288372E-4</v>
      </c>
      <c r="Z116">
        <v>8.2851339053288372E-4</v>
      </c>
      <c r="AA116">
        <v>8.2851339053288372E-4</v>
      </c>
      <c r="AB116">
        <v>8.2851339053288372E-4</v>
      </c>
      <c r="AC116">
        <v>8.2851339053288372E-4</v>
      </c>
      <c r="AD116">
        <v>8.2851339053288372E-4</v>
      </c>
      <c r="AE116">
        <v>8.2851339053288372E-4</v>
      </c>
      <c r="AF116">
        <v>8.2851339053288372E-4</v>
      </c>
      <c r="AG116">
        <v>8.2851339053288372E-4</v>
      </c>
      <c r="AH116">
        <v>8.2851339053288372E-4</v>
      </c>
      <c r="AI116">
        <v>8.2851339053288372E-4</v>
      </c>
      <c r="AJ116">
        <v>8.2851339053288372E-4</v>
      </c>
      <c r="AK116">
        <v>8.2851339053288372E-4</v>
      </c>
      <c r="AL116">
        <v>8.2851339053288372E-4</v>
      </c>
      <c r="AM116">
        <v>8.2851339053288372E-4</v>
      </c>
      <c r="AN116">
        <v>8.2851339053288372E-4</v>
      </c>
      <c r="AO116">
        <v>8.2851339053288372E-4</v>
      </c>
      <c r="AP116">
        <v>8.2851339053288372E-4</v>
      </c>
      <c r="AQ116">
        <v>8.2851339053288372E-4</v>
      </c>
      <c r="AR116">
        <v>8.2851339053288372E-4</v>
      </c>
      <c r="AS116">
        <v>8.2851339053288372E-4</v>
      </c>
      <c r="AT116">
        <v>8.2851339053288372E-4</v>
      </c>
      <c r="AU116">
        <v>8.2851339053288372E-4</v>
      </c>
      <c r="AV116">
        <v>8.2851339053288372E-4</v>
      </c>
      <c r="AW116">
        <v>8.2851339053288372E-4</v>
      </c>
      <c r="AX116">
        <v>8.2851339053288372E-4</v>
      </c>
      <c r="AY116">
        <v>8.2851339053288372E-4</v>
      </c>
      <c r="AZ116">
        <v>8.2851339053288372E-4</v>
      </c>
      <c r="BA116">
        <v>8.2851339053288372E-4</v>
      </c>
      <c r="BB116">
        <v>8.2851339053288372E-4</v>
      </c>
      <c r="BC116">
        <v>8.2851339053288372E-4</v>
      </c>
      <c r="BD116">
        <v>8.2851339053288372E-4</v>
      </c>
      <c r="BE116">
        <v>8.2851339053288372E-4</v>
      </c>
      <c r="BF116">
        <v>8.2851339053288372E-4</v>
      </c>
      <c r="BG116">
        <v>8.2851339053288372E-4</v>
      </c>
      <c r="BH116">
        <v>8.2851339053288372E-4</v>
      </c>
      <c r="BI116">
        <v>8.2851339053288372E-4</v>
      </c>
      <c r="BJ116">
        <v>8.2851339053288372E-4</v>
      </c>
      <c r="BK116">
        <v>8.2851339053288372E-4</v>
      </c>
      <c r="BL116">
        <v>8.2851339053288372E-4</v>
      </c>
      <c r="BM116">
        <v>8.2851339053288372E-4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f>'Camp Data'!I115*'Camp Data'!BG115/'Camp Data'!BF115</f>
        <v>415.1516603388572</v>
      </c>
    </row>
    <row r="117" spans="1:72" x14ac:dyDescent="0.25">
      <c r="A117">
        <v>1437</v>
      </c>
      <c r="B117">
        <v>247.14498438093565</v>
      </c>
      <c r="C117">
        <v>6.1733417131796088E-4</v>
      </c>
      <c r="D117">
        <v>20</v>
      </c>
      <c r="E117">
        <v>698.5</v>
      </c>
      <c r="F117">
        <v>-738.5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6.1733417131796088E-4</v>
      </c>
      <c r="M117">
        <v>6.1733417131796088E-4</v>
      </c>
      <c r="N117">
        <v>6.1733417131796088E-4</v>
      </c>
      <c r="O117">
        <v>6.1733417131796088E-4</v>
      </c>
      <c r="P117">
        <v>6.1733417131796088E-4</v>
      </c>
      <c r="Q117">
        <v>6.1733417131796088E-4</v>
      </c>
      <c r="R117">
        <v>6.1733417131796088E-4</v>
      </c>
      <c r="S117">
        <v>6.1733417131796088E-4</v>
      </c>
      <c r="T117">
        <v>6.1733417131796088E-4</v>
      </c>
      <c r="U117">
        <v>6.1733417131796088E-4</v>
      </c>
      <c r="V117">
        <v>6.1733417131796088E-4</v>
      </c>
      <c r="W117">
        <v>6.1733417131796088E-4</v>
      </c>
      <c r="X117">
        <v>6.1733417131796088E-4</v>
      </c>
      <c r="Y117">
        <v>6.1733417131796088E-4</v>
      </c>
      <c r="Z117">
        <v>6.1733417131796088E-4</v>
      </c>
      <c r="AA117">
        <v>6.1733417131796088E-4</v>
      </c>
      <c r="AB117">
        <v>6.1733417131796088E-4</v>
      </c>
      <c r="AC117">
        <v>6.1733417131796088E-4</v>
      </c>
      <c r="AD117">
        <v>6.1733417131796088E-4</v>
      </c>
      <c r="AE117">
        <v>6.1733417131796088E-4</v>
      </c>
      <c r="AF117">
        <v>6.1733417131796088E-4</v>
      </c>
      <c r="AG117">
        <v>6.1733417131796088E-4</v>
      </c>
      <c r="AH117">
        <v>6.1733417131796088E-4</v>
      </c>
      <c r="AI117">
        <v>6.1733417131796088E-4</v>
      </c>
      <c r="AJ117">
        <v>6.1733417131796088E-4</v>
      </c>
      <c r="AK117">
        <v>6.1733417131796088E-4</v>
      </c>
      <c r="AL117">
        <v>6.1733417131796088E-4</v>
      </c>
      <c r="AM117">
        <v>6.1733417131796088E-4</v>
      </c>
      <c r="AN117">
        <v>6.1733417131796088E-4</v>
      </c>
      <c r="AO117">
        <v>6.1733417131796088E-4</v>
      </c>
      <c r="AP117">
        <v>6.1733417131796088E-4</v>
      </c>
      <c r="AQ117">
        <v>6.1733417131796088E-4</v>
      </c>
      <c r="AR117">
        <v>6.1733417131796088E-4</v>
      </c>
      <c r="AS117">
        <v>6.1733417131796088E-4</v>
      </c>
      <c r="AT117">
        <v>6.1733417131796088E-4</v>
      </c>
      <c r="AU117">
        <v>6.1733417131796088E-4</v>
      </c>
      <c r="AV117">
        <v>6.1733417131796088E-4</v>
      </c>
      <c r="AW117">
        <v>6.1733417131796088E-4</v>
      </c>
      <c r="AX117">
        <v>6.1733417131796088E-4</v>
      </c>
      <c r="AY117">
        <v>6.1733417131796088E-4</v>
      </c>
      <c r="AZ117">
        <v>6.1733417131796088E-4</v>
      </c>
      <c r="BA117">
        <v>6.1733417131796088E-4</v>
      </c>
      <c r="BB117">
        <v>6.1733417131796088E-4</v>
      </c>
      <c r="BC117">
        <v>6.1733417131796088E-4</v>
      </c>
      <c r="BD117">
        <v>6.1733417131796088E-4</v>
      </c>
      <c r="BE117">
        <v>6.1733417131796088E-4</v>
      </c>
      <c r="BF117">
        <v>6.1733417131796088E-4</v>
      </c>
      <c r="BG117">
        <v>6.1733417131796088E-4</v>
      </c>
      <c r="BH117">
        <v>6.1733417131796088E-4</v>
      </c>
      <c r="BI117">
        <v>6.1733417131796088E-4</v>
      </c>
      <c r="BJ117">
        <v>6.1733417131796088E-4</v>
      </c>
      <c r="BK117">
        <v>6.1733417131796088E-4</v>
      </c>
      <c r="BL117">
        <v>6.1733417131796088E-4</v>
      </c>
      <c r="BM117">
        <v>6.1733417131796088E-4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f>'Camp Data'!I116*'Camp Data'!BG116/'Camp Data'!BF116</f>
        <v>327.46272674107888</v>
      </c>
    </row>
    <row r="118" spans="1:72" x14ac:dyDescent="0.25">
      <c r="A118">
        <v>1437</v>
      </c>
      <c r="B118">
        <v>250.19217681275123</v>
      </c>
      <c r="C118">
        <v>6.2494563881123504E-4</v>
      </c>
      <c r="D118">
        <v>10</v>
      </c>
      <c r="E118">
        <v>708.5</v>
      </c>
      <c r="F118">
        <v>-728.5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6.2494563881123504E-4</v>
      </c>
      <c r="M118">
        <v>6.2494563881123504E-4</v>
      </c>
      <c r="N118">
        <v>6.2494563881123504E-4</v>
      </c>
      <c r="O118">
        <v>6.2494563881123504E-4</v>
      </c>
      <c r="P118">
        <v>6.2494563881123504E-4</v>
      </c>
      <c r="Q118">
        <v>6.2494563881123504E-4</v>
      </c>
      <c r="R118">
        <v>6.2494563881123504E-4</v>
      </c>
      <c r="S118">
        <v>6.2494563881123504E-4</v>
      </c>
      <c r="T118">
        <v>6.2494563881123504E-4</v>
      </c>
      <c r="U118">
        <v>6.2494563881123504E-4</v>
      </c>
      <c r="V118">
        <v>6.2494563881123504E-4</v>
      </c>
      <c r="W118">
        <v>6.2494563881123504E-4</v>
      </c>
      <c r="X118">
        <v>6.2494563881123504E-4</v>
      </c>
      <c r="Y118">
        <v>6.2494563881123504E-4</v>
      </c>
      <c r="Z118">
        <v>6.2494563881123504E-4</v>
      </c>
      <c r="AA118">
        <v>6.2494563881123504E-4</v>
      </c>
      <c r="AB118">
        <v>6.2494563881123504E-4</v>
      </c>
      <c r="AC118">
        <v>6.2494563881123504E-4</v>
      </c>
      <c r="AD118">
        <v>6.2494563881123504E-4</v>
      </c>
      <c r="AE118">
        <v>6.2494563881123504E-4</v>
      </c>
      <c r="AF118">
        <v>6.2494563881123504E-4</v>
      </c>
      <c r="AG118">
        <v>6.2494563881123504E-4</v>
      </c>
      <c r="AH118">
        <v>6.2494563881123504E-4</v>
      </c>
      <c r="AI118">
        <v>6.2494563881123504E-4</v>
      </c>
      <c r="AJ118">
        <v>6.2494563881123504E-4</v>
      </c>
      <c r="AK118">
        <v>6.2494563881123504E-4</v>
      </c>
      <c r="AL118">
        <v>6.2494563881123504E-4</v>
      </c>
      <c r="AM118">
        <v>6.2494563881123504E-4</v>
      </c>
      <c r="AN118">
        <v>6.2494563881123504E-4</v>
      </c>
      <c r="AO118">
        <v>6.2494563881123504E-4</v>
      </c>
      <c r="AP118">
        <v>6.2494563881123504E-4</v>
      </c>
      <c r="AQ118">
        <v>6.2494563881123504E-4</v>
      </c>
      <c r="AR118">
        <v>6.2494563881123504E-4</v>
      </c>
      <c r="AS118">
        <v>6.2494563881123504E-4</v>
      </c>
      <c r="AT118">
        <v>6.2494563881123504E-4</v>
      </c>
      <c r="AU118">
        <v>6.2494563881123504E-4</v>
      </c>
      <c r="AV118">
        <v>6.2494563881123504E-4</v>
      </c>
      <c r="AW118">
        <v>6.2494563881123504E-4</v>
      </c>
      <c r="AX118">
        <v>6.2494563881123504E-4</v>
      </c>
      <c r="AY118">
        <v>6.2494563881123504E-4</v>
      </c>
      <c r="AZ118">
        <v>6.2494563881123504E-4</v>
      </c>
      <c r="BA118">
        <v>6.2494563881123504E-4</v>
      </c>
      <c r="BB118">
        <v>6.2494563881123504E-4</v>
      </c>
      <c r="BC118">
        <v>6.2494563881123504E-4</v>
      </c>
      <c r="BD118">
        <v>6.2494563881123504E-4</v>
      </c>
      <c r="BE118">
        <v>6.2494563881123504E-4</v>
      </c>
      <c r="BF118">
        <v>6.2494563881123504E-4</v>
      </c>
      <c r="BG118">
        <v>6.2494563881123504E-4</v>
      </c>
      <c r="BH118">
        <v>6.2494563881123504E-4</v>
      </c>
      <c r="BI118">
        <v>6.2494563881123504E-4</v>
      </c>
      <c r="BJ118">
        <v>6.2494563881123504E-4</v>
      </c>
      <c r="BK118">
        <v>6.2494563881123504E-4</v>
      </c>
      <c r="BL118">
        <v>6.2494563881123504E-4</v>
      </c>
      <c r="BM118">
        <v>6.2494563881123504E-4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f>'Camp Data'!I117*'Camp Data'!BG117/'Camp Data'!BF117</f>
        <v>323.80575309164573</v>
      </c>
    </row>
    <row r="119" spans="1:72" x14ac:dyDescent="0.25">
      <c r="A119">
        <v>1429</v>
      </c>
      <c r="B119">
        <v>288.46757615017765</v>
      </c>
      <c r="C119">
        <v>7.2055232082026245E-4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7.2055232082026245E-4</v>
      </c>
      <c r="N119">
        <v>7.2055232082026245E-4</v>
      </c>
      <c r="O119">
        <v>7.2055232082026245E-4</v>
      </c>
      <c r="P119">
        <v>7.2055232082026245E-4</v>
      </c>
      <c r="Q119">
        <v>7.2055232082026245E-4</v>
      </c>
      <c r="R119">
        <v>7.2055232082026245E-4</v>
      </c>
      <c r="S119">
        <v>7.2055232082026245E-4</v>
      </c>
      <c r="T119">
        <v>7.2055232082026245E-4</v>
      </c>
      <c r="U119">
        <v>7.2055232082026245E-4</v>
      </c>
      <c r="V119">
        <v>7.2055232082026245E-4</v>
      </c>
      <c r="W119">
        <v>7.2055232082026245E-4</v>
      </c>
      <c r="X119">
        <v>7.2055232082026245E-4</v>
      </c>
      <c r="Y119">
        <v>7.2055232082026245E-4</v>
      </c>
      <c r="Z119">
        <v>7.2055232082026245E-4</v>
      </c>
      <c r="AA119">
        <v>7.2055232082026245E-4</v>
      </c>
      <c r="AB119">
        <v>7.2055232082026245E-4</v>
      </c>
      <c r="AC119">
        <v>7.2055232082026245E-4</v>
      </c>
      <c r="AD119">
        <v>7.2055232082026245E-4</v>
      </c>
      <c r="AE119">
        <v>7.2055232082026245E-4</v>
      </c>
      <c r="AF119">
        <v>7.2055232082026245E-4</v>
      </c>
      <c r="AG119">
        <v>7.2055232082026245E-4</v>
      </c>
      <c r="AH119">
        <v>7.2055232082026245E-4</v>
      </c>
      <c r="AI119">
        <v>7.2055232082026245E-4</v>
      </c>
      <c r="AJ119">
        <v>7.2055232082026245E-4</v>
      </c>
      <c r="AK119">
        <v>7.2055232082026245E-4</v>
      </c>
      <c r="AL119">
        <v>7.2055232082026245E-4</v>
      </c>
      <c r="AM119">
        <v>7.2055232082026245E-4</v>
      </c>
      <c r="AN119">
        <v>7.2055232082026245E-4</v>
      </c>
      <c r="AO119">
        <v>7.2055232082026245E-4</v>
      </c>
      <c r="AP119">
        <v>7.2055232082026245E-4</v>
      </c>
      <c r="AQ119">
        <v>7.2055232082026245E-4</v>
      </c>
      <c r="AR119">
        <v>7.2055232082026245E-4</v>
      </c>
      <c r="AS119">
        <v>7.2055232082026245E-4</v>
      </c>
      <c r="AT119">
        <v>7.2055232082026245E-4</v>
      </c>
      <c r="AU119">
        <v>7.2055232082026245E-4</v>
      </c>
      <c r="AV119">
        <v>7.2055232082026245E-4</v>
      </c>
      <c r="AW119">
        <v>7.2055232082026245E-4</v>
      </c>
      <c r="AX119">
        <v>7.2055232082026245E-4</v>
      </c>
      <c r="AY119">
        <v>7.2055232082026245E-4</v>
      </c>
      <c r="AZ119">
        <v>7.2055232082026245E-4</v>
      </c>
      <c r="BA119">
        <v>7.2055232082026245E-4</v>
      </c>
      <c r="BB119">
        <v>7.2055232082026245E-4</v>
      </c>
      <c r="BC119">
        <v>7.2055232082026245E-4</v>
      </c>
      <c r="BD119">
        <v>7.2055232082026245E-4</v>
      </c>
      <c r="BE119">
        <v>7.2055232082026245E-4</v>
      </c>
      <c r="BF119">
        <v>7.2055232082026245E-4</v>
      </c>
      <c r="BG119">
        <v>7.2055232082026245E-4</v>
      </c>
      <c r="BH119">
        <v>7.2055232082026245E-4</v>
      </c>
      <c r="BI119">
        <v>7.2055232082026245E-4</v>
      </c>
      <c r="BJ119">
        <v>7.2055232082026245E-4</v>
      </c>
      <c r="BK119">
        <v>7.2055232082026245E-4</v>
      </c>
      <c r="BL119">
        <v>7.2055232082026245E-4</v>
      </c>
      <c r="BM119">
        <v>7.2055232082026245E-4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f>'Camp Data'!I118*'Camp Data'!BG118/'Camp Data'!BF118</f>
        <v>360.79409180754226</v>
      </c>
    </row>
    <row r="120" spans="1:72" x14ac:dyDescent="0.25">
      <c r="A120">
        <v>1429</v>
      </c>
      <c r="B120">
        <v>293.663912655697</v>
      </c>
      <c r="C120">
        <v>7.3353205455250613E-4</v>
      </c>
      <c r="D120">
        <v>-10</v>
      </c>
      <c r="E120">
        <v>724.5</v>
      </c>
      <c r="F120">
        <v>-704.5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7.3353205455250613E-4</v>
      </c>
      <c r="N120">
        <v>7.3353205455250613E-4</v>
      </c>
      <c r="O120">
        <v>7.3353205455250613E-4</v>
      </c>
      <c r="P120">
        <v>7.3353205455250613E-4</v>
      </c>
      <c r="Q120">
        <v>7.3353205455250613E-4</v>
      </c>
      <c r="R120">
        <v>7.3353205455250613E-4</v>
      </c>
      <c r="S120">
        <v>7.3353205455250613E-4</v>
      </c>
      <c r="T120">
        <v>7.3353205455250613E-4</v>
      </c>
      <c r="U120">
        <v>7.3353205455250613E-4</v>
      </c>
      <c r="V120">
        <v>7.3353205455250613E-4</v>
      </c>
      <c r="W120">
        <v>7.3353205455250613E-4</v>
      </c>
      <c r="X120">
        <v>7.3353205455250613E-4</v>
      </c>
      <c r="Y120">
        <v>7.3353205455250613E-4</v>
      </c>
      <c r="Z120">
        <v>7.3353205455250613E-4</v>
      </c>
      <c r="AA120">
        <v>7.3353205455250613E-4</v>
      </c>
      <c r="AB120">
        <v>7.3353205455250613E-4</v>
      </c>
      <c r="AC120">
        <v>7.3353205455250613E-4</v>
      </c>
      <c r="AD120">
        <v>7.3353205455250613E-4</v>
      </c>
      <c r="AE120">
        <v>7.3353205455250613E-4</v>
      </c>
      <c r="AF120">
        <v>7.3353205455250613E-4</v>
      </c>
      <c r="AG120">
        <v>7.3353205455250613E-4</v>
      </c>
      <c r="AH120">
        <v>7.3353205455250613E-4</v>
      </c>
      <c r="AI120">
        <v>7.3353205455250613E-4</v>
      </c>
      <c r="AJ120">
        <v>7.3353205455250613E-4</v>
      </c>
      <c r="AK120">
        <v>7.3353205455250613E-4</v>
      </c>
      <c r="AL120">
        <v>7.3353205455250613E-4</v>
      </c>
      <c r="AM120">
        <v>7.3353205455250613E-4</v>
      </c>
      <c r="AN120">
        <v>7.3353205455250613E-4</v>
      </c>
      <c r="AO120">
        <v>7.3353205455250613E-4</v>
      </c>
      <c r="AP120">
        <v>7.3353205455250613E-4</v>
      </c>
      <c r="AQ120">
        <v>7.3353205455250613E-4</v>
      </c>
      <c r="AR120">
        <v>7.3353205455250613E-4</v>
      </c>
      <c r="AS120">
        <v>7.3353205455250613E-4</v>
      </c>
      <c r="AT120">
        <v>7.3353205455250613E-4</v>
      </c>
      <c r="AU120">
        <v>7.3353205455250613E-4</v>
      </c>
      <c r="AV120">
        <v>7.3353205455250613E-4</v>
      </c>
      <c r="AW120">
        <v>7.3353205455250613E-4</v>
      </c>
      <c r="AX120">
        <v>7.3353205455250613E-4</v>
      </c>
      <c r="AY120">
        <v>7.3353205455250613E-4</v>
      </c>
      <c r="AZ120">
        <v>7.3353205455250613E-4</v>
      </c>
      <c r="BA120">
        <v>7.3353205455250613E-4</v>
      </c>
      <c r="BB120">
        <v>7.3353205455250613E-4</v>
      </c>
      <c r="BC120">
        <v>7.3353205455250613E-4</v>
      </c>
      <c r="BD120">
        <v>7.3353205455250613E-4</v>
      </c>
      <c r="BE120">
        <v>7.3353205455250613E-4</v>
      </c>
      <c r="BF120">
        <v>7.3353205455250613E-4</v>
      </c>
      <c r="BG120">
        <v>7.3353205455250613E-4</v>
      </c>
      <c r="BH120">
        <v>7.3353205455250613E-4</v>
      </c>
      <c r="BI120">
        <v>7.3353205455250613E-4</v>
      </c>
      <c r="BJ120">
        <v>7.3353205455250613E-4</v>
      </c>
      <c r="BK120">
        <v>7.3353205455250613E-4</v>
      </c>
      <c r="BL120">
        <v>7.3353205455250613E-4</v>
      </c>
      <c r="BM120">
        <v>7.3353205455250613E-4</v>
      </c>
      <c r="BN120">
        <v>7.3353205455250613E-4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f>'Camp Data'!I119*'Camp Data'!BG119/'Camp Data'!BF119</f>
        <v>361.48088954317797</v>
      </c>
    </row>
    <row r="121" spans="1:72" x14ac:dyDescent="0.25">
      <c r="A121">
        <v>1429</v>
      </c>
      <c r="B121">
        <v>295.83251879715607</v>
      </c>
      <c r="C121">
        <v>7.389489343593372E-4</v>
      </c>
      <c r="D121">
        <v>-20</v>
      </c>
      <c r="E121">
        <v>734.5</v>
      </c>
      <c r="F121">
        <v>-694.5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7.389489343593372E-4</v>
      </c>
      <c r="O121">
        <v>7.389489343593372E-4</v>
      </c>
      <c r="P121">
        <v>7.389489343593372E-4</v>
      </c>
      <c r="Q121">
        <v>7.389489343593372E-4</v>
      </c>
      <c r="R121">
        <v>7.389489343593372E-4</v>
      </c>
      <c r="S121">
        <v>7.389489343593372E-4</v>
      </c>
      <c r="T121">
        <v>7.389489343593372E-4</v>
      </c>
      <c r="U121">
        <v>7.389489343593372E-4</v>
      </c>
      <c r="V121">
        <v>7.389489343593372E-4</v>
      </c>
      <c r="W121">
        <v>7.389489343593372E-4</v>
      </c>
      <c r="X121">
        <v>7.389489343593372E-4</v>
      </c>
      <c r="Y121">
        <v>7.389489343593372E-4</v>
      </c>
      <c r="Z121">
        <v>7.389489343593372E-4</v>
      </c>
      <c r="AA121">
        <v>7.389489343593372E-4</v>
      </c>
      <c r="AB121">
        <v>7.389489343593372E-4</v>
      </c>
      <c r="AC121">
        <v>7.389489343593372E-4</v>
      </c>
      <c r="AD121">
        <v>7.389489343593372E-4</v>
      </c>
      <c r="AE121">
        <v>7.389489343593372E-4</v>
      </c>
      <c r="AF121">
        <v>7.389489343593372E-4</v>
      </c>
      <c r="AG121">
        <v>7.389489343593372E-4</v>
      </c>
      <c r="AH121">
        <v>7.389489343593372E-4</v>
      </c>
      <c r="AI121">
        <v>7.389489343593372E-4</v>
      </c>
      <c r="AJ121">
        <v>7.389489343593372E-4</v>
      </c>
      <c r="AK121">
        <v>7.389489343593372E-4</v>
      </c>
      <c r="AL121">
        <v>7.389489343593372E-4</v>
      </c>
      <c r="AM121">
        <v>7.389489343593372E-4</v>
      </c>
      <c r="AN121">
        <v>7.389489343593372E-4</v>
      </c>
      <c r="AO121">
        <v>7.389489343593372E-4</v>
      </c>
      <c r="AP121">
        <v>7.389489343593372E-4</v>
      </c>
      <c r="AQ121">
        <v>7.389489343593372E-4</v>
      </c>
      <c r="AR121">
        <v>7.389489343593372E-4</v>
      </c>
      <c r="AS121">
        <v>7.389489343593372E-4</v>
      </c>
      <c r="AT121">
        <v>7.389489343593372E-4</v>
      </c>
      <c r="AU121">
        <v>7.389489343593372E-4</v>
      </c>
      <c r="AV121">
        <v>7.389489343593372E-4</v>
      </c>
      <c r="AW121">
        <v>7.389489343593372E-4</v>
      </c>
      <c r="AX121">
        <v>7.389489343593372E-4</v>
      </c>
      <c r="AY121">
        <v>7.389489343593372E-4</v>
      </c>
      <c r="AZ121">
        <v>7.389489343593372E-4</v>
      </c>
      <c r="BA121">
        <v>7.389489343593372E-4</v>
      </c>
      <c r="BB121">
        <v>7.389489343593372E-4</v>
      </c>
      <c r="BC121">
        <v>7.389489343593372E-4</v>
      </c>
      <c r="BD121">
        <v>7.389489343593372E-4</v>
      </c>
      <c r="BE121">
        <v>7.389489343593372E-4</v>
      </c>
      <c r="BF121">
        <v>7.389489343593372E-4</v>
      </c>
      <c r="BG121">
        <v>7.389489343593372E-4</v>
      </c>
      <c r="BH121">
        <v>7.389489343593372E-4</v>
      </c>
      <c r="BI121">
        <v>7.389489343593372E-4</v>
      </c>
      <c r="BJ121">
        <v>7.389489343593372E-4</v>
      </c>
      <c r="BK121">
        <v>7.389489343593372E-4</v>
      </c>
      <c r="BL121">
        <v>7.389489343593372E-4</v>
      </c>
      <c r="BM121">
        <v>7.389489343593372E-4</v>
      </c>
      <c r="BN121">
        <v>7.389489343593372E-4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f>'Camp Data'!I120*'Camp Data'!BG120/'Camp Data'!BF120</f>
        <v>362.43541611894369</v>
      </c>
    </row>
    <row r="122" spans="1:72" x14ac:dyDescent="0.25">
      <c r="A122">
        <v>1413</v>
      </c>
      <c r="B122">
        <v>337.92686009701447</v>
      </c>
      <c r="C122">
        <v>8.4409480801975385E-4</v>
      </c>
      <c r="D122">
        <v>-30</v>
      </c>
      <c r="E122">
        <v>736.5</v>
      </c>
      <c r="F122">
        <v>-676.5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8.4409480801975385E-4</v>
      </c>
      <c r="O122">
        <v>8.4409480801975385E-4</v>
      </c>
      <c r="P122">
        <v>8.4409480801975385E-4</v>
      </c>
      <c r="Q122">
        <v>8.4409480801975385E-4</v>
      </c>
      <c r="R122">
        <v>8.4409480801975385E-4</v>
      </c>
      <c r="S122">
        <v>8.4409480801975385E-4</v>
      </c>
      <c r="T122">
        <v>8.4409480801975385E-4</v>
      </c>
      <c r="U122">
        <v>8.4409480801975385E-4</v>
      </c>
      <c r="V122">
        <v>8.4409480801975385E-4</v>
      </c>
      <c r="W122">
        <v>8.4409480801975385E-4</v>
      </c>
      <c r="X122">
        <v>8.4409480801975385E-4</v>
      </c>
      <c r="Y122">
        <v>8.4409480801975385E-4</v>
      </c>
      <c r="Z122">
        <v>8.4409480801975385E-4</v>
      </c>
      <c r="AA122">
        <v>8.4409480801975385E-4</v>
      </c>
      <c r="AB122">
        <v>8.4409480801975385E-4</v>
      </c>
      <c r="AC122">
        <v>8.4409480801975385E-4</v>
      </c>
      <c r="AD122">
        <v>8.4409480801975385E-4</v>
      </c>
      <c r="AE122">
        <v>8.4409480801975385E-4</v>
      </c>
      <c r="AF122">
        <v>8.4409480801975385E-4</v>
      </c>
      <c r="AG122">
        <v>8.4409480801975385E-4</v>
      </c>
      <c r="AH122">
        <v>8.4409480801975385E-4</v>
      </c>
      <c r="AI122">
        <v>8.4409480801975385E-4</v>
      </c>
      <c r="AJ122">
        <v>8.4409480801975385E-4</v>
      </c>
      <c r="AK122">
        <v>8.4409480801975385E-4</v>
      </c>
      <c r="AL122">
        <v>8.4409480801975385E-4</v>
      </c>
      <c r="AM122">
        <v>8.4409480801975385E-4</v>
      </c>
      <c r="AN122">
        <v>8.4409480801975385E-4</v>
      </c>
      <c r="AO122">
        <v>8.4409480801975385E-4</v>
      </c>
      <c r="AP122">
        <v>8.4409480801975385E-4</v>
      </c>
      <c r="AQ122">
        <v>8.4409480801975385E-4</v>
      </c>
      <c r="AR122">
        <v>8.4409480801975385E-4</v>
      </c>
      <c r="AS122">
        <v>8.4409480801975385E-4</v>
      </c>
      <c r="AT122">
        <v>8.4409480801975385E-4</v>
      </c>
      <c r="AU122">
        <v>8.4409480801975385E-4</v>
      </c>
      <c r="AV122">
        <v>8.4409480801975385E-4</v>
      </c>
      <c r="AW122">
        <v>8.4409480801975385E-4</v>
      </c>
      <c r="AX122">
        <v>8.4409480801975385E-4</v>
      </c>
      <c r="AY122">
        <v>8.4409480801975385E-4</v>
      </c>
      <c r="AZ122">
        <v>8.4409480801975385E-4</v>
      </c>
      <c r="BA122">
        <v>8.4409480801975385E-4</v>
      </c>
      <c r="BB122">
        <v>8.4409480801975385E-4</v>
      </c>
      <c r="BC122">
        <v>8.4409480801975385E-4</v>
      </c>
      <c r="BD122">
        <v>8.4409480801975385E-4</v>
      </c>
      <c r="BE122">
        <v>8.4409480801975385E-4</v>
      </c>
      <c r="BF122">
        <v>8.4409480801975385E-4</v>
      </c>
      <c r="BG122">
        <v>8.4409480801975385E-4</v>
      </c>
      <c r="BH122">
        <v>8.4409480801975385E-4</v>
      </c>
      <c r="BI122">
        <v>8.4409480801975385E-4</v>
      </c>
      <c r="BJ122">
        <v>8.4409480801975385E-4</v>
      </c>
      <c r="BK122">
        <v>8.4409480801975385E-4</v>
      </c>
      <c r="BL122">
        <v>8.4409480801975385E-4</v>
      </c>
      <c r="BM122">
        <v>8.4409480801975385E-4</v>
      </c>
      <c r="BN122">
        <v>8.4409480801975385E-4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f>'Camp Data'!I121*'Camp Data'!BG121/'Camp Data'!BF121</f>
        <v>389.97018961912642</v>
      </c>
    </row>
    <row r="123" spans="1:72" x14ac:dyDescent="0.25">
      <c r="A123">
        <v>1384</v>
      </c>
      <c r="B123">
        <v>416.02089401714238</v>
      </c>
      <c r="C123">
        <v>1.0391629613780695E-3</v>
      </c>
      <c r="D123">
        <v>-40</v>
      </c>
      <c r="E123">
        <v>732</v>
      </c>
      <c r="F123">
        <v>-652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1.0391629613780695E-3</v>
      </c>
      <c r="P123">
        <v>1.0391629613780695E-3</v>
      </c>
      <c r="Q123">
        <v>1.0391629613780695E-3</v>
      </c>
      <c r="R123">
        <v>1.0391629613780695E-3</v>
      </c>
      <c r="S123">
        <v>1.0391629613780695E-3</v>
      </c>
      <c r="T123">
        <v>1.0391629613780695E-3</v>
      </c>
      <c r="U123">
        <v>1.0391629613780695E-3</v>
      </c>
      <c r="V123">
        <v>1.0391629613780695E-3</v>
      </c>
      <c r="W123">
        <v>1.0391629613780695E-3</v>
      </c>
      <c r="X123">
        <v>1.0391629613780695E-3</v>
      </c>
      <c r="Y123">
        <v>1.0391629613780695E-3</v>
      </c>
      <c r="Z123">
        <v>1.0391629613780695E-3</v>
      </c>
      <c r="AA123">
        <v>1.0391629613780695E-3</v>
      </c>
      <c r="AB123">
        <v>1.0391629613780695E-3</v>
      </c>
      <c r="AC123">
        <v>1.0391629613780695E-3</v>
      </c>
      <c r="AD123">
        <v>1.0391629613780695E-3</v>
      </c>
      <c r="AE123">
        <v>1.0391629613780695E-3</v>
      </c>
      <c r="AF123">
        <v>1.0391629613780695E-3</v>
      </c>
      <c r="AG123">
        <v>1.0391629613780695E-3</v>
      </c>
      <c r="AH123">
        <v>1.0391629613780695E-3</v>
      </c>
      <c r="AI123">
        <v>1.0391629613780695E-3</v>
      </c>
      <c r="AJ123">
        <v>1.0391629613780695E-3</v>
      </c>
      <c r="AK123">
        <v>1.0391629613780695E-3</v>
      </c>
      <c r="AL123">
        <v>1.0391629613780695E-3</v>
      </c>
      <c r="AM123">
        <v>1.0391629613780695E-3</v>
      </c>
      <c r="AN123">
        <v>1.0391629613780695E-3</v>
      </c>
      <c r="AO123">
        <v>1.0391629613780695E-3</v>
      </c>
      <c r="AP123">
        <v>1.0391629613780695E-3</v>
      </c>
      <c r="AQ123">
        <v>1.0391629613780695E-3</v>
      </c>
      <c r="AR123">
        <v>1.0391629613780695E-3</v>
      </c>
      <c r="AS123">
        <v>1.0391629613780695E-3</v>
      </c>
      <c r="AT123">
        <v>1.0391629613780695E-3</v>
      </c>
      <c r="AU123">
        <v>1.0391629613780695E-3</v>
      </c>
      <c r="AV123">
        <v>1.0391629613780695E-3</v>
      </c>
      <c r="AW123">
        <v>1.0391629613780695E-3</v>
      </c>
      <c r="AX123">
        <v>1.0391629613780695E-3</v>
      </c>
      <c r="AY123">
        <v>1.0391629613780695E-3</v>
      </c>
      <c r="AZ123">
        <v>1.0391629613780695E-3</v>
      </c>
      <c r="BA123">
        <v>1.0391629613780695E-3</v>
      </c>
      <c r="BB123">
        <v>1.0391629613780695E-3</v>
      </c>
      <c r="BC123">
        <v>1.0391629613780695E-3</v>
      </c>
      <c r="BD123">
        <v>1.0391629613780695E-3</v>
      </c>
      <c r="BE123">
        <v>1.0391629613780695E-3</v>
      </c>
      <c r="BF123">
        <v>1.0391629613780695E-3</v>
      </c>
      <c r="BG123">
        <v>1.0391629613780695E-3</v>
      </c>
      <c r="BH123">
        <v>1.0391629613780695E-3</v>
      </c>
      <c r="BI123">
        <v>1.0391629613780695E-3</v>
      </c>
      <c r="BJ123">
        <v>1.0391629613780695E-3</v>
      </c>
      <c r="BK123">
        <v>1.0391629613780695E-3</v>
      </c>
      <c r="BL123">
        <v>1.0391629613780695E-3</v>
      </c>
      <c r="BM123">
        <v>1.0391629613780695E-3</v>
      </c>
      <c r="BN123">
        <v>1.0391629613780695E-3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f>'Camp Data'!I122*'Camp Data'!BG122/'Camp Data'!BF122</f>
        <v>482.59141595589068</v>
      </c>
    </row>
    <row r="124" spans="1:72" x14ac:dyDescent="0.25">
      <c r="A124">
        <v>1384</v>
      </c>
      <c r="B124">
        <v>419.37505565815064</v>
      </c>
      <c r="C124">
        <v>1.0475411957262396E-3</v>
      </c>
      <c r="D124">
        <v>-30</v>
      </c>
      <c r="E124">
        <v>722</v>
      </c>
      <c r="F124">
        <v>-662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1.0475411957262396E-3</v>
      </c>
      <c r="P124">
        <v>1.0475411957262396E-3</v>
      </c>
      <c r="Q124">
        <v>1.0475411957262396E-3</v>
      </c>
      <c r="R124">
        <v>1.0475411957262396E-3</v>
      </c>
      <c r="S124">
        <v>1.0475411957262396E-3</v>
      </c>
      <c r="T124">
        <v>1.0475411957262396E-3</v>
      </c>
      <c r="U124">
        <v>1.0475411957262396E-3</v>
      </c>
      <c r="V124">
        <v>1.0475411957262396E-3</v>
      </c>
      <c r="W124">
        <v>1.0475411957262396E-3</v>
      </c>
      <c r="X124">
        <v>1.0475411957262396E-3</v>
      </c>
      <c r="Y124">
        <v>1.0475411957262396E-3</v>
      </c>
      <c r="Z124">
        <v>1.0475411957262396E-3</v>
      </c>
      <c r="AA124">
        <v>1.0475411957262396E-3</v>
      </c>
      <c r="AB124">
        <v>1.0475411957262396E-3</v>
      </c>
      <c r="AC124">
        <v>1.0475411957262396E-3</v>
      </c>
      <c r="AD124">
        <v>1.0475411957262396E-3</v>
      </c>
      <c r="AE124">
        <v>1.0475411957262396E-3</v>
      </c>
      <c r="AF124">
        <v>1.0475411957262396E-3</v>
      </c>
      <c r="AG124">
        <v>1.0475411957262396E-3</v>
      </c>
      <c r="AH124">
        <v>1.0475411957262396E-3</v>
      </c>
      <c r="AI124">
        <v>1.0475411957262396E-3</v>
      </c>
      <c r="AJ124">
        <v>1.0475411957262396E-3</v>
      </c>
      <c r="AK124">
        <v>1.0475411957262396E-3</v>
      </c>
      <c r="AL124">
        <v>1.0475411957262396E-3</v>
      </c>
      <c r="AM124">
        <v>1.0475411957262396E-3</v>
      </c>
      <c r="AN124">
        <v>1.0475411957262396E-3</v>
      </c>
      <c r="AO124">
        <v>1.0475411957262396E-3</v>
      </c>
      <c r="AP124">
        <v>1.0475411957262396E-3</v>
      </c>
      <c r="AQ124">
        <v>1.0475411957262396E-3</v>
      </c>
      <c r="AR124">
        <v>1.0475411957262396E-3</v>
      </c>
      <c r="AS124">
        <v>1.0475411957262396E-3</v>
      </c>
      <c r="AT124">
        <v>1.0475411957262396E-3</v>
      </c>
      <c r="AU124">
        <v>1.0475411957262396E-3</v>
      </c>
      <c r="AV124">
        <v>1.0475411957262396E-3</v>
      </c>
      <c r="AW124">
        <v>1.0475411957262396E-3</v>
      </c>
      <c r="AX124">
        <v>1.0475411957262396E-3</v>
      </c>
      <c r="AY124">
        <v>1.0475411957262396E-3</v>
      </c>
      <c r="AZ124">
        <v>1.0475411957262396E-3</v>
      </c>
      <c r="BA124">
        <v>1.0475411957262396E-3</v>
      </c>
      <c r="BB124">
        <v>1.0475411957262396E-3</v>
      </c>
      <c r="BC124">
        <v>1.0475411957262396E-3</v>
      </c>
      <c r="BD124">
        <v>1.0475411957262396E-3</v>
      </c>
      <c r="BE124">
        <v>1.0475411957262396E-3</v>
      </c>
      <c r="BF124">
        <v>1.0475411957262396E-3</v>
      </c>
      <c r="BG124">
        <v>1.0475411957262396E-3</v>
      </c>
      <c r="BH124">
        <v>1.0475411957262396E-3</v>
      </c>
      <c r="BI124">
        <v>1.0475411957262396E-3</v>
      </c>
      <c r="BJ124">
        <v>1.0475411957262396E-3</v>
      </c>
      <c r="BK124">
        <v>1.0475411957262396E-3</v>
      </c>
      <c r="BL124">
        <v>1.0475411957262396E-3</v>
      </c>
      <c r="BM124">
        <v>1.0475411957262396E-3</v>
      </c>
      <c r="BN124">
        <v>1.0475411957262396E-3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f>'Camp Data'!I123*'Camp Data'!BG123/'Camp Data'!BF123</f>
        <v>476.39995859177435</v>
      </c>
    </row>
    <row r="125" spans="1:72" x14ac:dyDescent="0.25">
      <c r="A125">
        <v>1384</v>
      </c>
      <c r="B125">
        <v>421.5153007536627</v>
      </c>
      <c r="C125">
        <v>1.0528872335419162E-3</v>
      </c>
      <c r="D125">
        <v>-20</v>
      </c>
      <c r="E125">
        <v>712</v>
      </c>
      <c r="F125">
        <v>-672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1.0528872335419162E-3</v>
      </c>
      <c r="O125">
        <v>1.0528872335419162E-3</v>
      </c>
      <c r="P125">
        <v>1.0528872335419162E-3</v>
      </c>
      <c r="Q125">
        <v>1.0528872335419162E-3</v>
      </c>
      <c r="R125">
        <v>1.0528872335419162E-3</v>
      </c>
      <c r="S125">
        <v>1.0528872335419162E-3</v>
      </c>
      <c r="T125">
        <v>1.0528872335419162E-3</v>
      </c>
      <c r="U125">
        <v>1.0528872335419162E-3</v>
      </c>
      <c r="V125">
        <v>1.0528872335419162E-3</v>
      </c>
      <c r="W125">
        <v>1.0528872335419162E-3</v>
      </c>
      <c r="X125">
        <v>1.0528872335419162E-3</v>
      </c>
      <c r="Y125">
        <v>1.0528872335419162E-3</v>
      </c>
      <c r="Z125">
        <v>1.0528872335419162E-3</v>
      </c>
      <c r="AA125">
        <v>1.0528872335419162E-3</v>
      </c>
      <c r="AB125">
        <v>1.0528872335419162E-3</v>
      </c>
      <c r="AC125">
        <v>1.0528872335419162E-3</v>
      </c>
      <c r="AD125">
        <v>1.0528872335419162E-3</v>
      </c>
      <c r="AE125">
        <v>1.0528872335419162E-3</v>
      </c>
      <c r="AF125">
        <v>1.0528872335419162E-3</v>
      </c>
      <c r="AG125">
        <v>1.0528872335419162E-3</v>
      </c>
      <c r="AH125">
        <v>1.0528872335419162E-3</v>
      </c>
      <c r="AI125">
        <v>1.0528872335419162E-3</v>
      </c>
      <c r="AJ125">
        <v>1.0528872335419162E-3</v>
      </c>
      <c r="AK125">
        <v>1.0528872335419162E-3</v>
      </c>
      <c r="AL125">
        <v>1.0528872335419162E-3</v>
      </c>
      <c r="AM125">
        <v>1.0528872335419162E-3</v>
      </c>
      <c r="AN125">
        <v>1.0528872335419162E-3</v>
      </c>
      <c r="AO125">
        <v>1.0528872335419162E-3</v>
      </c>
      <c r="AP125">
        <v>1.0528872335419162E-3</v>
      </c>
      <c r="AQ125">
        <v>1.0528872335419162E-3</v>
      </c>
      <c r="AR125">
        <v>1.0528872335419162E-3</v>
      </c>
      <c r="AS125">
        <v>1.0528872335419162E-3</v>
      </c>
      <c r="AT125">
        <v>1.0528872335419162E-3</v>
      </c>
      <c r="AU125">
        <v>1.0528872335419162E-3</v>
      </c>
      <c r="AV125">
        <v>1.0528872335419162E-3</v>
      </c>
      <c r="AW125">
        <v>1.0528872335419162E-3</v>
      </c>
      <c r="AX125">
        <v>1.0528872335419162E-3</v>
      </c>
      <c r="AY125">
        <v>1.0528872335419162E-3</v>
      </c>
      <c r="AZ125">
        <v>1.0528872335419162E-3</v>
      </c>
      <c r="BA125">
        <v>1.0528872335419162E-3</v>
      </c>
      <c r="BB125">
        <v>1.0528872335419162E-3</v>
      </c>
      <c r="BC125">
        <v>1.0528872335419162E-3</v>
      </c>
      <c r="BD125">
        <v>1.0528872335419162E-3</v>
      </c>
      <c r="BE125">
        <v>1.0528872335419162E-3</v>
      </c>
      <c r="BF125">
        <v>1.0528872335419162E-3</v>
      </c>
      <c r="BG125">
        <v>1.0528872335419162E-3</v>
      </c>
      <c r="BH125">
        <v>1.0528872335419162E-3</v>
      </c>
      <c r="BI125">
        <v>1.0528872335419162E-3</v>
      </c>
      <c r="BJ125">
        <v>1.0528872335419162E-3</v>
      </c>
      <c r="BK125">
        <v>1.0528872335419162E-3</v>
      </c>
      <c r="BL125">
        <v>1.0528872335419162E-3</v>
      </c>
      <c r="BM125">
        <v>1.0528872335419162E-3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f>'Camp Data'!I124*'Camp Data'!BG124/'Camp Data'!BF124</f>
        <v>473.53688605664968</v>
      </c>
    </row>
    <row r="126" spans="1:72" x14ac:dyDescent="0.25">
      <c r="A126">
        <v>1357</v>
      </c>
      <c r="B126">
        <v>707.36449307700434</v>
      </c>
      <c r="C126">
        <v>1.766899191773065E-3</v>
      </c>
      <c r="D126">
        <v>-10</v>
      </c>
      <c r="E126">
        <v>688.5</v>
      </c>
      <c r="F126">
        <v>-668.5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1.766899191773065E-3</v>
      </c>
      <c r="O126">
        <v>1.766899191773065E-3</v>
      </c>
      <c r="P126">
        <v>1.766899191773065E-3</v>
      </c>
      <c r="Q126">
        <v>1.766899191773065E-3</v>
      </c>
      <c r="R126">
        <v>1.766899191773065E-3</v>
      </c>
      <c r="S126">
        <v>1.766899191773065E-3</v>
      </c>
      <c r="T126">
        <v>1.766899191773065E-3</v>
      </c>
      <c r="U126">
        <v>1.766899191773065E-3</v>
      </c>
      <c r="V126">
        <v>1.766899191773065E-3</v>
      </c>
      <c r="W126">
        <v>1.766899191773065E-3</v>
      </c>
      <c r="X126">
        <v>1.766899191773065E-3</v>
      </c>
      <c r="Y126">
        <v>1.766899191773065E-3</v>
      </c>
      <c r="Z126">
        <v>1.766899191773065E-3</v>
      </c>
      <c r="AA126">
        <v>1.766899191773065E-3</v>
      </c>
      <c r="AB126">
        <v>1.766899191773065E-3</v>
      </c>
      <c r="AC126">
        <v>1.766899191773065E-3</v>
      </c>
      <c r="AD126">
        <v>1.766899191773065E-3</v>
      </c>
      <c r="AE126">
        <v>1.766899191773065E-3</v>
      </c>
      <c r="AF126">
        <v>1.766899191773065E-3</v>
      </c>
      <c r="AG126">
        <v>1.766899191773065E-3</v>
      </c>
      <c r="AH126">
        <v>1.766899191773065E-3</v>
      </c>
      <c r="AI126">
        <v>1.766899191773065E-3</v>
      </c>
      <c r="AJ126">
        <v>1.766899191773065E-3</v>
      </c>
      <c r="AK126">
        <v>1.766899191773065E-3</v>
      </c>
      <c r="AL126">
        <v>1.766899191773065E-3</v>
      </c>
      <c r="AM126">
        <v>1.766899191773065E-3</v>
      </c>
      <c r="AN126">
        <v>1.766899191773065E-3</v>
      </c>
      <c r="AO126">
        <v>1.766899191773065E-3</v>
      </c>
      <c r="AP126">
        <v>1.766899191773065E-3</v>
      </c>
      <c r="AQ126">
        <v>1.766899191773065E-3</v>
      </c>
      <c r="AR126">
        <v>1.766899191773065E-3</v>
      </c>
      <c r="AS126">
        <v>1.766899191773065E-3</v>
      </c>
      <c r="AT126">
        <v>1.766899191773065E-3</v>
      </c>
      <c r="AU126">
        <v>1.766899191773065E-3</v>
      </c>
      <c r="AV126">
        <v>1.766899191773065E-3</v>
      </c>
      <c r="AW126">
        <v>1.766899191773065E-3</v>
      </c>
      <c r="AX126">
        <v>1.766899191773065E-3</v>
      </c>
      <c r="AY126">
        <v>1.766899191773065E-3</v>
      </c>
      <c r="AZ126">
        <v>1.766899191773065E-3</v>
      </c>
      <c r="BA126">
        <v>1.766899191773065E-3</v>
      </c>
      <c r="BB126">
        <v>1.766899191773065E-3</v>
      </c>
      <c r="BC126">
        <v>1.766899191773065E-3</v>
      </c>
      <c r="BD126">
        <v>1.766899191773065E-3</v>
      </c>
      <c r="BE126">
        <v>1.766899191773065E-3</v>
      </c>
      <c r="BF126">
        <v>1.766899191773065E-3</v>
      </c>
      <c r="BG126">
        <v>1.766899191773065E-3</v>
      </c>
      <c r="BH126">
        <v>1.766899191773065E-3</v>
      </c>
      <c r="BI126">
        <v>1.766899191773065E-3</v>
      </c>
      <c r="BJ126">
        <v>1.766899191773065E-3</v>
      </c>
      <c r="BK126">
        <v>1.766899191773065E-3</v>
      </c>
      <c r="BL126">
        <v>1.766899191773065E-3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f>'Camp Data'!I125*'Camp Data'!BG125/'Camp Data'!BF125</f>
        <v>691.72618004305525</v>
      </c>
    </row>
    <row r="127" spans="1:72" x14ac:dyDescent="0.25">
      <c r="A127">
        <v>1357</v>
      </c>
      <c r="B127">
        <v>711.76963189352728</v>
      </c>
      <c r="C127">
        <v>1.7779026225230379E-3</v>
      </c>
      <c r="D127">
        <v>0</v>
      </c>
      <c r="E127">
        <v>678.5</v>
      </c>
      <c r="F127">
        <v>-678.5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1.7779026225230379E-3</v>
      </c>
      <c r="O127">
        <v>1.7779026225230379E-3</v>
      </c>
      <c r="P127">
        <v>1.7779026225230379E-3</v>
      </c>
      <c r="Q127">
        <v>1.7779026225230379E-3</v>
      </c>
      <c r="R127">
        <v>1.7779026225230379E-3</v>
      </c>
      <c r="S127">
        <v>1.7779026225230379E-3</v>
      </c>
      <c r="T127">
        <v>1.7779026225230379E-3</v>
      </c>
      <c r="U127">
        <v>1.7779026225230379E-3</v>
      </c>
      <c r="V127">
        <v>1.7779026225230379E-3</v>
      </c>
      <c r="W127">
        <v>1.7779026225230379E-3</v>
      </c>
      <c r="X127">
        <v>1.7779026225230379E-3</v>
      </c>
      <c r="Y127">
        <v>1.7779026225230379E-3</v>
      </c>
      <c r="Z127">
        <v>1.7779026225230379E-3</v>
      </c>
      <c r="AA127">
        <v>1.7779026225230379E-3</v>
      </c>
      <c r="AB127">
        <v>1.7779026225230379E-3</v>
      </c>
      <c r="AC127">
        <v>1.7779026225230379E-3</v>
      </c>
      <c r="AD127">
        <v>1.7779026225230379E-3</v>
      </c>
      <c r="AE127">
        <v>1.7779026225230379E-3</v>
      </c>
      <c r="AF127">
        <v>1.7779026225230379E-3</v>
      </c>
      <c r="AG127">
        <v>1.7779026225230379E-3</v>
      </c>
      <c r="AH127">
        <v>1.7779026225230379E-3</v>
      </c>
      <c r="AI127">
        <v>1.7779026225230379E-3</v>
      </c>
      <c r="AJ127">
        <v>1.7779026225230379E-3</v>
      </c>
      <c r="AK127">
        <v>1.7779026225230379E-3</v>
      </c>
      <c r="AL127">
        <v>1.7779026225230379E-3</v>
      </c>
      <c r="AM127">
        <v>1.7779026225230379E-3</v>
      </c>
      <c r="AN127">
        <v>1.7779026225230379E-3</v>
      </c>
      <c r="AO127">
        <v>1.7779026225230379E-3</v>
      </c>
      <c r="AP127">
        <v>1.7779026225230379E-3</v>
      </c>
      <c r="AQ127">
        <v>1.7779026225230379E-3</v>
      </c>
      <c r="AR127">
        <v>1.7779026225230379E-3</v>
      </c>
      <c r="AS127">
        <v>1.7779026225230379E-3</v>
      </c>
      <c r="AT127">
        <v>1.7779026225230379E-3</v>
      </c>
      <c r="AU127">
        <v>1.7779026225230379E-3</v>
      </c>
      <c r="AV127">
        <v>1.7779026225230379E-3</v>
      </c>
      <c r="AW127">
        <v>1.7779026225230379E-3</v>
      </c>
      <c r="AX127">
        <v>1.7779026225230379E-3</v>
      </c>
      <c r="AY127">
        <v>1.7779026225230379E-3</v>
      </c>
      <c r="AZ127">
        <v>1.7779026225230379E-3</v>
      </c>
      <c r="BA127">
        <v>1.7779026225230379E-3</v>
      </c>
      <c r="BB127">
        <v>1.7779026225230379E-3</v>
      </c>
      <c r="BC127">
        <v>1.7779026225230379E-3</v>
      </c>
      <c r="BD127">
        <v>1.7779026225230379E-3</v>
      </c>
      <c r="BE127">
        <v>1.7779026225230379E-3</v>
      </c>
      <c r="BF127">
        <v>1.7779026225230379E-3</v>
      </c>
      <c r="BG127">
        <v>1.7779026225230379E-3</v>
      </c>
      <c r="BH127">
        <v>1.7779026225230379E-3</v>
      </c>
      <c r="BI127">
        <v>1.7779026225230379E-3</v>
      </c>
      <c r="BJ127">
        <v>1.7779026225230379E-3</v>
      </c>
      <c r="BK127">
        <v>1.7779026225230379E-3</v>
      </c>
      <c r="BL127">
        <v>1.7779026225230379E-3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f>'Camp Data'!I126*'Camp Data'!BG126/'Camp Data'!BF126</f>
        <v>689.17328043320424</v>
      </c>
    </row>
    <row r="128" spans="1:72" x14ac:dyDescent="0.25">
      <c r="A128">
        <v>1357</v>
      </c>
      <c r="B128">
        <v>725.54268341921193</v>
      </c>
      <c r="C128">
        <v>1.8123058104793943E-3</v>
      </c>
      <c r="D128">
        <v>10</v>
      </c>
      <c r="E128">
        <v>668.5</v>
      </c>
      <c r="F128">
        <v>-688.5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1.8123058104793943E-3</v>
      </c>
      <c r="O128">
        <v>1.8123058104793943E-3</v>
      </c>
      <c r="P128">
        <v>1.8123058104793943E-3</v>
      </c>
      <c r="Q128">
        <v>1.8123058104793943E-3</v>
      </c>
      <c r="R128">
        <v>1.8123058104793943E-3</v>
      </c>
      <c r="S128">
        <v>1.8123058104793943E-3</v>
      </c>
      <c r="T128">
        <v>1.8123058104793943E-3</v>
      </c>
      <c r="U128">
        <v>1.8123058104793943E-3</v>
      </c>
      <c r="V128">
        <v>1.8123058104793943E-3</v>
      </c>
      <c r="W128">
        <v>1.8123058104793943E-3</v>
      </c>
      <c r="X128">
        <v>1.8123058104793943E-3</v>
      </c>
      <c r="Y128">
        <v>1.8123058104793943E-3</v>
      </c>
      <c r="Z128">
        <v>1.8123058104793943E-3</v>
      </c>
      <c r="AA128">
        <v>1.8123058104793943E-3</v>
      </c>
      <c r="AB128">
        <v>1.8123058104793943E-3</v>
      </c>
      <c r="AC128">
        <v>1.8123058104793943E-3</v>
      </c>
      <c r="AD128">
        <v>1.8123058104793943E-3</v>
      </c>
      <c r="AE128">
        <v>1.8123058104793943E-3</v>
      </c>
      <c r="AF128">
        <v>1.8123058104793943E-3</v>
      </c>
      <c r="AG128">
        <v>1.8123058104793943E-3</v>
      </c>
      <c r="AH128">
        <v>1.8123058104793943E-3</v>
      </c>
      <c r="AI128">
        <v>1.8123058104793943E-3</v>
      </c>
      <c r="AJ128">
        <v>1.8123058104793943E-3</v>
      </c>
      <c r="AK128">
        <v>1.8123058104793943E-3</v>
      </c>
      <c r="AL128">
        <v>1.8123058104793943E-3</v>
      </c>
      <c r="AM128">
        <v>1.8123058104793943E-3</v>
      </c>
      <c r="AN128">
        <v>1.8123058104793943E-3</v>
      </c>
      <c r="AO128">
        <v>1.8123058104793943E-3</v>
      </c>
      <c r="AP128">
        <v>1.8123058104793943E-3</v>
      </c>
      <c r="AQ128">
        <v>1.8123058104793943E-3</v>
      </c>
      <c r="AR128">
        <v>1.8123058104793943E-3</v>
      </c>
      <c r="AS128">
        <v>1.8123058104793943E-3</v>
      </c>
      <c r="AT128">
        <v>1.8123058104793943E-3</v>
      </c>
      <c r="AU128">
        <v>1.8123058104793943E-3</v>
      </c>
      <c r="AV128">
        <v>1.8123058104793943E-3</v>
      </c>
      <c r="AW128">
        <v>1.8123058104793943E-3</v>
      </c>
      <c r="AX128">
        <v>1.8123058104793943E-3</v>
      </c>
      <c r="AY128">
        <v>1.8123058104793943E-3</v>
      </c>
      <c r="AZ128">
        <v>1.8123058104793943E-3</v>
      </c>
      <c r="BA128">
        <v>1.8123058104793943E-3</v>
      </c>
      <c r="BB128">
        <v>1.8123058104793943E-3</v>
      </c>
      <c r="BC128">
        <v>1.8123058104793943E-3</v>
      </c>
      <c r="BD128">
        <v>1.8123058104793943E-3</v>
      </c>
      <c r="BE128">
        <v>1.8123058104793943E-3</v>
      </c>
      <c r="BF128">
        <v>1.8123058104793943E-3</v>
      </c>
      <c r="BG128">
        <v>1.8123058104793943E-3</v>
      </c>
      <c r="BH128">
        <v>1.8123058104793943E-3</v>
      </c>
      <c r="BI128">
        <v>1.8123058104793943E-3</v>
      </c>
      <c r="BJ128">
        <v>1.8123058104793943E-3</v>
      </c>
      <c r="BK128">
        <v>1.8123058104793943E-3</v>
      </c>
      <c r="BL128">
        <v>1.8123058104793943E-3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f>'Camp Data'!I127*'Camp Data'!BG127/'Camp Data'!BF127</f>
        <v>693.50661304813491</v>
      </c>
    </row>
    <row r="129" spans="1:72" x14ac:dyDescent="0.25">
      <c r="A129">
        <v>1357</v>
      </c>
      <c r="B129">
        <v>701.77037727170693</v>
      </c>
      <c r="C129">
        <v>1.7529258600723614E-3</v>
      </c>
      <c r="D129">
        <v>20</v>
      </c>
      <c r="E129">
        <v>658.5</v>
      </c>
      <c r="F129">
        <v>-698.5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1.7529258600723614E-3</v>
      </c>
      <c r="N129">
        <v>1.7529258600723614E-3</v>
      </c>
      <c r="O129">
        <v>1.7529258600723614E-3</v>
      </c>
      <c r="P129">
        <v>1.7529258600723614E-3</v>
      </c>
      <c r="Q129">
        <v>1.7529258600723614E-3</v>
      </c>
      <c r="R129">
        <v>1.7529258600723614E-3</v>
      </c>
      <c r="S129">
        <v>1.7529258600723614E-3</v>
      </c>
      <c r="T129">
        <v>1.7529258600723614E-3</v>
      </c>
      <c r="U129">
        <v>1.7529258600723614E-3</v>
      </c>
      <c r="V129">
        <v>1.7529258600723614E-3</v>
      </c>
      <c r="W129">
        <v>1.7529258600723614E-3</v>
      </c>
      <c r="X129">
        <v>1.7529258600723614E-3</v>
      </c>
      <c r="Y129">
        <v>1.7529258600723614E-3</v>
      </c>
      <c r="Z129">
        <v>1.7529258600723614E-3</v>
      </c>
      <c r="AA129">
        <v>1.7529258600723614E-3</v>
      </c>
      <c r="AB129">
        <v>1.7529258600723614E-3</v>
      </c>
      <c r="AC129">
        <v>1.7529258600723614E-3</v>
      </c>
      <c r="AD129">
        <v>1.7529258600723614E-3</v>
      </c>
      <c r="AE129">
        <v>1.7529258600723614E-3</v>
      </c>
      <c r="AF129">
        <v>1.7529258600723614E-3</v>
      </c>
      <c r="AG129">
        <v>1.7529258600723614E-3</v>
      </c>
      <c r="AH129">
        <v>1.7529258600723614E-3</v>
      </c>
      <c r="AI129">
        <v>1.7529258600723614E-3</v>
      </c>
      <c r="AJ129">
        <v>1.7529258600723614E-3</v>
      </c>
      <c r="AK129">
        <v>1.7529258600723614E-3</v>
      </c>
      <c r="AL129">
        <v>1.7529258600723614E-3</v>
      </c>
      <c r="AM129">
        <v>1.7529258600723614E-3</v>
      </c>
      <c r="AN129">
        <v>1.7529258600723614E-3</v>
      </c>
      <c r="AO129">
        <v>1.7529258600723614E-3</v>
      </c>
      <c r="AP129">
        <v>1.7529258600723614E-3</v>
      </c>
      <c r="AQ129">
        <v>1.7529258600723614E-3</v>
      </c>
      <c r="AR129">
        <v>1.7529258600723614E-3</v>
      </c>
      <c r="AS129">
        <v>1.7529258600723614E-3</v>
      </c>
      <c r="AT129">
        <v>1.7529258600723614E-3</v>
      </c>
      <c r="AU129">
        <v>1.7529258600723614E-3</v>
      </c>
      <c r="AV129">
        <v>1.7529258600723614E-3</v>
      </c>
      <c r="AW129">
        <v>1.7529258600723614E-3</v>
      </c>
      <c r="AX129">
        <v>1.7529258600723614E-3</v>
      </c>
      <c r="AY129">
        <v>1.7529258600723614E-3</v>
      </c>
      <c r="AZ129">
        <v>1.7529258600723614E-3</v>
      </c>
      <c r="BA129">
        <v>1.7529258600723614E-3</v>
      </c>
      <c r="BB129">
        <v>1.7529258600723614E-3</v>
      </c>
      <c r="BC129">
        <v>1.7529258600723614E-3</v>
      </c>
      <c r="BD129">
        <v>1.7529258600723614E-3</v>
      </c>
      <c r="BE129">
        <v>1.7529258600723614E-3</v>
      </c>
      <c r="BF129">
        <v>1.7529258600723614E-3</v>
      </c>
      <c r="BG129">
        <v>1.7529258600723614E-3</v>
      </c>
      <c r="BH129">
        <v>1.7529258600723614E-3</v>
      </c>
      <c r="BI129">
        <v>1.7529258600723614E-3</v>
      </c>
      <c r="BJ129">
        <v>1.7529258600723614E-3</v>
      </c>
      <c r="BK129">
        <v>1.7529258600723614E-3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f>'Camp Data'!I128*'Camp Data'!BG128/'Camp Data'!BF128</f>
        <v>690.1920871251026</v>
      </c>
    </row>
    <row r="130" spans="1:72" x14ac:dyDescent="0.25">
      <c r="A130">
        <v>1357</v>
      </c>
      <c r="B130">
        <v>699.92698530631094</v>
      </c>
      <c r="C130">
        <v>1.7483213205377137E-3</v>
      </c>
      <c r="D130">
        <v>30</v>
      </c>
      <c r="E130">
        <v>648.5</v>
      </c>
      <c r="F130">
        <v>-708.5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1.7483213205377137E-3</v>
      </c>
      <c r="N130">
        <v>1.7483213205377137E-3</v>
      </c>
      <c r="O130">
        <v>1.7483213205377137E-3</v>
      </c>
      <c r="P130">
        <v>1.7483213205377137E-3</v>
      </c>
      <c r="Q130">
        <v>1.7483213205377137E-3</v>
      </c>
      <c r="R130">
        <v>1.7483213205377137E-3</v>
      </c>
      <c r="S130">
        <v>1.7483213205377137E-3</v>
      </c>
      <c r="T130">
        <v>1.7483213205377137E-3</v>
      </c>
      <c r="U130">
        <v>1.7483213205377137E-3</v>
      </c>
      <c r="V130">
        <v>1.7483213205377137E-3</v>
      </c>
      <c r="W130">
        <v>1.7483213205377137E-3</v>
      </c>
      <c r="X130">
        <v>1.7483213205377137E-3</v>
      </c>
      <c r="Y130">
        <v>1.7483213205377137E-3</v>
      </c>
      <c r="Z130">
        <v>1.7483213205377137E-3</v>
      </c>
      <c r="AA130">
        <v>1.7483213205377137E-3</v>
      </c>
      <c r="AB130">
        <v>1.7483213205377137E-3</v>
      </c>
      <c r="AC130">
        <v>1.7483213205377137E-3</v>
      </c>
      <c r="AD130">
        <v>1.7483213205377137E-3</v>
      </c>
      <c r="AE130">
        <v>1.7483213205377137E-3</v>
      </c>
      <c r="AF130">
        <v>1.7483213205377137E-3</v>
      </c>
      <c r="AG130">
        <v>1.7483213205377137E-3</v>
      </c>
      <c r="AH130">
        <v>1.7483213205377137E-3</v>
      </c>
      <c r="AI130">
        <v>1.7483213205377137E-3</v>
      </c>
      <c r="AJ130">
        <v>1.7483213205377137E-3</v>
      </c>
      <c r="AK130">
        <v>1.7483213205377137E-3</v>
      </c>
      <c r="AL130">
        <v>1.7483213205377137E-3</v>
      </c>
      <c r="AM130">
        <v>1.7483213205377137E-3</v>
      </c>
      <c r="AN130">
        <v>1.7483213205377137E-3</v>
      </c>
      <c r="AO130">
        <v>1.7483213205377137E-3</v>
      </c>
      <c r="AP130">
        <v>1.7483213205377137E-3</v>
      </c>
      <c r="AQ130">
        <v>1.7483213205377137E-3</v>
      </c>
      <c r="AR130">
        <v>1.7483213205377137E-3</v>
      </c>
      <c r="AS130">
        <v>1.7483213205377137E-3</v>
      </c>
      <c r="AT130">
        <v>1.7483213205377137E-3</v>
      </c>
      <c r="AU130">
        <v>1.7483213205377137E-3</v>
      </c>
      <c r="AV130">
        <v>1.7483213205377137E-3</v>
      </c>
      <c r="AW130">
        <v>1.7483213205377137E-3</v>
      </c>
      <c r="AX130">
        <v>1.7483213205377137E-3</v>
      </c>
      <c r="AY130">
        <v>1.7483213205377137E-3</v>
      </c>
      <c r="AZ130">
        <v>1.7483213205377137E-3</v>
      </c>
      <c r="BA130">
        <v>1.7483213205377137E-3</v>
      </c>
      <c r="BB130">
        <v>1.7483213205377137E-3</v>
      </c>
      <c r="BC130">
        <v>1.7483213205377137E-3</v>
      </c>
      <c r="BD130">
        <v>1.7483213205377137E-3</v>
      </c>
      <c r="BE130">
        <v>1.7483213205377137E-3</v>
      </c>
      <c r="BF130">
        <v>1.7483213205377137E-3</v>
      </c>
      <c r="BG130">
        <v>1.7483213205377137E-3</v>
      </c>
      <c r="BH130">
        <v>1.7483213205377137E-3</v>
      </c>
      <c r="BI130">
        <v>1.7483213205377137E-3</v>
      </c>
      <c r="BJ130">
        <v>1.7483213205377137E-3</v>
      </c>
      <c r="BK130">
        <v>1.7483213205377137E-3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f>'Camp Data'!I129*'Camp Data'!BG129/'Camp Data'!BF129</f>
        <v>691.45399870537346</v>
      </c>
    </row>
    <row r="131" spans="1:72" x14ac:dyDescent="0.25">
      <c r="A131">
        <v>1357</v>
      </c>
      <c r="B131">
        <v>709.84132670632687</v>
      </c>
      <c r="C131">
        <v>1.7730859814418106E-3</v>
      </c>
      <c r="D131">
        <v>40</v>
      </c>
      <c r="E131">
        <v>638.5</v>
      </c>
      <c r="F131">
        <v>-718.5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1.7730859814418106E-3</v>
      </c>
      <c r="N131">
        <v>1.7730859814418106E-3</v>
      </c>
      <c r="O131">
        <v>1.7730859814418106E-3</v>
      </c>
      <c r="P131">
        <v>1.7730859814418106E-3</v>
      </c>
      <c r="Q131">
        <v>1.7730859814418106E-3</v>
      </c>
      <c r="R131">
        <v>1.7730859814418106E-3</v>
      </c>
      <c r="S131">
        <v>1.7730859814418106E-3</v>
      </c>
      <c r="T131">
        <v>1.7730859814418106E-3</v>
      </c>
      <c r="U131">
        <v>1.7730859814418106E-3</v>
      </c>
      <c r="V131">
        <v>1.7730859814418106E-3</v>
      </c>
      <c r="W131">
        <v>1.7730859814418106E-3</v>
      </c>
      <c r="X131">
        <v>1.7730859814418106E-3</v>
      </c>
      <c r="Y131">
        <v>1.7730859814418106E-3</v>
      </c>
      <c r="Z131">
        <v>1.7730859814418106E-3</v>
      </c>
      <c r="AA131">
        <v>1.7730859814418106E-3</v>
      </c>
      <c r="AB131">
        <v>1.7730859814418106E-3</v>
      </c>
      <c r="AC131">
        <v>1.7730859814418106E-3</v>
      </c>
      <c r="AD131">
        <v>1.7730859814418106E-3</v>
      </c>
      <c r="AE131">
        <v>1.7730859814418106E-3</v>
      </c>
      <c r="AF131">
        <v>1.7730859814418106E-3</v>
      </c>
      <c r="AG131">
        <v>1.7730859814418106E-3</v>
      </c>
      <c r="AH131">
        <v>1.7730859814418106E-3</v>
      </c>
      <c r="AI131">
        <v>1.7730859814418106E-3</v>
      </c>
      <c r="AJ131">
        <v>1.7730859814418106E-3</v>
      </c>
      <c r="AK131">
        <v>1.7730859814418106E-3</v>
      </c>
      <c r="AL131">
        <v>1.7730859814418106E-3</v>
      </c>
      <c r="AM131">
        <v>1.7730859814418106E-3</v>
      </c>
      <c r="AN131">
        <v>1.7730859814418106E-3</v>
      </c>
      <c r="AO131">
        <v>1.7730859814418106E-3</v>
      </c>
      <c r="AP131">
        <v>1.7730859814418106E-3</v>
      </c>
      <c r="AQ131">
        <v>1.7730859814418106E-3</v>
      </c>
      <c r="AR131">
        <v>1.7730859814418106E-3</v>
      </c>
      <c r="AS131">
        <v>1.7730859814418106E-3</v>
      </c>
      <c r="AT131">
        <v>1.7730859814418106E-3</v>
      </c>
      <c r="AU131">
        <v>1.7730859814418106E-3</v>
      </c>
      <c r="AV131">
        <v>1.7730859814418106E-3</v>
      </c>
      <c r="AW131">
        <v>1.7730859814418106E-3</v>
      </c>
      <c r="AX131">
        <v>1.7730859814418106E-3</v>
      </c>
      <c r="AY131">
        <v>1.7730859814418106E-3</v>
      </c>
      <c r="AZ131">
        <v>1.7730859814418106E-3</v>
      </c>
      <c r="BA131">
        <v>1.7730859814418106E-3</v>
      </c>
      <c r="BB131">
        <v>1.7730859814418106E-3</v>
      </c>
      <c r="BC131">
        <v>1.7730859814418106E-3</v>
      </c>
      <c r="BD131">
        <v>1.7730859814418106E-3</v>
      </c>
      <c r="BE131">
        <v>1.7730859814418106E-3</v>
      </c>
      <c r="BF131">
        <v>1.7730859814418106E-3</v>
      </c>
      <c r="BG131">
        <v>1.7730859814418106E-3</v>
      </c>
      <c r="BH131">
        <v>1.7730859814418106E-3</v>
      </c>
      <c r="BI131">
        <v>1.7730859814418106E-3</v>
      </c>
      <c r="BJ131">
        <v>1.7730859814418106E-3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f>'Camp Data'!I130*'Camp Data'!BG130/'Camp Data'!BF130</f>
        <v>696.36343563589799</v>
      </c>
    </row>
    <row r="132" spans="1:72" x14ac:dyDescent="0.25">
      <c r="A132">
        <v>1357</v>
      </c>
      <c r="B132">
        <v>695.58538497003042</v>
      </c>
      <c r="C132">
        <v>1.7374766001704157E-3</v>
      </c>
      <c r="D132">
        <v>30</v>
      </c>
      <c r="E132">
        <v>648.5</v>
      </c>
      <c r="F132">
        <v>-708.5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1.7374766001704157E-3</v>
      </c>
      <c r="N132">
        <v>1.7374766001704157E-3</v>
      </c>
      <c r="O132">
        <v>1.7374766001704157E-3</v>
      </c>
      <c r="P132">
        <v>1.7374766001704157E-3</v>
      </c>
      <c r="Q132">
        <v>1.7374766001704157E-3</v>
      </c>
      <c r="R132">
        <v>1.7374766001704157E-3</v>
      </c>
      <c r="S132">
        <v>1.7374766001704157E-3</v>
      </c>
      <c r="T132">
        <v>1.7374766001704157E-3</v>
      </c>
      <c r="U132">
        <v>1.7374766001704157E-3</v>
      </c>
      <c r="V132">
        <v>1.7374766001704157E-3</v>
      </c>
      <c r="W132">
        <v>1.7374766001704157E-3</v>
      </c>
      <c r="X132">
        <v>1.7374766001704157E-3</v>
      </c>
      <c r="Y132">
        <v>1.7374766001704157E-3</v>
      </c>
      <c r="Z132">
        <v>1.7374766001704157E-3</v>
      </c>
      <c r="AA132">
        <v>1.7374766001704157E-3</v>
      </c>
      <c r="AB132">
        <v>1.7374766001704157E-3</v>
      </c>
      <c r="AC132">
        <v>1.7374766001704157E-3</v>
      </c>
      <c r="AD132">
        <v>1.7374766001704157E-3</v>
      </c>
      <c r="AE132">
        <v>1.7374766001704157E-3</v>
      </c>
      <c r="AF132">
        <v>1.7374766001704157E-3</v>
      </c>
      <c r="AG132">
        <v>1.7374766001704157E-3</v>
      </c>
      <c r="AH132">
        <v>1.7374766001704157E-3</v>
      </c>
      <c r="AI132">
        <v>1.7374766001704157E-3</v>
      </c>
      <c r="AJ132">
        <v>1.7374766001704157E-3</v>
      </c>
      <c r="AK132">
        <v>1.7374766001704157E-3</v>
      </c>
      <c r="AL132">
        <v>1.7374766001704157E-3</v>
      </c>
      <c r="AM132">
        <v>1.7374766001704157E-3</v>
      </c>
      <c r="AN132">
        <v>1.7374766001704157E-3</v>
      </c>
      <c r="AO132">
        <v>1.7374766001704157E-3</v>
      </c>
      <c r="AP132">
        <v>1.7374766001704157E-3</v>
      </c>
      <c r="AQ132">
        <v>1.7374766001704157E-3</v>
      </c>
      <c r="AR132">
        <v>1.7374766001704157E-3</v>
      </c>
      <c r="AS132">
        <v>1.7374766001704157E-3</v>
      </c>
      <c r="AT132">
        <v>1.7374766001704157E-3</v>
      </c>
      <c r="AU132">
        <v>1.7374766001704157E-3</v>
      </c>
      <c r="AV132">
        <v>1.7374766001704157E-3</v>
      </c>
      <c r="AW132">
        <v>1.7374766001704157E-3</v>
      </c>
      <c r="AX132">
        <v>1.7374766001704157E-3</v>
      </c>
      <c r="AY132">
        <v>1.7374766001704157E-3</v>
      </c>
      <c r="AZ132">
        <v>1.7374766001704157E-3</v>
      </c>
      <c r="BA132">
        <v>1.7374766001704157E-3</v>
      </c>
      <c r="BB132">
        <v>1.7374766001704157E-3</v>
      </c>
      <c r="BC132">
        <v>1.7374766001704157E-3</v>
      </c>
      <c r="BD132">
        <v>1.7374766001704157E-3</v>
      </c>
      <c r="BE132">
        <v>1.7374766001704157E-3</v>
      </c>
      <c r="BF132">
        <v>1.7374766001704157E-3</v>
      </c>
      <c r="BG132">
        <v>1.7374766001704157E-3</v>
      </c>
      <c r="BH132">
        <v>1.7374766001704157E-3</v>
      </c>
      <c r="BI132">
        <v>1.7374766001704157E-3</v>
      </c>
      <c r="BJ132">
        <v>1.7374766001704157E-3</v>
      </c>
      <c r="BK132">
        <v>1.7374766001704157E-3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f>'Camp Data'!I131*'Camp Data'!BG131/'Camp Data'!BF131</f>
        <v>689.37315240248881</v>
      </c>
    </row>
    <row r="133" spans="1:72" x14ac:dyDescent="0.25">
      <c r="A133">
        <v>1357</v>
      </c>
      <c r="B133">
        <v>721.843903905567</v>
      </c>
      <c r="C133">
        <v>1.8030667680943612E-3</v>
      </c>
      <c r="D133">
        <v>20</v>
      </c>
      <c r="E133">
        <v>658.5</v>
      </c>
      <c r="F133">
        <v>-698.5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1.8030667680943612E-3</v>
      </c>
      <c r="N133">
        <v>1.8030667680943612E-3</v>
      </c>
      <c r="O133">
        <v>1.8030667680943612E-3</v>
      </c>
      <c r="P133">
        <v>1.8030667680943612E-3</v>
      </c>
      <c r="Q133">
        <v>1.8030667680943612E-3</v>
      </c>
      <c r="R133">
        <v>1.8030667680943612E-3</v>
      </c>
      <c r="S133">
        <v>1.8030667680943612E-3</v>
      </c>
      <c r="T133">
        <v>1.8030667680943612E-3</v>
      </c>
      <c r="U133">
        <v>1.8030667680943612E-3</v>
      </c>
      <c r="V133">
        <v>1.8030667680943612E-3</v>
      </c>
      <c r="W133">
        <v>1.8030667680943612E-3</v>
      </c>
      <c r="X133">
        <v>1.8030667680943612E-3</v>
      </c>
      <c r="Y133">
        <v>1.8030667680943612E-3</v>
      </c>
      <c r="Z133">
        <v>1.8030667680943612E-3</v>
      </c>
      <c r="AA133">
        <v>1.8030667680943612E-3</v>
      </c>
      <c r="AB133">
        <v>1.8030667680943612E-3</v>
      </c>
      <c r="AC133">
        <v>1.8030667680943612E-3</v>
      </c>
      <c r="AD133">
        <v>1.8030667680943612E-3</v>
      </c>
      <c r="AE133">
        <v>1.8030667680943612E-3</v>
      </c>
      <c r="AF133">
        <v>1.8030667680943612E-3</v>
      </c>
      <c r="AG133">
        <v>1.8030667680943612E-3</v>
      </c>
      <c r="AH133">
        <v>1.8030667680943612E-3</v>
      </c>
      <c r="AI133">
        <v>1.8030667680943612E-3</v>
      </c>
      <c r="AJ133">
        <v>1.8030667680943612E-3</v>
      </c>
      <c r="AK133">
        <v>1.8030667680943612E-3</v>
      </c>
      <c r="AL133">
        <v>1.8030667680943612E-3</v>
      </c>
      <c r="AM133">
        <v>1.8030667680943612E-3</v>
      </c>
      <c r="AN133">
        <v>1.8030667680943612E-3</v>
      </c>
      <c r="AO133">
        <v>1.8030667680943612E-3</v>
      </c>
      <c r="AP133">
        <v>1.8030667680943612E-3</v>
      </c>
      <c r="AQ133">
        <v>1.8030667680943612E-3</v>
      </c>
      <c r="AR133">
        <v>1.8030667680943612E-3</v>
      </c>
      <c r="AS133">
        <v>1.8030667680943612E-3</v>
      </c>
      <c r="AT133">
        <v>1.8030667680943612E-3</v>
      </c>
      <c r="AU133">
        <v>1.8030667680943612E-3</v>
      </c>
      <c r="AV133">
        <v>1.8030667680943612E-3</v>
      </c>
      <c r="AW133">
        <v>1.8030667680943612E-3</v>
      </c>
      <c r="AX133">
        <v>1.8030667680943612E-3</v>
      </c>
      <c r="AY133">
        <v>1.8030667680943612E-3</v>
      </c>
      <c r="AZ133">
        <v>1.8030667680943612E-3</v>
      </c>
      <c r="BA133">
        <v>1.8030667680943612E-3</v>
      </c>
      <c r="BB133">
        <v>1.8030667680943612E-3</v>
      </c>
      <c r="BC133">
        <v>1.8030667680943612E-3</v>
      </c>
      <c r="BD133">
        <v>1.8030667680943612E-3</v>
      </c>
      <c r="BE133">
        <v>1.8030667680943612E-3</v>
      </c>
      <c r="BF133">
        <v>1.8030667680943612E-3</v>
      </c>
      <c r="BG133">
        <v>1.8030667680943612E-3</v>
      </c>
      <c r="BH133">
        <v>1.8030667680943612E-3</v>
      </c>
      <c r="BI133">
        <v>1.8030667680943612E-3</v>
      </c>
      <c r="BJ133">
        <v>1.8030667680943612E-3</v>
      </c>
      <c r="BK133">
        <v>1.8030667680943612E-3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f>'Camp Data'!I132*'Camp Data'!BG132/'Camp Data'!BF132</f>
        <v>698.85293000460194</v>
      </c>
    </row>
    <row r="134" spans="1:72" x14ac:dyDescent="0.25">
      <c r="A134">
        <v>1357</v>
      </c>
      <c r="B134">
        <v>701.79598212614781</v>
      </c>
      <c r="C134">
        <v>1.7529898174763023E-3</v>
      </c>
      <c r="D134">
        <v>10</v>
      </c>
      <c r="E134">
        <v>668.5</v>
      </c>
      <c r="F134">
        <v>-688.5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1.7529898174763023E-3</v>
      </c>
      <c r="O134">
        <v>1.7529898174763023E-3</v>
      </c>
      <c r="P134">
        <v>1.7529898174763023E-3</v>
      </c>
      <c r="Q134">
        <v>1.7529898174763023E-3</v>
      </c>
      <c r="R134">
        <v>1.7529898174763023E-3</v>
      </c>
      <c r="S134">
        <v>1.7529898174763023E-3</v>
      </c>
      <c r="T134">
        <v>1.7529898174763023E-3</v>
      </c>
      <c r="U134">
        <v>1.7529898174763023E-3</v>
      </c>
      <c r="V134">
        <v>1.7529898174763023E-3</v>
      </c>
      <c r="W134">
        <v>1.7529898174763023E-3</v>
      </c>
      <c r="X134">
        <v>1.7529898174763023E-3</v>
      </c>
      <c r="Y134">
        <v>1.7529898174763023E-3</v>
      </c>
      <c r="Z134">
        <v>1.7529898174763023E-3</v>
      </c>
      <c r="AA134">
        <v>1.7529898174763023E-3</v>
      </c>
      <c r="AB134">
        <v>1.7529898174763023E-3</v>
      </c>
      <c r="AC134">
        <v>1.7529898174763023E-3</v>
      </c>
      <c r="AD134">
        <v>1.7529898174763023E-3</v>
      </c>
      <c r="AE134">
        <v>1.7529898174763023E-3</v>
      </c>
      <c r="AF134">
        <v>1.7529898174763023E-3</v>
      </c>
      <c r="AG134">
        <v>1.7529898174763023E-3</v>
      </c>
      <c r="AH134">
        <v>1.7529898174763023E-3</v>
      </c>
      <c r="AI134">
        <v>1.7529898174763023E-3</v>
      </c>
      <c r="AJ134">
        <v>1.7529898174763023E-3</v>
      </c>
      <c r="AK134">
        <v>1.7529898174763023E-3</v>
      </c>
      <c r="AL134">
        <v>1.7529898174763023E-3</v>
      </c>
      <c r="AM134">
        <v>1.7529898174763023E-3</v>
      </c>
      <c r="AN134">
        <v>1.7529898174763023E-3</v>
      </c>
      <c r="AO134">
        <v>1.7529898174763023E-3</v>
      </c>
      <c r="AP134">
        <v>1.7529898174763023E-3</v>
      </c>
      <c r="AQ134">
        <v>1.7529898174763023E-3</v>
      </c>
      <c r="AR134">
        <v>1.7529898174763023E-3</v>
      </c>
      <c r="AS134">
        <v>1.7529898174763023E-3</v>
      </c>
      <c r="AT134">
        <v>1.7529898174763023E-3</v>
      </c>
      <c r="AU134">
        <v>1.7529898174763023E-3</v>
      </c>
      <c r="AV134">
        <v>1.7529898174763023E-3</v>
      </c>
      <c r="AW134">
        <v>1.7529898174763023E-3</v>
      </c>
      <c r="AX134">
        <v>1.7529898174763023E-3</v>
      </c>
      <c r="AY134">
        <v>1.7529898174763023E-3</v>
      </c>
      <c r="AZ134">
        <v>1.7529898174763023E-3</v>
      </c>
      <c r="BA134">
        <v>1.7529898174763023E-3</v>
      </c>
      <c r="BB134">
        <v>1.7529898174763023E-3</v>
      </c>
      <c r="BC134">
        <v>1.7529898174763023E-3</v>
      </c>
      <c r="BD134">
        <v>1.7529898174763023E-3</v>
      </c>
      <c r="BE134">
        <v>1.7529898174763023E-3</v>
      </c>
      <c r="BF134">
        <v>1.7529898174763023E-3</v>
      </c>
      <c r="BG134">
        <v>1.7529898174763023E-3</v>
      </c>
      <c r="BH134">
        <v>1.7529898174763023E-3</v>
      </c>
      <c r="BI134">
        <v>1.7529898174763023E-3</v>
      </c>
      <c r="BJ134">
        <v>1.7529898174763023E-3</v>
      </c>
      <c r="BK134">
        <v>1.7529898174763023E-3</v>
      </c>
      <c r="BL134">
        <v>1.7529898174763023E-3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f>'Camp Data'!I133*'Camp Data'!BG133/'Camp Data'!BF133</f>
        <v>698.11398389905594</v>
      </c>
    </row>
    <row r="135" spans="1:72" x14ac:dyDescent="0.25">
      <c r="A135">
        <v>1357</v>
      </c>
      <c r="B135">
        <v>682.01652767635039</v>
      </c>
      <c r="C135">
        <v>1.703583461314664E-3</v>
      </c>
      <c r="D135">
        <v>0</v>
      </c>
      <c r="E135">
        <v>678.5</v>
      </c>
      <c r="F135">
        <v>-678.5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1.703583461314664E-3</v>
      </c>
      <c r="O135">
        <v>1.703583461314664E-3</v>
      </c>
      <c r="P135">
        <v>1.703583461314664E-3</v>
      </c>
      <c r="Q135">
        <v>1.703583461314664E-3</v>
      </c>
      <c r="R135">
        <v>1.703583461314664E-3</v>
      </c>
      <c r="S135">
        <v>1.703583461314664E-3</v>
      </c>
      <c r="T135">
        <v>1.703583461314664E-3</v>
      </c>
      <c r="U135">
        <v>1.703583461314664E-3</v>
      </c>
      <c r="V135">
        <v>1.703583461314664E-3</v>
      </c>
      <c r="W135">
        <v>1.703583461314664E-3</v>
      </c>
      <c r="X135">
        <v>1.703583461314664E-3</v>
      </c>
      <c r="Y135">
        <v>1.703583461314664E-3</v>
      </c>
      <c r="Z135">
        <v>1.703583461314664E-3</v>
      </c>
      <c r="AA135">
        <v>1.703583461314664E-3</v>
      </c>
      <c r="AB135">
        <v>1.703583461314664E-3</v>
      </c>
      <c r="AC135">
        <v>1.703583461314664E-3</v>
      </c>
      <c r="AD135">
        <v>1.703583461314664E-3</v>
      </c>
      <c r="AE135">
        <v>1.703583461314664E-3</v>
      </c>
      <c r="AF135">
        <v>1.703583461314664E-3</v>
      </c>
      <c r="AG135">
        <v>1.703583461314664E-3</v>
      </c>
      <c r="AH135">
        <v>1.703583461314664E-3</v>
      </c>
      <c r="AI135">
        <v>1.703583461314664E-3</v>
      </c>
      <c r="AJ135">
        <v>1.703583461314664E-3</v>
      </c>
      <c r="AK135">
        <v>1.703583461314664E-3</v>
      </c>
      <c r="AL135">
        <v>1.703583461314664E-3</v>
      </c>
      <c r="AM135">
        <v>1.703583461314664E-3</v>
      </c>
      <c r="AN135">
        <v>1.703583461314664E-3</v>
      </c>
      <c r="AO135">
        <v>1.703583461314664E-3</v>
      </c>
      <c r="AP135">
        <v>1.703583461314664E-3</v>
      </c>
      <c r="AQ135">
        <v>1.703583461314664E-3</v>
      </c>
      <c r="AR135">
        <v>1.703583461314664E-3</v>
      </c>
      <c r="AS135">
        <v>1.703583461314664E-3</v>
      </c>
      <c r="AT135">
        <v>1.703583461314664E-3</v>
      </c>
      <c r="AU135">
        <v>1.703583461314664E-3</v>
      </c>
      <c r="AV135">
        <v>1.703583461314664E-3</v>
      </c>
      <c r="AW135">
        <v>1.703583461314664E-3</v>
      </c>
      <c r="AX135">
        <v>1.703583461314664E-3</v>
      </c>
      <c r="AY135">
        <v>1.703583461314664E-3</v>
      </c>
      <c r="AZ135">
        <v>1.703583461314664E-3</v>
      </c>
      <c r="BA135">
        <v>1.703583461314664E-3</v>
      </c>
      <c r="BB135">
        <v>1.703583461314664E-3</v>
      </c>
      <c r="BC135">
        <v>1.703583461314664E-3</v>
      </c>
      <c r="BD135">
        <v>1.703583461314664E-3</v>
      </c>
      <c r="BE135">
        <v>1.703583461314664E-3</v>
      </c>
      <c r="BF135">
        <v>1.703583461314664E-3</v>
      </c>
      <c r="BG135">
        <v>1.703583461314664E-3</v>
      </c>
      <c r="BH135">
        <v>1.703583461314664E-3</v>
      </c>
      <c r="BI135">
        <v>1.703583461314664E-3</v>
      </c>
      <c r="BJ135">
        <v>1.703583461314664E-3</v>
      </c>
      <c r="BK135">
        <v>1.703583461314664E-3</v>
      </c>
      <c r="BL135">
        <v>1.703583461314664E-3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f>'Camp Data'!I134*'Camp Data'!BG134/'Camp Data'!BF134</f>
        <v>695.74244429194505</v>
      </c>
    </row>
    <row r="136" spans="1:72" x14ac:dyDescent="0.25">
      <c r="A136">
        <v>1357</v>
      </c>
      <c r="B136">
        <v>729.53643834896366</v>
      </c>
      <c r="C136">
        <v>1.8222816608741779E-3</v>
      </c>
      <c r="D136">
        <v>-10</v>
      </c>
      <c r="E136">
        <v>688.5</v>
      </c>
      <c r="F136">
        <v>-668.5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1.8222816608741779E-3</v>
      </c>
      <c r="O136">
        <v>1.8222816608741779E-3</v>
      </c>
      <c r="P136">
        <v>1.8222816608741779E-3</v>
      </c>
      <c r="Q136">
        <v>1.8222816608741779E-3</v>
      </c>
      <c r="R136">
        <v>1.8222816608741779E-3</v>
      </c>
      <c r="S136">
        <v>1.8222816608741779E-3</v>
      </c>
      <c r="T136">
        <v>1.8222816608741779E-3</v>
      </c>
      <c r="U136">
        <v>1.8222816608741779E-3</v>
      </c>
      <c r="V136">
        <v>1.8222816608741779E-3</v>
      </c>
      <c r="W136">
        <v>1.8222816608741779E-3</v>
      </c>
      <c r="X136">
        <v>1.8222816608741779E-3</v>
      </c>
      <c r="Y136">
        <v>1.8222816608741779E-3</v>
      </c>
      <c r="Z136">
        <v>1.8222816608741779E-3</v>
      </c>
      <c r="AA136">
        <v>1.8222816608741779E-3</v>
      </c>
      <c r="AB136">
        <v>1.8222816608741779E-3</v>
      </c>
      <c r="AC136">
        <v>1.8222816608741779E-3</v>
      </c>
      <c r="AD136">
        <v>1.8222816608741779E-3</v>
      </c>
      <c r="AE136">
        <v>1.8222816608741779E-3</v>
      </c>
      <c r="AF136">
        <v>1.8222816608741779E-3</v>
      </c>
      <c r="AG136">
        <v>1.8222816608741779E-3</v>
      </c>
      <c r="AH136">
        <v>1.8222816608741779E-3</v>
      </c>
      <c r="AI136">
        <v>1.8222816608741779E-3</v>
      </c>
      <c r="AJ136">
        <v>1.8222816608741779E-3</v>
      </c>
      <c r="AK136">
        <v>1.8222816608741779E-3</v>
      </c>
      <c r="AL136">
        <v>1.8222816608741779E-3</v>
      </c>
      <c r="AM136">
        <v>1.8222816608741779E-3</v>
      </c>
      <c r="AN136">
        <v>1.8222816608741779E-3</v>
      </c>
      <c r="AO136">
        <v>1.8222816608741779E-3</v>
      </c>
      <c r="AP136">
        <v>1.8222816608741779E-3</v>
      </c>
      <c r="AQ136">
        <v>1.8222816608741779E-3</v>
      </c>
      <c r="AR136">
        <v>1.8222816608741779E-3</v>
      </c>
      <c r="AS136">
        <v>1.8222816608741779E-3</v>
      </c>
      <c r="AT136">
        <v>1.8222816608741779E-3</v>
      </c>
      <c r="AU136">
        <v>1.8222816608741779E-3</v>
      </c>
      <c r="AV136">
        <v>1.8222816608741779E-3</v>
      </c>
      <c r="AW136">
        <v>1.8222816608741779E-3</v>
      </c>
      <c r="AX136">
        <v>1.8222816608741779E-3</v>
      </c>
      <c r="AY136">
        <v>1.8222816608741779E-3</v>
      </c>
      <c r="AZ136">
        <v>1.8222816608741779E-3</v>
      </c>
      <c r="BA136">
        <v>1.8222816608741779E-3</v>
      </c>
      <c r="BB136">
        <v>1.8222816608741779E-3</v>
      </c>
      <c r="BC136">
        <v>1.8222816608741779E-3</v>
      </c>
      <c r="BD136">
        <v>1.8222816608741779E-3</v>
      </c>
      <c r="BE136">
        <v>1.8222816608741779E-3</v>
      </c>
      <c r="BF136">
        <v>1.8222816608741779E-3</v>
      </c>
      <c r="BG136">
        <v>1.8222816608741779E-3</v>
      </c>
      <c r="BH136">
        <v>1.8222816608741779E-3</v>
      </c>
      <c r="BI136">
        <v>1.8222816608741779E-3</v>
      </c>
      <c r="BJ136">
        <v>1.8222816608741779E-3</v>
      </c>
      <c r="BK136">
        <v>1.8222816608741779E-3</v>
      </c>
      <c r="BL136">
        <v>1.8222816608741779E-3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f>'Camp Data'!I135*'Camp Data'!BG135/'Camp Data'!BF135</f>
        <v>708.9703932129629</v>
      </c>
    </row>
    <row r="137" spans="1:72" x14ac:dyDescent="0.25">
      <c r="A137">
        <v>1345</v>
      </c>
      <c r="B137">
        <v>377.46978612294225</v>
      </c>
      <c r="C137">
        <v>9.428675973233696E-4</v>
      </c>
      <c r="D137">
        <v>-20</v>
      </c>
      <c r="E137">
        <v>692.5</v>
      </c>
      <c r="F137">
        <v>-652.5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9.428675973233696E-4</v>
      </c>
      <c r="P137">
        <v>9.428675973233696E-4</v>
      </c>
      <c r="Q137">
        <v>9.428675973233696E-4</v>
      </c>
      <c r="R137">
        <v>9.428675973233696E-4</v>
      </c>
      <c r="S137">
        <v>9.428675973233696E-4</v>
      </c>
      <c r="T137">
        <v>9.428675973233696E-4</v>
      </c>
      <c r="U137">
        <v>9.428675973233696E-4</v>
      </c>
      <c r="V137">
        <v>9.428675973233696E-4</v>
      </c>
      <c r="W137">
        <v>9.428675973233696E-4</v>
      </c>
      <c r="X137">
        <v>9.428675973233696E-4</v>
      </c>
      <c r="Y137">
        <v>9.428675973233696E-4</v>
      </c>
      <c r="Z137">
        <v>9.428675973233696E-4</v>
      </c>
      <c r="AA137">
        <v>9.428675973233696E-4</v>
      </c>
      <c r="AB137">
        <v>9.428675973233696E-4</v>
      </c>
      <c r="AC137">
        <v>9.428675973233696E-4</v>
      </c>
      <c r="AD137">
        <v>9.428675973233696E-4</v>
      </c>
      <c r="AE137">
        <v>9.428675973233696E-4</v>
      </c>
      <c r="AF137">
        <v>9.428675973233696E-4</v>
      </c>
      <c r="AG137">
        <v>9.428675973233696E-4</v>
      </c>
      <c r="AH137">
        <v>9.428675973233696E-4</v>
      </c>
      <c r="AI137">
        <v>9.428675973233696E-4</v>
      </c>
      <c r="AJ137">
        <v>9.428675973233696E-4</v>
      </c>
      <c r="AK137">
        <v>9.428675973233696E-4</v>
      </c>
      <c r="AL137">
        <v>9.428675973233696E-4</v>
      </c>
      <c r="AM137">
        <v>9.428675973233696E-4</v>
      </c>
      <c r="AN137">
        <v>9.428675973233696E-4</v>
      </c>
      <c r="AO137">
        <v>9.428675973233696E-4</v>
      </c>
      <c r="AP137">
        <v>9.428675973233696E-4</v>
      </c>
      <c r="AQ137">
        <v>9.428675973233696E-4</v>
      </c>
      <c r="AR137">
        <v>9.428675973233696E-4</v>
      </c>
      <c r="AS137">
        <v>9.428675973233696E-4</v>
      </c>
      <c r="AT137">
        <v>9.428675973233696E-4</v>
      </c>
      <c r="AU137">
        <v>9.428675973233696E-4</v>
      </c>
      <c r="AV137">
        <v>9.428675973233696E-4</v>
      </c>
      <c r="AW137">
        <v>9.428675973233696E-4</v>
      </c>
      <c r="AX137">
        <v>9.428675973233696E-4</v>
      </c>
      <c r="AY137">
        <v>9.428675973233696E-4</v>
      </c>
      <c r="AZ137">
        <v>9.428675973233696E-4</v>
      </c>
      <c r="BA137">
        <v>9.428675973233696E-4</v>
      </c>
      <c r="BB137">
        <v>9.428675973233696E-4</v>
      </c>
      <c r="BC137">
        <v>9.428675973233696E-4</v>
      </c>
      <c r="BD137">
        <v>9.428675973233696E-4</v>
      </c>
      <c r="BE137">
        <v>9.428675973233696E-4</v>
      </c>
      <c r="BF137">
        <v>9.428675973233696E-4</v>
      </c>
      <c r="BG137">
        <v>9.428675973233696E-4</v>
      </c>
      <c r="BH137">
        <v>9.428675973233696E-4</v>
      </c>
      <c r="BI137">
        <v>9.428675973233696E-4</v>
      </c>
      <c r="BJ137">
        <v>9.428675973233696E-4</v>
      </c>
      <c r="BK137">
        <v>9.428675973233696E-4</v>
      </c>
      <c r="BL137">
        <v>9.428675973233696E-4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f>'Camp Data'!I136*'Camp Data'!BG136/'Camp Data'!BF136</f>
        <v>451.08273171007465</v>
      </c>
    </row>
    <row r="138" spans="1:72" x14ac:dyDescent="0.25">
      <c r="A138">
        <v>1345</v>
      </c>
      <c r="B138">
        <v>371.08429175983406</v>
      </c>
      <c r="C138">
        <v>9.2691751085497917E-4</v>
      </c>
      <c r="D138">
        <v>-30</v>
      </c>
      <c r="E138">
        <v>702.5</v>
      </c>
      <c r="F138">
        <v>-642.5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9.2691751085497917E-4</v>
      </c>
      <c r="P138">
        <v>9.2691751085497917E-4</v>
      </c>
      <c r="Q138">
        <v>9.2691751085497917E-4</v>
      </c>
      <c r="R138">
        <v>9.2691751085497917E-4</v>
      </c>
      <c r="S138">
        <v>9.2691751085497917E-4</v>
      </c>
      <c r="T138">
        <v>9.2691751085497917E-4</v>
      </c>
      <c r="U138">
        <v>9.2691751085497917E-4</v>
      </c>
      <c r="V138">
        <v>9.2691751085497917E-4</v>
      </c>
      <c r="W138">
        <v>9.2691751085497917E-4</v>
      </c>
      <c r="X138">
        <v>9.2691751085497917E-4</v>
      </c>
      <c r="Y138">
        <v>9.2691751085497917E-4</v>
      </c>
      <c r="Z138">
        <v>9.2691751085497917E-4</v>
      </c>
      <c r="AA138">
        <v>9.2691751085497917E-4</v>
      </c>
      <c r="AB138">
        <v>9.2691751085497917E-4</v>
      </c>
      <c r="AC138">
        <v>9.2691751085497917E-4</v>
      </c>
      <c r="AD138">
        <v>9.2691751085497917E-4</v>
      </c>
      <c r="AE138">
        <v>9.2691751085497917E-4</v>
      </c>
      <c r="AF138">
        <v>9.2691751085497917E-4</v>
      </c>
      <c r="AG138">
        <v>9.2691751085497917E-4</v>
      </c>
      <c r="AH138">
        <v>9.2691751085497917E-4</v>
      </c>
      <c r="AI138">
        <v>9.2691751085497917E-4</v>
      </c>
      <c r="AJ138">
        <v>9.2691751085497917E-4</v>
      </c>
      <c r="AK138">
        <v>9.2691751085497917E-4</v>
      </c>
      <c r="AL138">
        <v>9.2691751085497917E-4</v>
      </c>
      <c r="AM138">
        <v>9.2691751085497917E-4</v>
      </c>
      <c r="AN138">
        <v>9.2691751085497917E-4</v>
      </c>
      <c r="AO138">
        <v>9.2691751085497917E-4</v>
      </c>
      <c r="AP138">
        <v>9.2691751085497917E-4</v>
      </c>
      <c r="AQ138">
        <v>9.2691751085497917E-4</v>
      </c>
      <c r="AR138">
        <v>9.2691751085497917E-4</v>
      </c>
      <c r="AS138">
        <v>9.2691751085497917E-4</v>
      </c>
      <c r="AT138">
        <v>9.2691751085497917E-4</v>
      </c>
      <c r="AU138">
        <v>9.2691751085497917E-4</v>
      </c>
      <c r="AV138">
        <v>9.2691751085497917E-4</v>
      </c>
      <c r="AW138">
        <v>9.2691751085497917E-4</v>
      </c>
      <c r="AX138">
        <v>9.2691751085497917E-4</v>
      </c>
      <c r="AY138">
        <v>9.2691751085497917E-4</v>
      </c>
      <c r="AZ138">
        <v>9.2691751085497917E-4</v>
      </c>
      <c r="BA138">
        <v>9.2691751085497917E-4</v>
      </c>
      <c r="BB138">
        <v>9.2691751085497917E-4</v>
      </c>
      <c r="BC138">
        <v>9.2691751085497917E-4</v>
      </c>
      <c r="BD138">
        <v>9.2691751085497917E-4</v>
      </c>
      <c r="BE138">
        <v>9.2691751085497917E-4</v>
      </c>
      <c r="BF138">
        <v>9.2691751085497917E-4</v>
      </c>
      <c r="BG138">
        <v>9.2691751085497917E-4</v>
      </c>
      <c r="BH138">
        <v>9.2691751085497917E-4</v>
      </c>
      <c r="BI138">
        <v>9.2691751085497917E-4</v>
      </c>
      <c r="BJ138">
        <v>9.2691751085497917E-4</v>
      </c>
      <c r="BK138">
        <v>9.2691751085497917E-4</v>
      </c>
      <c r="BL138">
        <v>9.2691751085497917E-4</v>
      </c>
      <c r="BM138">
        <v>9.2691751085497917E-4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f>'Camp Data'!I137*'Camp Data'!BG137/'Camp Data'!BF137</f>
        <v>445.33139953682814</v>
      </c>
    </row>
    <row r="139" spans="1:72" x14ac:dyDescent="0.25">
      <c r="A139">
        <v>1345</v>
      </c>
      <c r="B139">
        <v>381.86211823581618</v>
      </c>
      <c r="C139">
        <v>9.538390386894419E-4</v>
      </c>
      <c r="D139">
        <v>-40</v>
      </c>
      <c r="E139">
        <v>712.5</v>
      </c>
      <c r="F139">
        <v>-632.5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9.538390386894419E-4</v>
      </c>
      <c r="Q139">
        <v>9.538390386894419E-4</v>
      </c>
      <c r="R139">
        <v>9.538390386894419E-4</v>
      </c>
      <c r="S139">
        <v>9.538390386894419E-4</v>
      </c>
      <c r="T139">
        <v>9.538390386894419E-4</v>
      </c>
      <c r="U139">
        <v>9.538390386894419E-4</v>
      </c>
      <c r="V139">
        <v>9.538390386894419E-4</v>
      </c>
      <c r="W139">
        <v>9.538390386894419E-4</v>
      </c>
      <c r="X139">
        <v>9.538390386894419E-4</v>
      </c>
      <c r="Y139">
        <v>9.538390386894419E-4</v>
      </c>
      <c r="Z139">
        <v>9.538390386894419E-4</v>
      </c>
      <c r="AA139">
        <v>9.538390386894419E-4</v>
      </c>
      <c r="AB139">
        <v>9.538390386894419E-4</v>
      </c>
      <c r="AC139">
        <v>9.538390386894419E-4</v>
      </c>
      <c r="AD139">
        <v>9.538390386894419E-4</v>
      </c>
      <c r="AE139">
        <v>9.538390386894419E-4</v>
      </c>
      <c r="AF139">
        <v>9.538390386894419E-4</v>
      </c>
      <c r="AG139">
        <v>9.538390386894419E-4</v>
      </c>
      <c r="AH139">
        <v>9.538390386894419E-4</v>
      </c>
      <c r="AI139">
        <v>9.538390386894419E-4</v>
      </c>
      <c r="AJ139">
        <v>9.538390386894419E-4</v>
      </c>
      <c r="AK139">
        <v>9.538390386894419E-4</v>
      </c>
      <c r="AL139">
        <v>9.538390386894419E-4</v>
      </c>
      <c r="AM139">
        <v>9.538390386894419E-4</v>
      </c>
      <c r="AN139">
        <v>9.538390386894419E-4</v>
      </c>
      <c r="AO139">
        <v>9.538390386894419E-4</v>
      </c>
      <c r="AP139">
        <v>9.538390386894419E-4</v>
      </c>
      <c r="AQ139">
        <v>9.538390386894419E-4</v>
      </c>
      <c r="AR139">
        <v>9.538390386894419E-4</v>
      </c>
      <c r="AS139">
        <v>9.538390386894419E-4</v>
      </c>
      <c r="AT139">
        <v>9.538390386894419E-4</v>
      </c>
      <c r="AU139">
        <v>9.538390386894419E-4</v>
      </c>
      <c r="AV139">
        <v>9.538390386894419E-4</v>
      </c>
      <c r="AW139">
        <v>9.538390386894419E-4</v>
      </c>
      <c r="AX139">
        <v>9.538390386894419E-4</v>
      </c>
      <c r="AY139">
        <v>9.538390386894419E-4</v>
      </c>
      <c r="AZ139">
        <v>9.538390386894419E-4</v>
      </c>
      <c r="BA139">
        <v>9.538390386894419E-4</v>
      </c>
      <c r="BB139">
        <v>9.538390386894419E-4</v>
      </c>
      <c r="BC139">
        <v>9.538390386894419E-4</v>
      </c>
      <c r="BD139">
        <v>9.538390386894419E-4</v>
      </c>
      <c r="BE139">
        <v>9.538390386894419E-4</v>
      </c>
      <c r="BF139">
        <v>9.538390386894419E-4</v>
      </c>
      <c r="BG139">
        <v>9.538390386894419E-4</v>
      </c>
      <c r="BH139">
        <v>9.538390386894419E-4</v>
      </c>
      <c r="BI139">
        <v>9.538390386894419E-4</v>
      </c>
      <c r="BJ139">
        <v>9.538390386894419E-4</v>
      </c>
      <c r="BK139">
        <v>9.538390386894419E-4</v>
      </c>
      <c r="BL139">
        <v>9.538390386894419E-4</v>
      </c>
      <c r="BM139">
        <v>9.538390386894419E-4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f>'Camp Data'!I138*'Camp Data'!BG138/'Camp Data'!BF138</f>
        <v>448.13518086288889</v>
      </c>
    </row>
    <row r="140" spans="1:72" x14ac:dyDescent="0.25">
      <c r="A140">
        <v>1345</v>
      </c>
      <c r="B140">
        <v>392.57050611727715</v>
      </c>
      <c r="C140">
        <v>9.8058711846743855E-4</v>
      </c>
      <c r="D140">
        <v>-30</v>
      </c>
      <c r="E140">
        <v>702.5</v>
      </c>
      <c r="F140">
        <v>-642.5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9.8058711846743855E-4</v>
      </c>
      <c r="P140">
        <v>9.8058711846743855E-4</v>
      </c>
      <c r="Q140">
        <v>9.8058711846743855E-4</v>
      </c>
      <c r="R140">
        <v>9.8058711846743855E-4</v>
      </c>
      <c r="S140">
        <v>9.8058711846743855E-4</v>
      </c>
      <c r="T140">
        <v>9.8058711846743855E-4</v>
      </c>
      <c r="U140">
        <v>9.8058711846743855E-4</v>
      </c>
      <c r="V140">
        <v>9.8058711846743855E-4</v>
      </c>
      <c r="W140">
        <v>9.8058711846743855E-4</v>
      </c>
      <c r="X140">
        <v>9.8058711846743855E-4</v>
      </c>
      <c r="Y140">
        <v>9.8058711846743855E-4</v>
      </c>
      <c r="Z140">
        <v>9.8058711846743855E-4</v>
      </c>
      <c r="AA140">
        <v>9.8058711846743855E-4</v>
      </c>
      <c r="AB140">
        <v>9.8058711846743855E-4</v>
      </c>
      <c r="AC140">
        <v>9.8058711846743855E-4</v>
      </c>
      <c r="AD140">
        <v>9.8058711846743855E-4</v>
      </c>
      <c r="AE140">
        <v>9.8058711846743855E-4</v>
      </c>
      <c r="AF140">
        <v>9.8058711846743855E-4</v>
      </c>
      <c r="AG140">
        <v>9.8058711846743855E-4</v>
      </c>
      <c r="AH140">
        <v>9.8058711846743855E-4</v>
      </c>
      <c r="AI140">
        <v>9.8058711846743855E-4</v>
      </c>
      <c r="AJ140">
        <v>9.8058711846743855E-4</v>
      </c>
      <c r="AK140">
        <v>9.8058711846743855E-4</v>
      </c>
      <c r="AL140">
        <v>9.8058711846743855E-4</v>
      </c>
      <c r="AM140">
        <v>9.8058711846743855E-4</v>
      </c>
      <c r="AN140">
        <v>9.8058711846743855E-4</v>
      </c>
      <c r="AO140">
        <v>9.8058711846743855E-4</v>
      </c>
      <c r="AP140">
        <v>9.8058711846743855E-4</v>
      </c>
      <c r="AQ140">
        <v>9.8058711846743855E-4</v>
      </c>
      <c r="AR140">
        <v>9.8058711846743855E-4</v>
      </c>
      <c r="AS140">
        <v>9.8058711846743855E-4</v>
      </c>
      <c r="AT140">
        <v>9.8058711846743855E-4</v>
      </c>
      <c r="AU140">
        <v>9.8058711846743855E-4</v>
      </c>
      <c r="AV140">
        <v>9.8058711846743855E-4</v>
      </c>
      <c r="AW140">
        <v>9.8058711846743855E-4</v>
      </c>
      <c r="AX140">
        <v>9.8058711846743855E-4</v>
      </c>
      <c r="AY140">
        <v>9.8058711846743855E-4</v>
      </c>
      <c r="AZ140">
        <v>9.8058711846743855E-4</v>
      </c>
      <c r="BA140">
        <v>9.8058711846743855E-4</v>
      </c>
      <c r="BB140">
        <v>9.8058711846743855E-4</v>
      </c>
      <c r="BC140">
        <v>9.8058711846743855E-4</v>
      </c>
      <c r="BD140">
        <v>9.8058711846743855E-4</v>
      </c>
      <c r="BE140">
        <v>9.8058711846743855E-4</v>
      </c>
      <c r="BF140">
        <v>9.8058711846743855E-4</v>
      </c>
      <c r="BG140">
        <v>9.8058711846743855E-4</v>
      </c>
      <c r="BH140">
        <v>9.8058711846743855E-4</v>
      </c>
      <c r="BI140">
        <v>9.8058711846743855E-4</v>
      </c>
      <c r="BJ140">
        <v>9.8058711846743855E-4</v>
      </c>
      <c r="BK140">
        <v>9.8058711846743855E-4</v>
      </c>
      <c r="BL140">
        <v>9.8058711846743855E-4</v>
      </c>
      <c r="BM140">
        <v>9.8058711846743855E-4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f>'Camp Data'!I139*'Camp Data'!BG139/'Camp Data'!BF139</f>
        <v>448.48459814659321</v>
      </c>
    </row>
    <row r="141" spans="1:72" x14ac:dyDescent="0.25">
      <c r="A141">
        <v>1310</v>
      </c>
      <c r="B141">
        <v>425.66687464993942</v>
      </c>
      <c r="C141">
        <v>1.0632572940039685E-3</v>
      </c>
      <c r="D141">
        <v>-20</v>
      </c>
      <c r="E141">
        <v>675</v>
      </c>
      <c r="F141">
        <v>-635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1.0632572940039685E-3</v>
      </c>
      <c r="Q141">
        <v>1.0632572940039685E-3</v>
      </c>
      <c r="R141">
        <v>1.0632572940039685E-3</v>
      </c>
      <c r="S141">
        <v>1.0632572940039685E-3</v>
      </c>
      <c r="T141">
        <v>1.0632572940039685E-3</v>
      </c>
      <c r="U141">
        <v>1.0632572940039685E-3</v>
      </c>
      <c r="V141">
        <v>1.0632572940039685E-3</v>
      </c>
      <c r="W141">
        <v>1.0632572940039685E-3</v>
      </c>
      <c r="X141">
        <v>1.0632572940039685E-3</v>
      </c>
      <c r="Y141">
        <v>1.0632572940039685E-3</v>
      </c>
      <c r="Z141">
        <v>1.0632572940039685E-3</v>
      </c>
      <c r="AA141">
        <v>1.0632572940039685E-3</v>
      </c>
      <c r="AB141">
        <v>1.0632572940039685E-3</v>
      </c>
      <c r="AC141">
        <v>1.0632572940039685E-3</v>
      </c>
      <c r="AD141">
        <v>1.0632572940039685E-3</v>
      </c>
      <c r="AE141">
        <v>1.0632572940039685E-3</v>
      </c>
      <c r="AF141">
        <v>1.0632572940039685E-3</v>
      </c>
      <c r="AG141">
        <v>1.0632572940039685E-3</v>
      </c>
      <c r="AH141">
        <v>1.0632572940039685E-3</v>
      </c>
      <c r="AI141">
        <v>1.0632572940039685E-3</v>
      </c>
      <c r="AJ141">
        <v>1.0632572940039685E-3</v>
      </c>
      <c r="AK141">
        <v>1.0632572940039685E-3</v>
      </c>
      <c r="AL141">
        <v>1.0632572940039685E-3</v>
      </c>
      <c r="AM141">
        <v>1.0632572940039685E-3</v>
      </c>
      <c r="AN141">
        <v>1.0632572940039685E-3</v>
      </c>
      <c r="AO141">
        <v>1.0632572940039685E-3</v>
      </c>
      <c r="AP141">
        <v>1.0632572940039685E-3</v>
      </c>
      <c r="AQ141">
        <v>1.0632572940039685E-3</v>
      </c>
      <c r="AR141">
        <v>1.0632572940039685E-3</v>
      </c>
      <c r="AS141">
        <v>1.0632572940039685E-3</v>
      </c>
      <c r="AT141">
        <v>1.0632572940039685E-3</v>
      </c>
      <c r="AU141">
        <v>1.0632572940039685E-3</v>
      </c>
      <c r="AV141">
        <v>1.0632572940039685E-3</v>
      </c>
      <c r="AW141">
        <v>1.0632572940039685E-3</v>
      </c>
      <c r="AX141">
        <v>1.0632572940039685E-3</v>
      </c>
      <c r="AY141">
        <v>1.0632572940039685E-3</v>
      </c>
      <c r="AZ141">
        <v>1.0632572940039685E-3</v>
      </c>
      <c r="BA141">
        <v>1.0632572940039685E-3</v>
      </c>
      <c r="BB141">
        <v>1.0632572940039685E-3</v>
      </c>
      <c r="BC141">
        <v>1.0632572940039685E-3</v>
      </c>
      <c r="BD141">
        <v>1.0632572940039685E-3</v>
      </c>
      <c r="BE141">
        <v>1.0632572940039685E-3</v>
      </c>
      <c r="BF141">
        <v>1.0632572940039685E-3</v>
      </c>
      <c r="BG141">
        <v>1.0632572940039685E-3</v>
      </c>
      <c r="BH141">
        <v>1.0632572940039685E-3</v>
      </c>
      <c r="BI141">
        <v>1.0632572940039685E-3</v>
      </c>
      <c r="BJ141">
        <v>1.0632572940039685E-3</v>
      </c>
      <c r="BK141">
        <v>1.0632572940039685E-3</v>
      </c>
      <c r="BL141">
        <v>1.0632572940039685E-3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f>'Camp Data'!I140*'Camp Data'!BG140/'Camp Data'!BF140</f>
        <v>484.03625204393427</v>
      </c>
    </row>
    <row r="142" spans="1:72" x14ac:dyDescent="0.25">
      <c r="A142">
        <v>1304</v>
      </c>
      <c r="B142">
        <v>413.35830355844075</v>
      </c>
      <c r="C142">
        <v>1.0325121767040494E-3</v>
      </c>
      <c r="D142">
        <v>-10</v>
      </c>
      <c r="E142">
        <v>662</v>
      </c>
      <c r="F142">
        <v>-642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1.0325121767040494E-3</v>
      </c>
      <c r="P142">
        <v>1.0325121767040494E-3</v>
      </c>
      <c r="Q142">
        <v>1.0325121767040494E-3</v>
      </c>
      <c r="R142">
        <v>1.0325121767040494E-3</v>
      </c>
      <c r="S142">
        <v>1.0325121767040494E-3</v>
      </c>
      <c r="T142">
        <v>1.0325121767040494E-3</v>
      </c>
      <c r="U142">
        <v>1.0325121767040494E-3</v>
      </c>
      <c r="V142">
        <v>1.0325121767040494E-3</v>
      </c>
      <c r="W142">
        <v>1.0325121767040494E-3</v>
      </c>
      <c r="X142">
        <v>1.0325121767040494E-3</v>
      </c>
      <c r="Y142">
        <v>1.0325121767040494E-3</v>
      </c>
      <c r="Z142">
        <v>1.0325121767040494E-3</v>
      </c>
      <c r="AA142">
        <v>1.0325121767040494E-3</v>
      </c>
      <c r="AB142">
        <v>1.0325121767040494E-3</v>
      </c>
      <c r="AC142">
        <v>1.0325121767040494E-3</v>
      </c>
      <c r="AD142">
        <v>1.0325121767040494E-3</v>
      </c>
      <c r="AE142">
        <v>1.0325121767040494E-3</v>
      </c>
      <c r="AF142">
        <v>1.0325121767040494E-3</v>
      </c>
      <c r="AG142">
        <v>1.0325121767040494E-3</v>
      </c>
      <c r="AH142">
        <v>1.0325121767040494E-3</v>
      </c>
      <c r="AI142">
        <v>1.0325121767040494E-3</v>
      </c>
      <c r="AJ142">
        <v>1.0325121767040494E-3</v>
      </c>
      <c r="AK142">
        <v>1.0325121767040494E-3</v>
      </c>
      <c r="AL142">
        <v>1.0325121767040494E-3</v>
      </c>
      <c r="AM142">
        <v>1.0325121767040494E-3</v>
      </c>
      <c r="AN142">
        <v>1.0325121767040494E-3</v>
      </c>
      <c r="AO142">
        <v>1.0325121767040494E-3</v>
      </c>
      <c r="AP142">
        <v>1.0325121767040494E-3</v>
      </c>
      <c r="AQ142">
        <v>1.0325121767040494E-3</v>
      </c>
      <c r="AR142">
        <v>1.0325121767040494E-3</v>
      </c>
      <c r="AS142">
        <v>1.0325121767040494E-3</v>
      </c>
      <c r="AT142">
        <v>1.0325121767040494E-3</v>
      </c>
      <c r="AU142">
        <v>1.0325121767040494E-3</v>
      </c>
      <c r="AV142">
        <v>1.0325121767040494E-3</v>
      </c>
      <c r="AW142">
        <v>1.0325121767040494E-3</v>
      </c>
      <c r="AX142">
        <v>1.0325121767040494E-3</v>
      </c>
      <c r="AY142">
        <v>1.0325121767040494E-3</v>
      </c>
      <c r="AZ142">
        <v>1.0325121767040494E-3</v>
      </c>
      <c r="BA142">
        <v>1.0325121767040494E-3</v>
      </c>
      <c r="BB142">
        <v>1.0325121767040494E-3</v>
      </c>
      <c r="BC142">
        <v>1.0325121767040494E-3</v>
      </c>
      <c r="BD142">
        <v>1.0325121767040494E-3</v>
      </c>
      <c r="BE142">
        <v>1.0325121767040494E-3</v>
      </c>
      <c r="BF142">
        <v>1.0325121767040494E-3</v>
      </c>
      <c r="BG142">
        <v>1.0325121767040494E-3</v>
      </c>
      <c r="BH142">
        <v>1.0325121767040494E-3</v>
      </c>
      <c r="BI142">
        <v>1.0325121767040494E-3</v>
      </c>
      <c r="BJ142">
        <v>1.0325121767040494E-3</v>
      </c>
      <c r="BK142">
        <v>1.0325121767040494E-3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f>'Camp Data'!I141*'Camp Data'!BG141/'Camp Data'!BF141</f>
        <v>464.80914732484865</v>
      </c>
    </row>
    <row r="143" spans="1:72" x14ac:dyDescent="0.25">
      <c r="A143">
        <v>1304</v>
      </c>
      <c r="B143">
        <v>400.74819849985994</v>
      </c>
      <c r="C143">
        <v>1.0010138690363017E-3</v>
      </c>
      <c r="D143">
        <v>0</v>
      </c>
      <c r="E143">
        <v>652</v>
      </c>
      <c r="F143">
        <v>-652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1.0010138690363017E-3</v>
      </c>
      <c r="P143">
        <v>1.0010138690363017E-3</v>
      </c>
      <c r="Q143">
        <v>1.0010138690363017E-3</v>
      </c>
      <c r="R143">
        <v>1.0010138690363017E-3</v>
      </c>
      <c r="S143">
        <v>1.0010138690363017E-3</v>
      </c>
      <c r="T143">
        <v>1.0010138690363017E-3</v>
      </c>
      <c r="U143">
        <v>1.0010138690363017E-3</v>
      </c>
      <c r="V143">
        <v>1.0010138690363017E-3</v>
      </c>
      <c r="W143">
        <v>1.0010138690363017E-3</v>
      </c>
      <c r="X143">
        <v>1.0010138690363017E-3</v>
      </c>
      <c r="Y143">
        <v>1.0010138690363017E-3</v>
      </c>
      <c r="Z143">
        <v>1.0010138690363017E-3</v>
      </c>
      <c r="AA143">
        <v>1.0010138690363017E-3</v>
      </c>
      <c r="AB143">
        <v>1.0010138690363017E-3</v>
      </c>
      <c r="AC143">
        <v>1.0010138690363017E-3</v>
      </c>
      <c r="AD143">
        <v>1.0010138690363017E-3</v>
      </c>
      <c r="AE143">
        <v>1.0010138690363017E-3</v>
      </c>
      <c r="AF143">
        <v>1.0010138690363017E-3</v>
      </c>
      <c r="AG143">
        <v>1.0010138690363017E-3</v>
      </c>
      <c r="AH143">
        <v>1.0010138690363017E-3</v>
      </c>
      <c r="AI143">
        <v>1.0010138690363017E-3</v>
      </c>
      <c r="AJ143">
        <v>1.0010138690363017E-3</v>
      </c>
      <c r="AK143">
        <v>1.0010138690363017E-3</v>
      </c>
      <c r="AL143">
        <v>1.0010138690363017E-3</v>
      </c>
      <c r="AM143">
        <v>1.0010138690363017E-3</v>
      </c>
      <c r="AN143">
        <v>1.0010138690363017E-3</v>
      </c>
      <c r="AO143">
        <v>1.0010138690363017E-3</v>
      </c>
      <c r="AP143">
        <v>1.0010138690363017E-3</v>
      </c>
      <c r="AQ143">
        <v>1.0010138690363017E-3</v>
      </c>
      <c r="AR143">
        <v>1.0010138690363017E-3</v>
      </c>
      <c r="AS143">
        <v>1.0010138690363017E-3</v>
      </c>
      <c r="AT143">
        <v>1.0010138690363017E-3</v>
      </c>
      <c r="AU143">
        <v>1.0010138690363017E-3</v>
      </c>
      <c r="AV143">
        <v>1.0010138690363017E-3</v>
      </c>
      <c r="AW143">
        <v>1.0010138690363017E-3</v>
      </c>
      <c r="AX143">
        <v>1.0010138690363017E-3</v>
      </c>
      <c r="AY143">
        <v>1.0010138690363017E-3</v>
      </c>
      <c r="AZ143">
        <v>1.0010138690363017E-3</v>
      </c>
      <c r="BA143">
        <v>1.0010138690363017E-3</v>
      </c>
      <c r="BB143">
        <v>1.0010138690363017E-3</v>
      </c>
      <c r="BC143">
        <v>1.0010138690363017E-3</v>
      </c>
      <c r="BD143">
        <v>1.0010138690363017E-3</v>
      </c>
      <c r="BE143">
        <v>1.0010138690363017E-3</v>
      </c>
      <c r="BF143">
        <v>1.0010138690363017E-3</v>
      </c>
      <c r="BG143">
        <v>1.0010138690363017E-3</v>
      </c>
      <c r="BH143">
        <v>1.0010138690363017E-3</v>
      </c>
      <c r="BI143">
        <v>1.0010138690363017E-3</v>
      </c>
      <c r="BJ143">
        <v>1.0010138690363017E-3</v>
      </c>
      <c r="BK143">
        <v>1.0010138690363017E-3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f>'Camp Data'!I142*'Camp Data'!BG142/'Camp Data'!BF142</f>
        <v>463.76085051616633</v>
      </c>
    </row>
    <row r="144" spans="1:72" x14ac:dyDescent="0.25">
      <c r="A144">
        <v>1251</v>
      </c>
      <c r="B144">
        <v>243.64154087561633</v>
      </c>
      <c r="C144">
        <v>6.0858305140940559E-4</v>
      </c>
      <c r="D144">
        <v>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6.0858305140940559E-4</v>
      </c>
      <c r="Q144">
        <v>6.0858305140940559E-4</v>
      </c>
      <c r="R144">
        <v>6.0858305140940559E-4</v>
      </c>
      <c r="S144">
        <v>6.0858305140940559E-4</v>
      </c>
      <c r="T144">
        <v>6.0858305140940559E-4</v>
      </c>
      <c r="U144">
        <v>6.0858305140940559E-4</v>
      </c>
      <c r="V144">
        <v>6.0858305140940559E-4</v>
      </c>
      <c r="W144">
        <v>6.0858305140940559E-4</v>
      </c>
      <c r="X144">
        <v>6.0858305140940559E-4</v>
      </c>
      <c r="Y144">
        <v>6.0858305140940559E-4</v>
      </c>
      <c r="Z144">
        <v>6.0858305140940559E-4</v>
      </c>
      <c r="AA144">
        <v>6.0858305140940559E-4</v>
      </c>
      <c r="AB144">
        <v>6.0858305140940559E-4</v>
      </c>
      <c r="AC144">
        <v>6.0858305140940559E-4</v>
      </c>
      <c r="AD144">
        <v>6.0858305140940559E-4</v>
      </c>
      <c r="AE144">
        <v>6.0858305140940559E-4</v>
      </c>
      <c r="AF144">
        <v>6.0858305140940559E-4</v>
      </c>
      <c r="AG144">
        <v>6.0858305140940559E-4</v>
      </c>
      <c r="AH144">
        <v>6.0858305140940559E-4</v>
      </c>
      <c r="AI144">
        <v>6.0858305140940559E-4</v>
      </c>
      <c r="AJ144">
        <v>6.0858305140940559E-4</v>
      </c>
      <c r="AK144">
        <v>6.0858305140940559E-4</v>
      </c>
      <c r="AL144">
        <v>6.0858305140940559E-4</v>
      </c>
      <c r="AM144">
        <v>6.0858305140940559E-4</v>
      </c>
      <c r="AN144">
        <v>6.0858305140940559E-4</v>
      </c>
      <c r="AO144">
        <v>6.0858305140940559E-4</v>
      </c>
      <c r="AP144">
        <v>6.0858305140940559E-4</v>
      </c>
      <c r="AQ144">
        <v>6.0858305140940559E-4</v>
      </c>
      <c r="AR144">
        <v>6.0858305140940559E-4</v>
      </c>
      <c r="AS144">
        <v>6.0858305140940559E-4</v>
      </c>
      <c r="AT144">
        <v>6.0858305140940559E-4</v>
      </c>
      <c r="AU144">
        <v>6.0858305140940559E-4</v>
      </c>
      <c r="AV144">
        <v>6.0858305140940559E-4</v>
      </c>
      <c r="AW144">
        <v>6.0858305140940559E-4</v>
      </c>
      <c r="AX144">
        <v>6.0858305140940559E-4</v>
      </c>
      <c r="AY144">
        <v>6.0858305140940559E-4</v>
      </c>
      <c r="AZ144">
        <v>6.0858305140940559E-4</v>
      </c>
      <c r="BA144">
        <v>6.0858305140940559E-4</v>
      </c>
      <c r="BB144">
        <v>6.0858305140940559E-4</v>
      </c>
      <c r="BC144">
        <v>6.0858305140940559E-4</v>
      </c>
      <c r="BD144">
        <v>6.0858305140940559E-4</v>
      </c>
      <c r="BE144">
        <v>6.0858305140940559E-4</v>
      </c>
      <c r="BF144">
        <v>6.0858305140940559E-4</v>
      </c>
      <c r="BG144">
        <v>6.0858305140940559E-4</v>
      </c>
      <c r="BH144">
        <v>6.0858305140940559E-4</v>
      </c>
      <c r="BI144">
        <v>6.0858305140940559E-4</v>
      </c>
      <c r="BJ144">
        <v>6.0858305140940559E-4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f>'Camp Data'!I143*'Camp Data'!BG143/'Camp Data'!BF143</f>
        <v>327.38011396322912</v>
      </c>
    </row>
    <row r="145" spans="1:72" x14ac:dyDescent="0.25">
      <c r="A145">
        <v>1251</v>
      </c>
      <c r="B145">
        <v>255.01029148331878</v>
      </c>
      <c r="C145">
        <v>6.3698062643163995E-4</v>
      </c>
      <c r="D145">
        <v>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6.3698062643163995E-4</v>
      </c>
      <c r="P145">
        <v>6.3698062643163995E-4</v>
      </c>
      <c r="Q145">
        <v>6.3698062643163995E-4</v>
      </c>
      <c r="R145">
        <v>6.3698062643163995E-4</v>
      </c>
      <c r="S145">
        <v>6.3698062643163995E-4</v>
      </c>
      <c r="T145">
        <v>6.3698062643163995E-4</v>
      </c>
      <c r="U145">
        <v>6.3698062643163995E-4</v>
      </c>
      <c r="V145">
        <v>6.3698062643163995E-4</v>
      </c>
      <c r="W145">
        <v>6.3698062643163995E-4</v>
      </c>
      <c r="X145">
        <v>6.3698062643163995E-4</v>
      </c>
      <c r="Y145">
        <v>6.3698062643163995E-4</v>
      </c>
      <c r="Z145">
        <v>6.3698062643163995E-4</v>
      </c>
      <c r="AA145">
        <v>6.3698062643163995E-4</v>
      </c>
      <c r="AB145">
        <v>6.3698062643163995E-4</v>
      </c>
      <c r="AC145">
        <v>6.3698062643163995E-4</v>
      </c>
      <c r="AD145">
        <v>6.3698062643163995E-4</v>
      </c>
      <c r="AE145">
        <v>6.3698062643163995E-4</v>
      </c>
      <c r="AF145">
        <v>6.3698062643163995E-4</v>
      </c>
      <c r="AG145">
        <v>6.3698062643163995E-4</v>
      </c>
      <c r="AH145">
        <v>6.3698062643163995E-4</v>
      </c>
      <c r="AI145">
        <v>6.3698062643163995E-4</v>
      </c>
      <c r="AJ145">
        <v>6.3698062643163995E-4</v>
      </c>
      <c r="AK145">
        <v>6.3698062643163995E-4</v>
      </c>
      <c r="AL145">
        <v>6.3698062643163995E-4</v>
      </c>
      <c r="AM145">
        <v>6.3698062643163995E-4</v>
      </c>
      <c r="AN145">
        <v>6.3698062643163995E-4</v>
      </c>
      <c r="AO145">
        <v>6.3698062643163995E-4</v>
      </c>
      <c r="AP145">
        <v>6.3698062643163995E-4</v>
      </c>
      <c r="AQ145">
        <v>6.3698062643163995E-4</v>
      </c>
      <c r="AR145">
        <v>6.3698062643163995E-4</v>
      </c>
      <c r="AS145">
        <v>6.3698062643163995E-4</v>
      </c>
      <c r="AT145">
        <v>6.3698062643163995E-4</v>
      </c>
      <c r="AU145">
        <v>6.3698062643163995E-4</v>
      </c>
      <c r="AV145">
        <v>6.3698062643163995E-4</v>
      </c>
      <c r="AW145">
        <v>6.3698062643163995E-4</v>
      </c>
      <c r="AX145">
        <v>6.3698062643163995E-4</v>
      </c>
      <c r="AY145">
        <v>6.3698062643163995E-4</v>
      </c>
      <c r="AZ145">
        <v>6.3698062643163995E-4</v>
      </c>
      <c r="BA145">
        <v>6.3698062643163995E-4</v>
      </c>
      <c r="BB145">
        <v>6.3698062643163995E-4</v>
      </c>
      <c r="BC145">
        <v>6.3698062643163995E-4</v>
      </c>
      <c r="BD145">
        <v>6.3698062643163995E-4</v>
      </c>
      <c r="BE145">
        <v>6.3698062643163995E-4</v>
      </c>
      <c r="BF145">
        <v>6.3698062643163995E-4</v>
      </c>
      <c r="BG145">
        <v>6.3698062643163995E-4</v>
      </c>
      <c r="BH145">
        <v>6.3698062643163995E-4</v>
      </c>
      <c r="BI145">
        <v>6.3698062643163995E-4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f>'Camp Data'!I144*'Camp Data'!BG144/'Camp Data'!BF144</f>
        <v>340.14060629665403</v>
      </c>
    </row>
    <row r="146" spans="1:72" x14ac:dyDescent="0.25">
      <c r="A146">
        <v>1251</v>
      </c>
      <c r="B146">
        <v>254.3275341782437</v>
      </c>
      <c r="C146">
        <v>6.3527519261029179E-4</v>
      </c>
      <c r="D146">
        <v>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6.3527519261029179E-4</v>
      </c>
      <c r="P146">
        <v>6.3527519261029179E-4</v>
      </c>
      <c r="Q146">
        <v>6.3527519261029179E-4</v>
      </c>
      <c r="R146">
        <v>6.3527519261029179E-4</v>
      </c>
      <c r="S146">
        <v>6.3527519261029179E-4</v>
      </c>
      <c r="T146">
        <v>6.3527519261029179E-4</v>
      </c>
      <c r="U146">
        <v>6.3527519261029179E-4</v>
      </c>
      <c r="V146">
        <v>6.3527519261029179E-4</v>
      </c>
      <c r="W146">
        <v>6.3527519261029179E-4</v>
      </c>
      <c r="X146">
        <v>6.3527519261029179E-4</v>
      </c>
      <c r="Y146">
        <v>6.3527519261029179E-4</v>
      </c>
      <c r="Z146">
        <v>6.3527519261029179E-4</v>
      </c>
      <c r="AA146">
        <v>6.3527519261029179E-4</v>
      </c>
      <c r="AB146">
        <v>6.3527519261029179E-4</v>
      </c>
      <c r="AC146">
        <v>6.3527519261029179E-4</v>
      </c>
      <c r="AD146">
        <v>6.3527519261029179E-4</v>
      </c>
      <c r="AE146">
        <v>6.3527519261029179E-4</v>
      </c>
      <c r="AF146">
        <v>6.3527519261029179E-4</v>
      </c>
      <c r="AG146">
        <v>6.3527519261029179E-4</v>
      </c>
      <c r="AH146">
        <v>6.3527519261029179E-4</v>
      </c>
      <c r="AI146">
        <v>6.3527519261029179E-4</v>
      </c>
      <c r="AJ146">
        <v>6.3527519261029179E-4</v>
      </c>
      <c r="AK146">
        <v>6.3527519261029179E-4</v>
      </c>
      <c r="AL146">
        <v>6.3527519261029179E-4</v>
      </c>
      <c r="AM146">
        <v>6.3527519261029179E-4</v>
      </c>
      <c r="AN146">
        <v>6.3527519261029179E-4</v>
      </c>
      <c r="AO146">
        <v>6.3527519261029179E-4</v>
      </c>
      <c r="AP146">
        <v>6.3527519261029179E-4</v>
      </c>
      <c r="AQ146">
        <v>6.3527519261029179E-4</v>
      </c>
      <c r="AR146">
        <v>6.3527519261029179E-4</v>
      </c>
      <c r="AS146">
        <v>6.3527519261029179E-4</v>
      </c>
      <c r="AT146">
        <v>6.3527519261029179E-4</v>
      </c>
      <c r="AU146">
        <v>6.3527519261029179E-4</v>
      </c>
      <c r="AV146">
        <v>6.3527519261029179E-4</v>
      </c>
      <c r="AW146">
        <v>6.3527519261029179E-4</v>
      </c>
      <c r="AX146">
        <v>6.3527519261029179E-4</v>
      </c>
      <c r="AY146">
        <v>6.3527519261029179E-4</v>
      </c>
      <c r="AZ146">
        <v>6.3527519261029179E-4</v>
      </c>
      <c r="BA146">
        <v>6.3527519261029179E-4</v>
      </c>
      <c r="BB146">
        <v>6.3527519261029179E-4</v>
      </c>
      <c r="BC146">
        <v>6.3527519261029179E-4</v>
      </c>
      <c r="BD146">
        <v>6.3527519261029179E-4</v>
      </c>
      <c r="BE146">
        <v>6.3527519261029179E-4</v>
      </c>
      <c r="BF146">
        <v>6.3527519261029179E-4</v>
      </c>
      <c r="BG146">
        <v>6.3527519261029179E-4</v>
      </c>
      <c r="BH146">
        <v>6.3527519261029179E-4</v>
      </c>
      <c r="BI146">
        <v>6.3527519261029179E-4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f>'Camp Data'!I145*'Camp Data'!BG145/'Camp Data'!BF145</f>
        <v>339.57906103586714</v>
      </c>
    </row>
    <row r="147" spans="1:72" x14ac:dyDescent="0.25">
      <c r="A147">
        <v>1251</v>
      </c>
      <c r="B147">
        <v>256.80741100691586</v>
      </c>
      <c r="C147">
        <v>6.4146958377236073E-4</v>
      </c>
      <c r="D147">
        <v>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6.4146958377236073E-4</v>
      </c>
      <c r="P147">
        <v>6.4146958377236073E-4</v>
      </c>
      <c r="Q147">
        <v>6.4146958377236073E-4</v>
      </c>
      <c r="R147">
        <v>6.4146958377236073E-4</v>
      </c>
      <c r="S147">
        <v>6.4146958377236073E-4</v>
      </c>
      <c r="T147">
        <v>6.4146958377236073E-4</v>
      </c>
      <c r="U147">
        <v>6.4146958377236073E-4</v>
      </c>
      <c r="V147">
        <v>6.4146958377236073E-4</v>
      </c>
      <c r="W147">
        <v>6.4146958377236073E-4</v>
      </c>
      <c r="X147">
        <v>6.4146958377236073E-4</v>
      </c>
      <c r="Y147">
        <v>6.4146958377236073E-4</v>
      </c>
      <c r="Z147">
        <v>6.4146958377236073E-4</v>
      </c>
      <c r="AA147">
        <v>6.4146958377236073E-4</v>
      </c>
      <c r="AB147">
        <v>6.4146958377236073E-4</v>
      </c>
      <c r="AC147">
        <v>6.4146958377236073E-4</v>
      </c>
      <c r="AD147">
        <v>6.4146958377236073E-4</v>
      </c>
      <c r="AE147">
        <v>6.4146958377236073E-4</v>
      </c>
      <c r="AF147">
        <v>6.4146958377236073E-4</v>
      </c>
      <c r="AG147">
        <v>6.4146958377236073E-4</v>
      </c>
      <c r="AH147">
        <v>6.4146958377236073E-4</v>
      </c>
      <c r="AI147">
        <v>6.4146958377236073E-4</v>
      </c>
      <c r="AJ147">
        <v>6.4146958377236073E-4</v>
      </c>
      <c r="AK147">
        <v>6.4146958377236073E-4</v>
      </c>
      <c r="AL147">
        <v>6.4146958377236073E-4</v>
      </c>
      <c r="AM147">
        <v>6.4146958377236073E-4</v>
      </c>
      <c r="AN147">
        <v>6.4146958377236073E-4</v>
      </c>
      <c r="AO147">
        <v>6.4146958377236073E-4</v>
      </c>
      <c r="AP147">
        <v>6.4146958377236073E-4</v>
      </c>
      <c r="AQ147">
        <v>6.4146958377236073E-4</v>
      </c>
      <c r="AR147">
        <v>6.4146958377236073E-4</v>
      </c>
      <c r="AS147">
        <v>6.4146958377236073E-4</v>
      </c>
      <c r="AT147">
        <v>6.4146958377236073E-4</v>
      </c>
      <c r="AU147">
        <v>6.4146958377236073E-4</v>
      </c>
      <c r="AV147">
        <v>6.4146958377236073E-4</v>
      </c>
      <c r="AW147">
        <v>6.4146958377236073E-4</v>
      </c>
      <c r="AX147">
        <v>6.4146958377236073E-4</v>
      </c>
      <c r="AY147">
        <v>6.4146958377236073E-4</v>
      </c>
      <c r="AZ147">
        <v>6.4146958377236073E-4</v>
      </c>
      <c r="BA147">
        <v>6.4146958377236073E-4</v>
      </c>
      <c r="BB147">
        <v>6.4146958377236073E-4</v>
      </c>
      <c r="BC147">
        <v>6.4146958377236073E-4</v>
      </c>
      <c r="BD147">
        <v>6.4146958377236073E-4</v>
      </c>
      <c r="BE147">
        <v>6.4146958377236073E-4</v>
      </c>
      <c r="BF147">
        <v>6.4146958377236073E-4</v>
      </c>
      <c r="BG147">
        <v>6.4146958377236073E-4</v>
      </c>
      <c r="BH147">
        <v>6.4146958377236073E-4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f>'Camp Data'!I146*'Camp Data'!BG146/'Camp Data'!BF146</f>
        <v>341.64782371880949</v>
      </c>
    </row>
    <row r="148" spans="1:72" x14ac:dyDescent="0.25">
      <c r="A148">
        <v>1251</v>
      </c>
      <c r="B148">
        <v>258.74737768381158</v>
      </c>
      <c r="C148">
        <v>6.4631535365057904E-4</v>
      </c>
      <c r="D148">
        <v>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6.4631535365057904E-4</v>
      </c>
      <c r="P148">
        <v>6.4631535365057904E-4</v>
      </c>
      <c r="Q148">
        <v>6.4631535365057904E-4</v>
      </c>
      <c r="R148">
        <v>6.4631535365057904E-4</v>
      </c>
      <c r="S148">
        <v>6.4631535365057904E-4</v>
      </c>
      <c r="T148">
        <v>6.4631535365057904E-4</v>
      </c>
      <c r="U148">
        <v>6.4631535365057904E-4</v>
      </c>
      <c r="V148">
        <v>6.4631535365057904E-4</v>
      </c>
      <c r="W148">
        <v>6.4631535365057904E-4</v>
      </c>
      <c r="X148">
        <v>6.4631535365057904E-4</v>
      </c>
      <c r="Y148">
        <v>6.4631535365057904E-4</v>
      </c>
      <c r="Z148">
        <v>6.4631535365057904E-4</v>
      </c>
      <c r="AA148">
        <v>6.4631535365057904E-4</v>
      </c>
      <c r="AB148">
        <v>6.4631535365057904E-4</v>
      </c>
      <c r="AC148">
        <v>6.4631535365057904E-4</v>
      </c>
      <c r="AD148">
        <v>6.4631535365057904E-4</v>
      </c>
      <c r="AE148">
        <v>6.4631535365057904E-4</v>
      </c>
      <c r="AF148">
        <v>6.4631535365057904E-4</v>
      </c>
      <c r="AG148">
        <v>6.4631535365057904E-4</v>
      </c>
      <c r="AH148">
        <v>6.4631535365057904E-4</v>
      </c>
      <c r="AI148">
        <v>6.4631535365057904E-4</v>
      </c>
      <c r="AJ148">
        <v>6.4631535365057904E-4</v>
      </c>
      <c r="AK148">
        <v>6.4631535365057904E-4</v>
      </c>
      <c r="AL148">
        <v>6.4631535365057904E-4</v>
      </c>
      <c r="AM148">
        <v>6.4631535365057904E-4</v>
      </c>
      <c r="AN148">
        <v>6.4631535365057904E-4</v>
      </c>
      <c r="AO148">
        <v>6.4631535365057904E-4</v>
      </c>
      <c r="AP148">
        <v>6.4631535365057904E-4</v>
      </c>
      <c r="AQ148">
        <v>6.4631535365057904E-4</v>
      </c>
      <c r="AR148">
        <v>6.4631535365057904E-4</v>
      </c>
      <c r="AS148">
        <v>6.4631535365057904E-4</v>
      </c>
      <c r="AT148">
        <v>6.4631535365057904E-4</v>
      </c>
      <c r="AU148">
        <v>6.4631535365057904E-4</v>
      </c>
      <c r="AV148">
        <v>6.4631535365057904E-4</v>
      </c>
      <c r="AW148">
        <v>6.4631535365057904E-4</v>
      </c>
      <c r="AX148">
        <v>6.4631535365057904E-4</v>
      </c>
      <c r="AY148">
        <v>6.4631535365057904E-4</v>
      </c>
      <c r="AZ148">
        <v>6.4631535365057904E-4</v>
      </c>
      <c r="BA148">
        <v>6.4631535365057904E-4</v>
      </c>
      <c r="BB148">
        <v>6.4631535365057904E-4</v>
      </c>
      <c r="BC148">
        <v>6.4631535365057904E-4</v>
      </c>
      <c r="BD148">
        <v>6.4631535365057904E-4</v>
      </c>
      <c r="BE148">
        <v>6.4631535365057904E-4</v>
      </c>
      <c r="BF148">
        <v>6.4631535365057904E-4</v>
      </c>
      <c r="BG148">
        <v>6.4631535365057904E-4</v>
      </c>
      <c r="BH148">
        <v>6.4631535365057904E-4</v>
      </c>
      <c r="BI148">
        <v>6.4631535365057904E-4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f>'Camp Data'!I147*'Camp Data'!BG147/'Camp Data'!BF147</f>
        <v>340.73711711237308</v>
      </c>
    </row>
    <row r="149" spans="1:72" x14ac:dyDescent="0.25">
      <c r="A149">
        <v>1251</v>
      </c>
      <c r="B149">
        <v>280.93978159811661</v>
      </c>
      <c r="C149">
        <v>7.0174892562578184E-4</v>
      </c>
      <c r="D149">
        <v>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7.0174892562578184E-4</v>
      </c>
      <c r="P149">
        <v>7.0174892562578184E-4</v>
      </c>
      <c r="Q149">
        <v>7.0174892562578184E-4</v>
      </c>
      <c r="R149">
        <v>7.0174892562578184E-4</v>
      </c>
      <c r="S149">
        <v>7.0174892562578184E-4</v>
      </c>
      <c r="T149">
        <v>7.0174892562578184E-4</v>
      </c>
      <c r="U149">
        <v>7.0174892562578184E-4</v>
      </c>
      <c r="V149">
        <v>7.0174892562578184E-4</v>
      </c>
      <c r="W149">
        <v>7.0174892562578184E-4</v>
      </c>
      <c r="X149">
        <v>7.0174892562578184E-4</v>
      </c>
      <c r="Y149">
        <v>7.0174892562578184E-4</v>
      </c>
      <c r="Z149">
        <v>7.0174892562578184E-4</v>
      </c>
      <c r="AA149">
        <v>7.0174892562578184E-4</v>
      </c>
      <c r="AB149">
        <v>7.0174892562578184E-4</v>
      </c>
      <c r="AC149">
        <v>7.0174892562578184E-4</v>
      </c>
      <c r="AD149">
        <v>7.0174892562578184E-4</v>
      </c>
      <c r="AE149">
        <v>7.0174892562578184E-4</v>
      </c>
      <c r="AF149">
        <v>7.0174892562578184E-4</v>
      </c>
      <c r="AG149">
        <v>7.0174892562578184E-4</v>
      </c>
      <c r="AH149">
        <v>7.0174892562578184E-4</v>
      </c>
      <c r="AI149">
        <v>7.0174892562578184E-4</v>
      </c>
      <c r="AJ149">
        <v>7.0174892562578184E-4</v>
      </c>
      <c r="AK149">
        <v>7.0174892562578184E-4</v>
      </c>
      <c r="AL149">
        <v>7.0174892562578184E-4</v>
      </c>
      <c r="AM149">
        <v>7.0174892562578184E-4</v>
      </c>
      <c r="AN149">
        <v>7.0174892562578184E-4</v>
      </c>
      <c r="AO149">
        <v>7.0174892562578184E-4</v>
      </c>
      <c r="AP149">
        <v>7.0174892562578184E-4</v>
      </c>
      <c r="AQ149">
        <v>7.0174892562578184E-4</v>
      </c>
      <c r="AR149">
        <v>7.0174892562578184E-4</v>
      </c>
      <c r="AS149">
        <v>7.0174892562578184E-4</v>
      </c>
      <c r="AT149">
        <v>7.0174892562578184E-4</v>
      </c>
      <c r="AU149">
        <v>7.0174892562578184E-4</v>
      </c>
      <c r="AV149">
        <v>7.0174892562578184E-4</v>
      </c>
      <c r="AW149">
        <v>7.0174892562578184E-4</v>
      </c>
      <c r="AX149">
        <v>7.0174892562578184E-4</v>
      </c>
      <c r="AY149">
        <v>7.0174892562578184E-4</v>
      </c>
      <c r="AZ149">
        <v>7.0174892562578184E-4</v>
      </c>
      <c r="BA149">
        <v>7.0174892562578184E-4</v>
      </c>
      <c r="BB149">
        <v>7.0174892562578184E-4</v>
      </c>
      <c r="BC149">
        <v>7.0174892562578184E-4</v>
      </c>
      <c r="BD149">
        <v>7.0174892562578184E-4</v>
      </c>
      <c r="BE149">
        <v>7.0174892562578184E-4</v>
      </c>
      <c r="BF149">
        <v>7.0174892562578184E-4</v>
      </c>
      <c r="BG149">
        <v>7.0174892562578184E-4</v>
      </c>
      <c r="BH149">
        <v>7.0174892562578184E-4</v>
      </c>
      <c r="BI149">
        <v>7.0174892562578184E-4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f>'Camp Data'!I148*'Camp Data'!BG148/'Camp Data'!BF148</f>
        <v>360.80832366016864</v>
      </c>
    </row>
    <row r="150" spans="1:72" x14ac:dyDescent="0.25">
      <c r="A150">
        <v>1251</v>
      </c>
      <c r="B150">
        <v>277.10158039958924</v>
      </c>
      <c r="C150">
        <v>6.9216162705211407E-4</v>
      </c>
      <c r="D150">
        <v>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6.9216162705211407E-4</v>
      </c>
      <c r="Q150">
        <v>6.9216162705211407E-4</v>
      </c>
      <c r="R150">
        <v>6.9216162705211407E-4</v>
      </c>
      <c r="S150">
        <v>6.9216162705211407E-4</v>
      </c>
      <c r="T150">
        <v>6.9216162705211407E-4</v>
      </c>
      <c r="U150">
        <v>6.9216162705211407E-4</v>
      </c>
      <c r="V150">
        <v>6.9216162705211407E-4</v>
      </c>
      <c r="W150">
        <v>6.9216162705211407E-4</v>
      </c>
      <c r="X150">
        <v>6.9216162705211407E-4</v>
      </c>
      <c r="Y150">
        <v>6.9216162705211407E-4</v>
      </c>
      <c r="Z150">
        <v>6.9216162705211407E-4</v>
      </c>
      <c r="AA150">
        <v>6.9216162705211407E-4</v>
      </c>
      <c r="AB150">
        <v>6.9216162705211407E-4</v>
      </c>
      <c r="AC150">
        <v>6.9216162705211407E-4</v>
      </c>
      <c r="AD150">
        <v>6.9216162705211407E-4</v>
      </c>
      <c r="AE150">
        <v>6.9216162705211407E-4</v>
      </c>
      <c r="AF150">
        <v>6.9216162705211407E-4</v>
      </c>
      <c r="AG150">
        <v>6.9216162705211407E-4</v>
      </c>
      <c r="AH150">
        <v>6.9216162705211407E-4</v>
      </c>
      <c r="AI150">
        <v>6.9216162705211407E-4</v>
      </c>
      <c r="AJ150">
        <v>6.9216162705211407E-4</v>
      </c>
      <c r="AK150">
        <v>6.9216162705211407E-4</v>
      </c>
      <c r="AL150">
        <v>6.9216162705211407E-4</v>
      </c>
      <c r="AM150">
        <v>6.9216162705211407E-4</v>
      </c>
      <c r="AN150">
        <v>6.9216162705211407E-4</v>
      </c>
      <c r="AO150">
        <v>6.9216162705211407E-4</v>
      </c>
      <c r="AP150">
        <v>6.9216162705211407E-4</v>
      </c>
      <c r="AQ150">
        <v>6.9216162705211407E-4</v>
      </c>
      <c r="AR150">
        <v>6.9216162705211407E-4</v>
      </c>
      <c r="AS150">
        <v>6.9216162705211407E-4</v>
      </c>
      <c r="AT150">
        <v>6.9216162705211407E-4</v>
      </c>
      <c r="AU150">
        <v>6.9216162705211407E-4</v>
      </c>
      <c r="AV150">
        <v>6.9216162705211407E-4</v>
      </c>
      <c r="AW150">
        <v>6.9216162705211407E-4</v>
      </c>
      <c r="AX150">
        <v>6.9216162705211407E-4</v>
      </c>
      <c r="AY150">
        <v>6.9216162705211407E-4</v>
      </c>
      <c r="AZ150">
        <v>6.9216162705211407E-4</v>
      </c>
      <c r="BA150">
        <v>6.9216162705211407E-4</v>
      </c>
      <c r="BB150">
        <v>6.9216162705211407E-4</v>
      </c>
      <c r="BC150">
        <v>6.9216162705211407E-4</v>
      </c>
      <c r="BD150">
        <v>6.9216162705211407E-4</v>
      </c>
      <c r="BE150">
        <v>6.9216162705211407E-4</v>
      </c>
      <c r="BF150">
        <v>6.9216162705211407E-4</v>
      </c>
      <c r="BG150">
        <v>6.9216162705211407E-4</v>
      </c>
      <c r="BH150">
        <v>6.9216162705211407E-4</v>
      </c>
      <c r="BI150">
        <v>6.9216162705211407E-4</v>
      </c>
      <c r="BJ150">
        <v>6.9216162705211407E-4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f>'Camp Data'!I149*'Camp Data'!BG149/'Camp Data'!BF149</f>
        <v>362.7199597113908</v>
      </c>
    </row>
    <row r="151" spans="1:72" x14ac:dyDescent="0.25">
      <c r="A151">
        <v>1251</v>
      </c>
      <c r="B151">
        <v>260.17904351066915</v>
      </c>
      <c r="C151">
        <v>6.4989145793220636E-4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6.4989145793220636E-4</v>
      </c>
      <c r="Q151">
        <v>6.4989145793220636E-4</v>
      </c>
      <c r="R151">
        <v>6.4989145793220636E-4</v>
      </c>
      <c r="S151">
        <v>6.4989145793220636E-4</v>
      </c>
      <c r="T151">
        <v>6.4989145793220636E-4</v>
      </c>
      <c r="U151">
        <v>6.4989145793220636E-4</v>
      </c>
      <c r="V151">
        <v>6.4989145793220636E-4</v>
      </c>
      <c r="W151">
        <v>6.4989145793220636E-4</v>
      </c>
      <c r="X151">
        <v>6.4989145793220636E-4</v>
      </c>
      <c r="Y151">
        <v>6.4989145793220636E-4</v>
      </c>
      <c r="Z151">
        <v>6.4989145793220636E-4</v>
      </c>
      <c r="AA151">
        <v>6.4989145793220636E-4</v>
      </c>
      <c r="AB151">
        <v>6.4989145793220636E-4</v>
      </c>
      <c r="AC151">
        <v>6.4989145793220636E-4</v>
      </c>
      <c r="AD151">
        <v>6.4989145793220636E-4</v>
      </c>
      <c r="AE151">
        <v>6.4989145793220636E-4</v>
      </c>
      <c r="AF151">
        <v>6.4989145793220636E-4</v>
      </c>
      <c r="AG151">
        <v>6.4989145793220636E-4</v>
      </c>
      <c r="AH151">
        <v>6.4989145793220636E-4</v>
      </c>
      <c r="AI151">
        <v>6.4989145793220636E-4</v>
      </c>
      <c r="AJ151">
        <v>6.4989145793220636E-4</v>
      </c>
      <c r="AK151">
        <v>6.4989145793220636E-4</v>
      </c>
      <c r="AL151">
        <v>6.4989145793220636E-4</v>
      </c>
      <c r="AM151">
        <v>6.4989145793220636E-4</v>
      </c>
      <c r="AN151">
        <v>6.4989145793220636E-4</v>
      </c>
      <c r="AO151">
        <v>6.4989145793220636E-4</v>
      </c>
      <c r="AP151">
        <v>6.4989145793220636E-4</v>
      </c>
      <c r="AQ151">
        <v>6.4989145793220636E-4</v>
      </c>
      <c r="AR151">
        <v>6.4989145793220636E-4</v>
      </c>
      <c r="AS151">
        <v>6.4989145793220636E-4</v>
      </c>
      <c r="AT151">
        <v>6.4989145793220636E-4</v>
      </c>
      <c r="AU151">
        <v>6.4989145793220636E-4</v>
      </c>
      <c r="AV151">
        <v>6.4989145793220636E-4</v>
      </c>
      <c r="AW151">
        <v>6.4989145793220636E-4</v>
      </c>
      <c r="AX151">
        <v>6.4989145793220636E-4</v>
      </c>
      <c r="AY151">
        <v>6.4989145793220636E-4</v>
      </c>
      <c r="AZ151">
        <v>6.4989145793220636E-4</v>
      </c>
      <c r="BA151">
        <v>6.4989145793220636E-4</v>
      </c>
      <c r="BB151">
        <v>6.4989145793220636E-4</v>
      </c>
      <c r="BC151">
        <v>6.4989145793220636E-4</v>
      </c>
      <c r="BD151">
        <v>6.4989145793220636E-4</v>
      </c>
      <c r="BE151">
        <v>6.4989145793220636E-4</v>
      </c>
      <c r="BF151">
        <v>6.4989145793220636E-4</v>
      </c>
      <c r="BG151">
        <v>6.4989145793220636E-4</v>
      </c>
      <c r="BH151">
        <v>6.4989145793220636E-4</v>
      </c>
      <c r="BI151">
        <v>6.4989145793220636E-4</v>
      </c>
      <c r="BJ151">
        <v>6.4989145793220636E-4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f>'Camp Data'!I150*'Camp Data'!BG150/'Camp Data'!BF150</f>
        <v>341.14753363544509</v>
      </c>
    </row>
    <row r="152" spans="1:72" x14ac:dyDescent="0.25">
      <c r="A152">
        <v>1251</v>
      </c>
      <c r="B152">
        <v>278.40099923459263</v>
      </c>
      <c r="C152">
        <v>6.9540739654127084E-4</v>
      </c>
      <c r="D152">
        <v>-10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6.9540739654127084E-4</v>
      </c>
      <c r="Q152">
        <v>6.9540739654127084E-4</v>
      </c>
      <c r="R152">
        <v>6.9540739654127084E-4</v>
      </c>
      <c r="S152">
        <v>6.9540739654127084E-4</v>
      </c>
      <c r="T152">
        <v>6.9540739654127084E-4</v>
      </c>
      <c r="U152">
        <v>6.9540739654127084E-4</v>
      </c>
      <c r="V152">
        <v>6.9540739654127084E-4</v>
      </c>
      <c r="W152">
        <v>6.9540739654127084E-4</v>
      </c>
      <c r="X152">
        <v>6.9540739654127084E-4</v>
      </c>
      <c r="Y152">
        <v>6.9540739654127084E-4</v>
      </c>
      <c r="Z152">
        <v>6.9540739654127084E-4</v>
      </c>
      <c r="AA152">
        <v>6.9540739654127084E-4</v>
      </c>
      <c r="AB152">
        <v>6.9540739654127084E-4</v>
      </c>
      <c r="AC152">
        <v>6.9540739654127084E-4</v>
      </c>
      <c r="AD152">
        <v>6.9540739654127084E-4</v>
      </c>
      <c r="AE152">
        <v>6.9540739654127084E-4</v>
      </c>
      <c r="AF152">
        <v>6.9540739654127084E-4</v>
      </c>
      <c r="AG152">
        <v>6.9540739654127084E-4</v>
      </c>
      <c r="AH152">
        <v>6.9540739654127084E-4</v>
      </c>
      <c r="AI152">
        <v>6.9540739654127084E-4</v>
      </c>
      <c r="AJ152">
        <v>6.9540739654127084E-4</v>
      </c>
      <c r="AK152">
        <v>6.9540739654127084E-4</v>
      </c>
      <c r="AL152">
        <v>6.9540739654127084E-4</v>
      </c>
      <c r="AM152">
        <v>6.9540739654127084E-4</v>
      </c>
      <c r="AN152">
        <v>6.9540739654127084E-4</v>
      </c>
      <c r="AO152">
        <v>6.9540739654127084E-4</v>
      </c>
      <c r="AP152">
        <v>6.9540739654127084E-4</v>
      </c>
      <c r="AQ152">
        <v>6.9540739654127084E-4</v>
      </c>
      <c r="AR152">
        <v>6.9540739654127084E-4</v>
      </c>
      <c r="AS152">
        <v>6.9540739654127084E-4</v>
      </c>
      <c r="AT152">
        <v>6.9540739654127084E-4</v>
      </c>
      <c r="AU152">
        <v>6.9540739654127084E-4</v>
      </c>
      <c r="AV152">
        <v>6.9540739654127084E-4</v>
      </c>
      <c r="AW152">
        <v>6.9540739654127084E-4</v>
      </c>
      <c r="AX152">
        <v>6.9540739654127084E-4</v>
      </c>
      <c r="AY152">
        <v>6.9540739654127084E-4</v>
      </c>
      <c r="AZ152">
        <v>6.9540739654127084E-4</v>
      </c>
      <c r="BA152">
        <v>6.9540739654127084E-4</v>
      </c>
      <c r="BB152">
        <v>6.9540739654127084E-4</v>
      </c>
      <c r="BC152">
        <v>6.9540739654127084E-4</v>
      </c>
      <c r="BD152">
        <v>6.9540739654127084E-4</v>
      </c>
      <c r="BE152">
        <v>6.9540739654127084E-4</v>
      </c>
      <c r="BF152">
        <v>6.9540739654127084E-4</v>
      </c>
      <c r="BG152">
        <v>6.9540739654127084E-4</v>
      </c>
      <c r="BH152">
        <v>6.9540739654127084E-4</v>
      </c>
      <c r="BI152">
        <v>6.9540739654127084E-4</v>
      </c>
      <c r="BJ152">
        <v>6.9540739654127084E-4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f>'Camp Data'!I151*'Camp Data'!BG151/'Camp Data'!BF151</f>
        <v>362.24955037812242</v>
      </c>
    </row>
    <row r="153" spans="1:72" x14ac:dyDescent="0.25">
      <c r="A153">
        <v>1251</v>
      </c>
      <c r="B153">
        <v>280.3790654660956</v>
      </c>
      <c r="C153">
        <v>7.0034833386555309E-4</v>
      </c>
      <c r="D153">
        <v>-20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7.0034833386555309E-4</v>
      </c>
      <c r="R153">
        <v>7.0034833386555309E-4</v>
      </c>
      <c r="S153">
        <v>7.0034833386555309E-4</v>
      </c>
      <c r="T153">
        <v>7.0034833386555309E-4</v>
      </c>
      <c r="U153">
        <v>7.0034833386555309E-4</v>
      </c>
      <c r="V153">
        <v>7.0034833386555309E-4</v>
      </c>
      <c r="W153">
        <v>7.0034833386555309E-4</v>
      </c>
      <c r="X153">
        <v>7.0034833386555309E-4</v>
      </c>
      <c r="Y153">
        <v>7.0034833386555309E-4</v>
      </c>
      <c r="Z153">
        <v>7.0034833386555309E-4</v>
      </c>
      <c r="AA153">
        <v>7.0034833386555309E-4</v>
      </c>
      <c r="AB153">
        <v>7.0034833386555309E-4</v>
      </c>
      <c r="AC153">
        <v>7.0034833386555309E-4</v>
      </c>
      <c r="AD153">
        <v>7.0034833386555309E-4</v>
      </c>
      <c r="AE153">
        <v>7.0034833386555309E-4</v>
      </c>
      <c r="AF153">
        <v>7.0034833386555309E-4</v>
      </c>
      <c r="AG153">
        <v>7.0034833386555309E-4</v>
      </c>
      <c r="AH153">
        <v>7.0034833386555309E-4</v>
      </c>
      <c r="AI153">
        <v>7.0034833386555309E-4</v>
      </c>
      <c r="AJ153">
        <v>7.0034833386555309E-4</v>
      </c>
      <c r="AK153">
        <v>7.0034833386555309E-4</v>
      </c>
      <c r="AL153">
        <v>7.0034833386555309E-4</v>
      </c>
      <c r="AM153">
        <v>7.0034833386555309E-4</v>
      </c>
      <c r="AN153">
        <v>7.0034833386555309E-4</v>
      </c>
      <c r="AO153">
        <v>7.0034833386555309E-4</v>
      </c>
      <c r="AP153">
        <v>7.0034833386555309E-4</v>
      </c>
      <c r="AQ153">
        <v>7.0034833386555309E-4</v>
      </c>
      <c r="AR153">
        <v>7.0034833386555309E-4</v>
      </c>
      <c r="AS153">
        <v>7.0034833386555309E-4</v>
      </c>
      <c r="AT153">
        <v>7.0034833386555309E-4</v>
      </c>
      <c r="AU153">
        <v>7.0034833386555309E-4</v>
      </c>
      <c r="AV153">
        <v>7.0034833386555309E-4</v>
      </c>
      <c r="AW153">
        <v>7.0034833386555309E-4</v>
      </c>
      <c r="AX153">
        <v>7.0034833386555309E-4</v>
      </c>
      <c r="AY153">
        <v>7.0034833386555309E-4</v>
      </c>
      <c r="AZ153">
        <v>7.0034833386555309E-4</v>
      </c>
      <c r="BA153">
        <v>7.0034833386555309E-4</v>
      </c>
      <c r="BB153">
        <v>7.0034833386555309E-4</v>
      </c>
      <c r="BC153">
        <v>7.0034833386555309E-4</v>
      </c>
      <c r="BD153">
        <v>7.0034833386555309E-4</v>
      </c>
      <c r="BE153">
        <v>7.0034833386555309E-4</v>
      </c>
      <c r="BF153">
        <v>7.0034833386555309E-4</v>
      </c>
      <c r="BG153">
        <v>7.0034833386555309E-4</v>
      </c>
      <c r="BH153">
        <v>7.0034833386555309E-4</v>
      </c>
      <c r="BI153">
        <v>7.0034833386555309E-4</v>
      </c>
      <c r="BJ153">
        <v>7.0034833386555309E-4</v>
      </c>
      <c r="BK153">
        <v>7.0034833386555309E-4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f>'Camp Data'!I152*'Camp Data'!BG152/'Camp Data'!BF152</f>
        <v>362.73483465807323</v>
      </c>
    </row>
    <row r="154" spans="1:72" x14ac:dyDescent="0.25">
      <c r="A154">
        <v>1251</v>
      </c>
      <c r="B154">
        <v>275.62790525350215</v>
      </c>
      <c r="C154">
        <v>6.884805892702617E-4</v>
      </c>
      <c r="D154">
        <v>-30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6.884805892702617E-4</v>
      </c>
      <c r="R154">
        <v>6.884805892702617E-4</v>
      </c>
      <c r="S154">
        <v>6.884805892702617E-4</v>
      </c>
      <c r="T154">
        <v>6.884805892702617E-4</v>
      </c>
      <c r="U154">
        <v>6.884805892702617E-4</v>
      </c>
      <c r="V154">
        <v>6.884805892702617E-4</v>
      </c>
      <c r="W154">
        <v>6.884805892702617E-4</v>
      </c>
      <c r="X154">
        <v>6.884805892702617E-4</v>
      </c>
      <c r="Y154">
        <v>6.884805892702617E-4</v>
      </c>
      <c r="Z154">
        <v>6.884805892702617E-4</v>
      </c>
      <c r="AA154">
        <v>6.884805892702617E-4</v>
      </c>
      <c r="AB154">
        <v>6.884805892702617E-4</v>
      </c>
      <c r="AC154">
        <v>6.884805892702617E-4</v>
      </c>
      <c r="AD154">
        <v>6.884805892702617E-4</v>
      </c>
      <c r="AE154">
        <v>6.884805892702617E-4</v>
      </c>
      <c r="AF154">
        <v>6.884805892702617E-4</v>
      </c>
      <c r="AG154">
        <v>6.884805892702617E-4</v>
      </c>
      <c r="AH154">
        <v>6.884805892702617E-4</v>
      </c>
      <c r="AI154">
        <v>6.884805892702617E-4</v>
      </c>
      <c r="AJ154">
        <v>6.884805892702617E-4</v>
      </c>
      <c r="AK154">
        <v>6.884805892702617E-4</v>
      </c>
      <c r="AL154">
        <v>6.884805892702617E-4</v>
      </c>
      <c r="AM154">
        <v>6.884805892702617E-4</v>
      </c>
      <c r="AN154">
        <v>6.884805892702617E-4</v>
      </c>
      <c r="AO154">
        <v>6.884805892702617E-4</v>
      </c>
      <c r="AP154">
        <v>6.884805892702617E-4</v>
      </c>
      <c r="AQ154">
        <v>6.884805892702617E-4</v>
      </c>
      <c r="AR154">
        <v>6.884805892702617E-4</v>
      </c>
      <c r="AS154">
        <v>6.884805892702617E-4</v>
      </c>
      <c r="AT154">
        <v>6.884805892702617E-4</v>
      </c>
      <c r="AU154">
        <v>6.884805892702617E-4</v>
      </c>
      <c r="AV154">
        <v>6.884805892702617E-4</v>
      </c>
      <c r="AW154">
        <v>6.884805892702617E-4</v>
      </c>
      <c r="AX154">
        <v>6.884805892702617E-4</v>
      </c>
      <c r="AY154">
        <v>6.884805892702617E-4</v>
      </c>
      <c r="AZ154">
        <v>6.884805892702617E-4</v>
      </c>
      <c r="BA154">
        <v>6.884805892702617E-4</v>
      </c>
      <c r="BB154">
        <v>6.884805892702617E-4</v>
      </c>
      <c r="BC154">
        <v>6.884805892702617E-4</v>
      </c>
      <c r="BD154">
        <v>6.884805892702617E-4</v>
      </c>
      <c r="BE154">
        <v>6.884805892702617E-4</v>
      </c>
      <c r="BF154">
        <v>6.884805892702617E-4</v>
      </c>
      <c r="BG154">
        <v>6.884805892702617E-4</v>
      </c>
      <c r="BH154">
        <v>6.884805892702617E-4</v>
      </c>
      <c r="BI154">
        <v>6.884805892702617E-4</v>
      </c>
      <c r="BJ154">
        <v>6.884805892702617E-4</v>
      </c>
      <c r="BK154">
        <v>6.884805892702617E-4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f>'Camp Data'!I153*'Camp Data'!BG153/'Camp Data'!BF153</f>
        <v>363.28619164946724</v>
      </c>
    </row>
    <row r="155" spans="1:72" x14ac:dyDescent="0.25">
      <c r="A155">
        <v>1251</v>
      </c>
      <c r="B155">
        <v>278.03693414814086</v>
      </c>
      <c r="C155">
        <v>6.9449801203964531E-4</v>
      </c>
      <c r="D155">
        <v>-40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6.9449801203964531E-4</v>
      </c>
      <c r="S155">
        <v>6.9449801203964531E-4</v>
      </c>
      <c r="T155">
        <v>6.9449801203964531E-4</v>
      </c>
      <c r="U155">
        <v>6.9449801203964531E-4</v>
      </c>
      <c r="V155">
        <v>6.9449801203964531E-4</v>
      </c>
      <c r="W155">
        <v>6.9449801203964531E-4</v>
      </c>
      <c r="X155">
        <v>6.9449801203964531E-4</v>
      </c>
      <c r="Y155">
        <v>6.9449801203964531E-4</v>
      </c>
      <c r="Z155">
        <v>6.9449801203964531E-4</v>
      </c>
      <c r="AA155">
        <v>6.9449801203964531E-4</v>
      </c>
      <c r="AB155">
        <v>6.9449801203964531E-4</v>
      </c>
      <c r="AC155">
        <v>6.9449801203964531E-4</v>
      </c>
      <c r="AD155">
        <v>6.9449801203964531E-4</v>
      </c>
      <c r="AE155">
        <v>6.9449801203964531E-4</v>
      </c>
      <c r="AF155">
        <v>6.9449801203964531E-4</v>
      </c>
      <c r="AG155">
        <v>6.9449801203964531E-4</v>
      </c>
      <c r="AH155">
        <v>6.9449801203964531E-4</v>
      </c>
      <c r="AI155">
        <v>6.9449801203964531E-4</v>
      </c>
      <c r="AJ155">
        <v>6.9449801203964531E-4</v>
      </c>
      <c r="AK155">
        <v>6.9449801203964531E-4</v>
      </c>
      <c r="AL155">
        <v>6.9449801203964531E-4</v>
      </c>
      <c r="AM155">
        <v>6.9449801203964531E-4</v>
      </c>
      <c r="AN155">
        <v>6.9449801203964531E-4</v>
      </c>
      <c r="AO155">
        <v>6.9449801203964531E-4</v>
      </c>
      <c r="AP155">
        <v>6.9449801203964531E-4</v>
      </c>
      <c r="AQ155">
        <v>6.9449801203964531E-4</v>
      </c>
      <c r="AR155">
        <v>6.9449801203964531E-4</v>
      </c>
      <c r="AS155">
        <v>6.9449801203964531E-4</v>
      </c>
      <c r="AT155">
        <v>6.9449801203964531E-4</v>
      </c>
      <c r="AU155">
        <v>6.9449801203964531E-4</v>
      </c>
      <c r="AV155">
        <v>6.9449801203964531E-4</v>
      </c>
      <c r="AW155">
        <v>6.9449801203964531E-4</v>
      </c>
      <c r="AX155">
        <v>6.9449801203964531E-4</v>
      </c>
      <c r="AY155">
        <v>6.9449801203964531E-4</v>
      </c>
      <c r="AZ155">
        <v>6.9449801203964531E-4</v>
      </c>
      <c r="BA155">
        <v>6.9449801203964531E-4</v>
      </c>
      <c r="BB155">
        <v>6.9449801203964531E-4</v>
      </c>
      <c r="BC155">
        <v>6.9449801203964531E-4</v>
      </c>
      <c r="BD155">
        <v>6.9449801203964531E-4</v>
      </c>
      <c r="BE155">
        <v>6.9449801203964531E-4</v>
      </c>
      <c r="BF155">
        <v>6.9449801203964531E-4</v>
      </c>
      <c r="BG155">
        <v>6.9449801203964531E-4</v>
      </c>
      <c r="BH155">
        <v>6.9449801203964531E-4</v>
      </c>
      <c r="BI155">
        <v>6.9449801203964531E-4</v>
      </c>
      <c r="BJ155">
        <v>6.9449801203964531E-4</v>
      </c>
      <c r="BK155">
        <v>6.9449801203964531E-4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f>'Camp Data'!I154*'Camp Data'!BG154/'Camp Data'!BF154</f>
        <v>362.49759996944744</v>
      </c>
    </row>
    <row r="156" spans="1:72" x14ac:dyDescent="0.25">
      <c r="A156">
        <v>1251</v>
      </c>
      <c r="B156">
        <v>373.317414266958</v>
      </c>
      <c r="C156">
        <v>9.3249554366774297E-4</v>
      </c>
      <c r="D156">
        <v>-30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9.3249554366774297E-4</v>
      </c>
      <c r="R156">
        <v>9.3249554366774297E-4</v>
      </c>
      <c r="S156">
        <v>9.3249554366774297E-4</v>
      </c>
      <c r="T156">
        <v>9.3249554366774297E-4</v>
      </c>
      <c r="U156">
        <v>9.3249554366774297E-4</v>
      </c>
      <c r="V156">
        <v>9.3249554366774297E-4</v>
      </c>
      <c r="W156">
        <v>9.3249554366774297E-4</v>
      </c>
      <c r="X156">
        <v>9.3249554366774297E-4</v>
      </c>
      <c r="Y156">
        <v>9.3249554366774297E-4</v>
      </c>
      <c r="Z156">
        <v>9.3249554366774297E-4</v>
      </c>
      <c r="AA156">
        <v>9.3249554366774297E-4</v>
      </c>
      <c r="AB156">
        <v>9.3249554366774297E-4</v>
      </c>
      <c r="AC156">
        <v>9.3249554366774297E-4</v>
      </c>
      <c r="AD156">
        <v>9.3249554366774297E-4</v>
      </c>
      <c r="AE156">
        <v>9.3249554366774297E-4</v>
      </c>
      <c r="AF156">
        <v>9.3249554366774297E-4</v>
      </c>
      <c r="AG156">
        <v>9.3249554366774297E-4</v>
      </c>
      <c r="AH156">
        <v>9.3249554366774297E-4</v>
      </c>
      <c r="AI156">
        <v>9.3249554366774297E-4</v>
      </c>
      <c r="AJ156">
        <v>9.3249554366774297E-4</v>
      </c>
      <c r="AK156">
        <v>9.3249554366774297E-4</v>
      </c>
      <c r="AL156">
        <v>9.3249554366774297E-4</v>
      </c>
      <c r="AM156">
        <v>9.3249554366774297E-4</v>
      </c>
      <c r="AN156">
        <v>9.3249554366774297E-4</v>
      </c>
      <c r="AO156">
        <v>9.3249554366774297E-4</v>
      </c>
      <c r="AP156">
        <v>9.3249554366774297E-4</v>
      </c>
      <c r="AQ156">
        <v>9.3249554366774297E-4</v>
      </c>
      <c r="AR156">
        <v>9.3249554366774297E-4</v>
      </c>
      <c r="AS156">
        <v>9.3249554366774297E-4</v>
      </c>
      <c r="AT156">
        <v>9.3249554366774297E-4</v>
      </c>
      <c r="AU156">
        <v>9.3249554366774297E-4</v>
      </c>
      <c r="AV156">
        <v>9.3249554366774297E-4</v>
      </c>
      <c r="AW156">
        <v>9.3249554366774297E-4</v>
      </c>
      <c r="AX156">
        <v>9.3249554366774297E-4</v>
      </c>
      <c r="AY156">
        <v>9.3249554366774297E-4</v>
      </c>
      <c r="AZ156">
        <v>9.3249554366774297E-4</v>
      </c>
      <c r="BA156">
        <v>9.3249554366774297E-4</v>
      </c>
      <c r="BB156">
        <v>9.3249554366774297E-4</v>
      </c>
      <c r="BC156">
        <v>9.3249554366774297E-4</v>
      </c>
      <c r="BD156">
        <v>9.3249554366774297E-4</v>
      </c>
      <c r="BE156">
        <v>9.3249554366774297E-4</v>
      </c>
      <c r="BF156">
        <v>9.3249554366774297E-4</v>
      </c>
      <c r="BG156">
        <v>9.3249554366774297E-4</v>
      </c>
      <c r="BH156">
        <v>9.3249554366774297E-4</v>
      </c>
      <c r="BI156">
        <v>9.3249554366774297E-4</v>
      </c>
      <c r="BJ156">
        <v>9.3249554366774297E-4</v>
      </c>
      <c r="BK156">
        <v>9.3249554366774297E-4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f>'Camp Data'!I155*'Camp Data'!BG155/'Camp Data'!BF155</f>
        <v>434.84179259587017</v>
      </c>
    </row>
    <row r="157" spans="1:72" x14ac:dyDescent="0.25">
      <c r="A157">
        <v>1251</v>
      </c>
      <c r="B157">
        <v>365.00042661811693</v>
      </c>
      <c r="C157">
        <v>9.1172085268657703E-4</v>
      </c>
      <c r="D157">
        <v>-20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9.1172085268657703E-4</v>
      </c>
      <c r="R157">
        <v>9.1172085268657703E-4</v>
      </c>
      <c r="S157">
        <v>9.1172085268657703E-4</v>
      </c>
      <c r="T157">
        <v>9.1172085268657703E-4</v>
      </c>
      <c r="U157">
        <v>9.1172085268657703E-4</v>
      </c>
      <c r="V157">
        <v>9.1172085268657703E-4</v>
      </c>
      <c r="W157">
        <v>9.1172085268657703E-4</v>
      </c>
      <c r="X157">
        <v>9.1172085268657703E-4</v>
      </c>
      <c r="Y157">
        <v>9.1172085268657703E-4</v>
      </c>
      <c r="Z157">
        <v>9.1172085268657703E-4</v>
      </c>
      <c r="AA157">
        <v>9.1172085268657703E-4</v>
      </c>
      <c r="AB157">
        <v>9.1172085268657703E-4</v>
      </c>
      <c r="AC157">
        <v>9.1172085268657703E-4</v>
      </c>
      <c r="AD157">
        <v>9.1172085268657703E-4</v>
      </c>
      <c r="AE157">
        <v>9.1172085268657703E-4</v>
      </c>
      <c r="AF157">
        <v>9.1172085268657703E-4</v>
      </c>
      <c r="AG157">
        <v>9.1172085268657703E-4</v>
      </c>
      <c r="AH157">
        <v>9.1172085268657703E-4</v>
      </c>
      <c r="AI157">
        <v>9.1172085268657703E-4</v>
      </c>
      <c r="AJ157">
        <v>9.1172085268657703E-4</v>
      </c>
      <c r="AK157">
        <v>9.1172085268657703E-4</v>
      </c>
      <c r="AL157">
        <v>9.1172085268657703E-4</v>
      </c>
      <c r="AM157">
        <v>9.1172085268657703E-4</v>
      </c>
      <c r="AN157">
        <v>9.1172085268657703E-4</v>
      </c>
      <c r="AO157">
        <v>9.1172085268657703E-4</v>
      </c>
      <c r="AP157">
        <v>9.1172085268657703E-4</v>
      </c>
      <c r="AQ157">
        <v>9.1172085268657703E-4</v>
      </c>
      <c r="AR157">
        <v>9.1172085268657703E-4</v>
      </c>
      <c r="AS157">
        <v>9.1172085268657703E-4</v>
      </c>
      <c r="AT157">
        <v>9.1172085268657703E-4</v>
      </c>
      <c r="AU157">
        <v>9.1172085268657703E-4</v>
      </c>
      <c r="AV157">
        <v>9.1172085268657703E-4</v>
      </c>
      <c r="AW157">
        <v>9.1172085268657703E-4</v>
      </c>
      <c r="AX157">
        <v>9.1172085268657703E-4</v>
      </c>
      <c r="AY157">
        <v>9.1172085268657703E-4</v>
      </c>
      <c r="AZ157">
        <v>9.1172085268657703E-4</v>
      </c>
      <c r="BA157">
        <v>9.1172085268657703E-4</v>
      </c>
      <c r="BB157">
        <v>9.1172085268657703E-4</v>
      </c>
      <c r="BC157">
        <v>9.1172085268657703E-4</v>
      </c>
      <c r="BD157">
        <v>9.1172085268657703E-4</v>
      </c>
      <c r="BE157">
        <v>9.1172085268657703E-4</v>
      </c>
      <c r="BF157">
        <v>9.1172085268657703E-4</v>
      </c>
      <c r="BG157">
        <v>9.1172085268657703E-4</v>
      </c>
      <c r="BH157">
        <v>9.1172085268657703E-4</v>
      </c>
      <c r="BI157">
        <v>9.1172085268657703E-4</v>
      </c>
      <c r="BJ157">
        <v>9.1172085268657703E-4</v>
      </c>
      <c r="BK157">
        <v>9.1172085268657703E-4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f>'Camp Data'!I156*'Camp Data'!BG156/'Camp Data'!BF156</f>
        <v>431.8081551839465</v>
      </c>
    </row>
    <row r="158" spans="1:72" x14ac:dyDescent="0.25">
      <c r="A158">
        <v>1251</v>
      </c>
      <c r="B158">
        <v>359.11728341962214</v>
      </c>
      <c r="C158">
        <v>8.9702557031908327E-4</v>
      </c>
      <c r="D158">
        <v>-10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8.9702557031908327E-4</v>
      </c>
      <c r="Q158">
        <v>8.9702557031908327E-4</v>
      </c>
      <c r="R158">
        <v>8.9702557031908327E-4</v>
      </c>
      <c r="S158">
        <v>8.9702557031908327E-4</v>
      </c>
      <c r="T158">
        <v>8.9702557031908327E-4</v>
      </c>
      <c r="U158">
        <v>8.9702557031908327E-4</v>
      </c>
      <c r="V158">
        <v>8.9702557031908327E-4</v>
      </c>
      <c r="W158">
        <v>8.9702557031908327E-4</v>
      </c>
      <c r="X158">
        <v>8.9702557031908327E-4</v>
      </c>
      <c r="Y158">
        <v>8.9702557031908327E-4</v>
      </c>
      <c r="Z158">
        <v>8.9702557031908327E-4</v>
      </c>
      <c r="AA158">
        <v>8.9702557031908327E-4</v>
      </c>
      <c r="AB158">
        <v>8.9702557031908327E-4</v>
      </c>
      <c r="AC158">
        <v>8.9702557031908327E-4</v>
      </c>
      <c r="AD158">
        <v>8.9702557031908327E-4</v>
      </c>
      <c r="AE158">
        <v>8.9702557031908327E-4</v>
      </c>
      <c r="AF158">
        <v>8.9702557031908327E-4</v>
      </c>
      <c r="AG158">
        <v>8.9702557031908327E-4</v>
      </c>
      <c r="AH158">
        <v>8.9702557031908327E-4</v>
      </c>
      <c r="AI158">
        <v>8.9702557031908327E-4</v>
      </c>
      <c r="AJ158">
        <v>8.9702557031908327E-4</v>
      </c>
      <c r="AK158">
        <v>8.9702557031908327E-4</v>
      </c>
      <c r="AL158">
        <v>8.9702557031908327E-4</v>
      </c>
      <c r="AM158">
        <v>8.9702557031908327E-4</v>
      </c>
      <c r="AN158">
        <v>8.9702557031908327E-4</v>
      </c>
      <c r="AO158">
        <v>8.9702557031908327E-4</v>
      </c>
      <c r="AP158">
        <v>8.9702557031908327E-4</v>
      </c>
      <c r="AQ158">
        <v>8.9702557031908327E-4</v>
      </c>
      <c r="AR158">
        <v>8.9702557031908327E-4</v>
      </c>
      <c r="AS158">
        <v>8.9702557031908327E-4</v>
      </c>
      <c r="AT158">
        <v>8.9702557031908327E-4</v>
      </c>
      <c r="AU158">
        <v>8.9702557031908327E-4</v>
      </c>
      <c r="AV158">
        <v>8.9702557031908327E-4</v>
      </c>
      <c r="AW158">
        <v>8.9702557031908327E-4</v>
      </c>
      <c r="AX158">
        <v>8.9702557031908327E-4</v>
      </c>
      <c r="AY158">
        <v>8.9702557031908327E-4</v>
      </c>
      <c r="AZ158">
        <v>8.9702557031908327E-4</v>
      </c>
      <c r="BA158">
        <v>8.9702557031908327E-4</v>
      </c>
      <c r="BB158">
        <v>8.9702557031908327E-4</v>
      </c>
      <c r="BC158">
        <v>8.9702557031908327E-4</v>
      </c>
      <c r="BD158">
        <v>8.9702557031908327E-4</v>
      </c>
      <c r="BE158">
        <v>8.9702557031908327E-4</v>
      </c>
      <c r="BF158">
        <v>8.9702557031908327E-4</v>
      </c>
      <c r="BG158">
        <v>8.9702557031908327E-4</v>
      </c>
      <c r="BH158">
        <v>8.9702557031908327E-4</v>
      </c>
      <c r="BI158">
        <v>8.9702557031908327E-4</v>
      </c>
      <c r="BJ158">
        <v>8.9702557031908327E-4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f>'Camp Data'!I157*'Camp Data'!BG157/'Camp Data'!BF157</f>
        <v>433.15174605217197</v>
      </c>
    </row>
    <row r="159" spans="1:72" x14ac:dyDescent="0.25">
      <c r="A159">
        <v>1229</v>
      </c>
      <c r="B159">
        <v>336.00489274206939</v>
      </c>
      <c r="C159">
        <v>8.3929399797160657E-4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8.3929399797160657E-4</v>
      </c>
      <c r="R159">
        <v>8.3929399797160657E-4</v>
      </c>
      <c r="S159">
        <v>8.3929399797160657E-4</v>
      </c>
      <c r="T159">
        <v>8.3929399797160657E-4</v>
      </c>
      <c r="U159">
        <v>8.3929399797160657E-4</v>
      </c>
      <c r="V159">
        <v>8.3929399797160657E-4</v>
      </c>
      <c r="W159">
        <v>8.3929399797160657E-4</v>
      </c>
      <c r="X159">
        <v>8.3929399797160657E-4</v>
      </c>
      <c r="Y159">
        <v>8.3929399797160657E-4</v>
      </c>
      <c r="Z159">
        <v>8.3929399797160657E-4</v>
      </c>
      <c r="AA159">
        <v>8.3929399797160657E-4</v>
      </c>
      <c r="AB159">
        <v>8.3929399797160657E-4</v>
      </c>
      <c r="AC159">
        <v>8.3929399797160657E-4</v>
      </c>
      <c r="AD159">
        <v>8.3929399797160657E-4</v>
      </c>
      <c r="AE159">
        <v>8.3929399797160657E-4</v>
      </c>
      <c r="AF159">
        <v>8.3929399797160657E-4</v>
      </c>
      <c r="AG159">
        <v>8.3929399797160657E-4</v>
      </c>
      <c r="AH159">
        <v>8.3929399797160657E-4</v>
      </c>
      <c r="AI159">
        <v>8.3929399797160657E-4</v>
      </c>
      <c r="AJ159">
        <v>8.3929399797160657E-4</v>
      </c>
      <c r="AK159">
        <v>8.3929399797160657E-4</v>
      </c>
      <c r="AL159">
        <v>8.3929399797160657E-4</v>
      </c>
      <c r="AM159">
        <v>8.3929399797160657E-4</v>
      </c>
      <c r="AN159">
        <v>8.3929399797160657E-4</v>
      </c>
      <c r="AO159">
        <v>8.3929399797160657E-4</v>
      </c>
      <c r="AP159">
        <v>8.3929399797160657E-4</v>
      </c>
      <c r="AQ159">
        <v>8.3929399797160657E-4</v>
      </c>
      <c r="AR159">
        <v>8.3929399797160657E-4</v>
      </c>
      <c r="AS159">
        <v>8.3929399797160657E-4</v>
      </c>
      <c r="AT159">
        <v>8.3929399797160657E-4</v>
      </c>
      <c r="AU159">
        <v>8.3929399797160657E-4</v>
      </c>
      <c r="AV159">
        <v>8.3929399797160657E-4</v>
      </c>
      <c r="AW159">
        <v>8.3929399797160657E-4</v>
      </c>
      <c r="AX159">
        <v>8.3929399797160657E-4</v>
      </c>
      <c r="AY159">
        <v>8.3929399797160657E-4</v>
      </c>
      <c r="AZ159">
        <v>8.3929399797160657E-4</v>
      </c>
      <c r="BA159">
        <v>8.3929399797160657E-4</v>
      </c>
      <c r="BB159">
        <v>8.3929399797160657E-4</v>
      </c>
      <c r="BC159">
        <v>8.3929399797160657E-4</v>
      </c>
      <c r="BD159">
        <v>8.3929399797160657E-4</v>
      </c>
      <c r="BE159">
        <v>8.3929399797160657E-4</v>
      </c>
      <c r="BF159">
        <v>8.3929399797160657E-4</v>
      </c>
      <c r="BG159">
        <v>8.3929399797160657E-4</v>
      </c>
      <c r="BH159">
        <v>8.3929399797160657E-4</v>
      </c>
      <c r="BI159">
        <v>8.3929399797160657E-4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f>'Camp Data'!I158*'Camp Data'!BG158/'Camp Data'!BF158</f>
        <v>420.88671607367615</v>
      </c>
    </row>
    <row r="160" spans="1:72" x14ac:dyDescent="0.25">
      <c r="A160">
        <v>1229</v>
      </c>
      <c r="B160">
        <v>347.50344714611265</v>
      </c>
      <c r="C160">
        <v>8.680158050200287E-4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8.680158050200287E-4</v>
      </c>
      <c r="Q160">
        <v>8.680158050200287E-4</v>
      </c>
      <c r="R160">
        <v>8.680158050200287E-4</v>
      </c>
      <c r="S160">
        <v>8.680158050200287E-4</v>
      </c>
      <c r="T160">
        <v>8.680158050200287E-4</v>
      </c>
      <c r="U160">
        <v>8.680158050200287E-4</v>
      </c>
      <c r="V160">
        <v>8.680158050200287E-4</v>
      </c>
      <c r="W160">
        <v>8.680158050200287E-4</v>
      </c>
      <c r="X160">
        <v>8.680158050200287E-4</v>
      </c>
      <c r="Y160">
        <v>8.680158050200287E-4</v>
      </c>
      <c r="Z160">
        <v>8.680158050200287E-4</v>
      </c>
      <c r="AA160">
        <v>8.680158050200287E-4</v>
      </c>
      <c r="AB160">
        <v>8.680158050200287E-4</v>
      </c>
      <c r="AC160">
        <v>8.680158050200287E-4</v>
      </c>
      <c r="AD160">
        <v>8.680158050200287E-4</v>
      </c>
      <c r="AE160">
        <v>8.680158050200287E-4</v>
      </c>
      <c r="AF160">
        <v>8.680158050200287E-4</v>
      </c>
      <c r="AG160">
        <v>8.680158050200287E-4</v>
      </c>
      <c r="AH160">
        <v>8.680158050200287E-4</v>
      </c>
      <c r="AI160">
        <v>8.680158050200287E-4</v>
      </c>
      <c r="AJ160">
        <v>8.680158050200287E-4</v>
      </c>
      <c r="AK160">
        <v>8.680158050200287E-4</v>
      </c>
      <c r="AL160">
        <v>8.680158050200287E-4</v>
      </c>
      <c r="AM160">
        <v>8.680158050200287E-4</v>
      </c>
      <c r="AN160">
        <v>8.680158050200287E-4</v>
      </c>
      <c r="AO160">
        <v>8.680158050200287E-4</v>
      </c>
      <c r="AP160">
        <v>8.680158050200287E-4</v>
      </c>
      <c r="AQ160">
        <v>8.680158050200287E-4</v>
      </c>
      <c r="AR160">
        <v>8.680158050200287E-4</v>
      </c>
      <c r="AS160">
        <v>8.680158050200287E-4</v>
      </c>
      <c r="AT160">
        <v>8.680158050200287E-4</v>
      </c>
      <c r="AU160">
        <v>8.680158050200287E-4</v>
      </c>
      <c r="AV160">
        <v>8.680158050200287E-4</v>
      </c>
      <c r="AW160">
        <v>8.680158050200287E-4</v>
      </c>
      <c r="AX160">
        <v>8.680158050200287E-4</v>
      </c>
      <c r="AY160">
        <v>8.680158050200287E-4</v>
      </c>
      <c r="AZ160">
        <v>8.680158050200287E-4</v>
      </c>
      <c r="BA160">
        <v>8.680158050200287E-4</v>
      </c>
      <c r="BB160">
        <v>8.680158050200287E-4</v>
      </c>
      <c r="BC160">
        <v>8.680158050200287E-4</v>
      </c>
      <c r="BD160">
        <v>8.680158050200287E-4</v>
      </c>
      <c r="BE160">
        <v>8.680158050200287E-4</v>
      </c>
      <c r="BF160">
        <v>8.680158050200287E-4</v>
      </c>
      <c r="BG160">
        <v>8.680158050200287E-4</v>
      </c>
      <c r="BH160">
        <v>8.680158050200287E-4</v>
      </c>
      <c r="BI160">
        <v>8.680158050200287E-4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f>'Camp Data'!I159*'Camp Data'!BG159/'Camp Data'!BF159</f>
        <v>423.00875444948008</v>
      </c>
    </row>
    <row r="161" spans="1:72" x14ac:dyDescent="0.25">
      <c r="A161">
        <v>1229</v>
      </c>
      <c r="B161">
        <v>346.3981984250471</v>
      </c>
      <c r="C161">
        <v>8.6525504576356101E-4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8.6525504576356101E-4</v>
      </c>
      <c r="Q161">
        <v>8.6525504576356101E-4</v>
      </c>
      <c r="R161">
        <v>8.6525504576356101E-4</v>
      </c>
      <c r="S161">
        <v>8.6525504576356101E-4</v>
      </c>
      <c r="T161">
        <v>8.6525504576356101E-4</v>
      </c>
      <c r="U161">
        <v>8.6525504576356101E-4</v>
      </c>
      <c r="V161">
        <v>8.6525504576356101E-4</v>
      </c>
      <c r="W161">
        <v>8.6525504576356101E-4</v>
      </c>
      <c r="X161">
        <v>8.6525504576356101E-4</v>
      </c>
      <c r="Y161">
        <v>8.6525504576356101E-4</v>
      </c>
      <c r="Z161">
        <v>8.6525504576356101E-4</v>
      </c>
      <c r="AA161">
        <v>8.6525504576356101E-4</v>
      </c>
      <c r="AB161">
        <v>8.6525504576356101E-4</v>
      </c>
      <c r="AC161">
        <v>8.6525504576356101E-4</v>
      </c>
      <c r="AD161">
        <v>8.6525504576356101E-4</v>
      </c>
      <c r="AE161">
        <v>8.6525504576356101E-4</v>
      </c>
      <c r="AF161">
        <v>8.6525504576356101E-4</v>
      </c>
      <c r="AG161">
        <v>8.6525504576356101E-4</v>
      </c>
      <c r="AH161">
        <v>8.6525504576356101E-4</v>
      </c>
      <c r="AI161">
        <v>8.6525504576356101E-4</v>
      </c>
      <c r="AJ161">
        <v>8.6525504576356101E-4</v>
      </c>
      <c r="AK161">
        <v>8.6525504576356101E-4</v>
      </c>
      <c r="AL161">
        <v>8.6525504576356101E-4</v>
      </c>
      <c r="AM161">
        <v>8.6525504576356101E-4</v>
      </c>
      <c r="AN161">
        <v>8.6525504576356101E-4</v>
      </c>
      <c r="AO161">
        <v>8.6525504576356101E-4</v>
      </c>
      <c r="AP161">
        <v>8.6525504576356101E-4</v>
      </c>
      <c r="AQ161">
        <v>8.6525504576356101E-4</v>
      </c>
      <c r="AR161">
        <v>8.6525504576356101E-4</v>
      </c>
      <c r="AS161">
        <v>8.6525504576356101E-4</v>
      </c>
      <c r="AT161">
        <v>8.6525504576356101E-4</v>
      </c>
      <c r="AU161">
        <v>8.6525504576356101E-4</v>
      </c>
      <c r="AV161">
        <v>8.6525504576356101E-4</v>
      </c>
      <c r="AW161">
        <v>8.6525504576356101E-4</v>
      </c>
      <c r="AX161">
        <v>8.6525504576356101E-4</v>
      </c>
      <c r="AY161">
        <v>8.6525504576356101E-4</v>
      </c>
      <c r="AZ161">
        <v>8.6525504576356101E-4</v>
      </c>
      <c r="BA161">
        <v>8.6525504576356101E-4</v>
      </c>
      <c r="BB161">
        <v>8.6525504576356101E-4</v>
      </c>
      <c r="BC161">
        <v>8.6525504576356101E-4</v>
      </c>
      <c r="BD161">
        <v>8.6525504576356101E-4</v>
      </c>
      <c r="BE161">
        <v>8.6525504576356101E-4</v>
      </c>
      <c r="BF161">
        <v>8.6525504576356101E-4</v>
      </c>
      <c r="BG161">
        <v>8.6525504576356101E-4</v>
      </c>
      <c r="BH161">
        <v>8.6525504576356101E-4</v>
      </c>
      <c r="BI161">
        <v>8.6525504576356101E-4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f>'Camp Data'!I160*'Camp Data'!BG160/'Camp Data'!BF160</f>
        <v>424.88576606516199</v>
      </c>
    </row>
    <row r="162" spans="1:72" x14ac:dyDescent="0.25">
      <c r="A162">
        <v>1229</v>
      </c>
      <c r="B162">
        <v>347.63783205304611</v>
      </c>
      <c r="C162">
        <v>8.6835148003025487E-4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8.6835148003025487E-4</v>
      </c>
      <c r="P162">
        <v>8.6835148003025487E-4</v>
      </c>
      <c r="Q162">
        <v>8.6835148003025487E-4</v>
      </c>
      <c r="R162">
        <v>8.6835148003025487E-4</v>
      </c>
      <c r="S162">
        <v>8.6835148003025487E-4</v>
      </c>
      <c r="T162">
        <v>8.6835148003025487E-4</v>
      </c>
      <c r="U162">
        <v>8.6835148003025487E-4</v>
      </c>
      <c r="V162">
        <v>8.6835148003025487E-4</v>
      </c>
      <c r="W162">
        <v>8.6835148003025487E-4</v>
      </c>
      <c r="X162">
        <v>8.6835148003025487E-4</v>
      </c>
      <c r="Y162">
        <v>8.6835148003025487E-4</v>
      </c>
      <c r="Z162">
        <v>8.6835148003025487E-4</v>
      </c>
      <c r="AA162">
        <v>8.6835148003025487E-4</v>
      </c>
      <c r="AB162">
        <v>8.6835148003025487E-4</v>
      </c>
      <c r="AC162">
        <v>8.6835148003025487E-4</v>
      </c>
      <c r="AD162">
        <v>8.6835148003025487E-4</v>
      </c>
      <c r="AE162">
        <v>8.6835148003025487E-4</v>
      </c>
      <c r="AF162">
        <v>8.6835148003025487E-4</v>
      </c>
      <c r="AG162">
        <v>8.6835148003025487E-4</v>
      </c>
      <c r="AH162">
        <v>8.6835148003025487E-4</v>
      </c>
      <c r="AI162">
        <v>8.6835148003025487E-4</v>
      </c>
      <c r="AJ162">
        <v>8.6835148003025487E-4</v>
      </c>
      <c r="AK162">
        <v>8.6835148003025487E-4</v>
      </c>
      <c r="AL162">
        <v>8.6835148003025487E-4</v>
      </c>
      <c r="AM162">
        <v>8.6835148003025487E-4</v>
      </c>
      <c r="AN162">
        <v>8.6835148003025487E-4</v>
      </c>
      <c r="AO162">
        <v>8.6835148003025487E-4</v>
      </c>
      <c r="AP162">
        <v>8.6835148003025487E-4</v>
      </c>
      <c r="AQ162">
        <v>8.6835148003025487E-4</v>
      </c>
      <c r="AR162">
        <v>8.6835148003025487E-4</v>
      </c>
      <c r="AS162">
        <v>8.6835148003025487E-4</v>
      </c>
      <c r="AT162">
        <v>8.6835148003025487E-4</v>
      </c>
      <c r="AU162">
        <v>8.6835148003025487E-4</v>
      </c>
      <c r="AV162">
        <v>8.6835148003025487E-4</v>
      </c>
      <c r="AW162">
        <v>8.6835148003025487E-4</v>
      </c>
      <c r="AX162">
        <v>8.6835148003025487E-4</v>
      </c>
      <c r="AY162">
        <v>8.6835148003025487E-4</v>
      </c>
      <c r="AZ162">
        <v>8.6835148003025487E-4</v>
      </c>
      <c r="BA162">
        <v>8.6835148003025487E-4</v>
      </c>
      <c r="BB162">
        <v>8.6835148003025487E-4</v>
      </c>
      <c r="BC162">
        <v>8.6835148003025487E-4</v>
      </c>
      <c r="BD162">
        <v>8.6835148003025487E-4</v>
      </c>
      <c r="BE162">
        <v>8.6835148003025487E-4</v>
      </c>
      <c r="BF162">
        <v>8.6835148003025487E-4</v>
      </c>
      <c r="BG162">
        <v>8.6835148003025487E-4</v>
      </c>
      <c r="BH162">
        <v>8.6835148003025487E-4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f>'Camp Data'!I161*'Camp Data'!BG161/'Camp Data'!BF161</f>
        <v>424.49978766728367</v>
      </c>
    </row>
    <row r="163" spans="1:72" x14ac:dyDescent="0.25">
      <c r="A163">
        <v>1229</v>
      </c>
      <c r="B163">
        <v>351.25630068066067</v>
      </c>
      <c r="C163">
        <v>8.773899168703301E-4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8.773899168703301E-4</v>
      </c>
      <c r="P163">
        <v>8.773899168703301E-4</v>
      </c>
      <c r="Q163">
        <v>8.773899168703301E-4</v>
      </c>
      <c r="R163">
        <v>8.773899168703301E-4</v>
      </c>
      <c r="S163">
        <v>8.773899168703301E-4</v>
      </c>
      <c r="T163">
        <v>8.773899168703301E-4</v>
      </c>
      <c r="U163">
        <v>8.773899168703301E-4</v>
      </c>
      <c r="V163">
        <v>8.773899168703301E-4</v>
      </c>
      <c r="W163">
        <v>8.773899168703301E-4</v>
      </c>
      <c r="X163">
        <v>8.773899168703301E-4</v>
      </c>
      <c r="Y163">
        <v>8.773899168703301E-4</v>
      </c>
      <c r="Z163">
        <v>8.773899168703301E-4</v>
      </c>
      <c r="AA163">
        <v>8.773899168703301E-4</v>
      </c>
      <c r="AB163">
        <v>8.773899168703301E-4</v>
      </c>
      <c r="AC163">
        <v>8.773899168703301E-4</v>
      </c>
      <c r="AD163">
        <v>8.773899168703301E-4</v>
      </c>
      <c r="AE163">
        <v>8.773899168703301E-4</v>
      </c>
      <c r="AF163">
        <v>8.773899168703301E-4</v>
      </c>
      <c r="AG163">
        <v>8.773899168703301E-4</v>
      </c>
      <c r="AH163">
        <v>8.773899168703301E-4</v>
      </c>
      <c r="AI163">
        <v>8.773899168703301E-4</v>
      </c>
      <c r="AJ163">
        <v>8.773899168703301E-4</v>
      </c>
      <c r="AK163">
        <v>8.773899168703301E-4</v>
      </c>
      <c r="AL163">
        <v>8.773899168703301E-4</v>
      </c>
      <c r="AM163">
        <v>8.773899168703301E-4</v>
      </c>
      <c r="AN163">
        <v>8.773899168703301E-4</v>
      </c>
      <c r="AO163">
        <v>8.773899168703301E-4</v>
      </c>
      <c r="AP163">
        <v>8.773899168703301E-4</v>
      </c>
      <c r="AQ163">
        <v>8.773899168703301E-4</v>
      </c>
      <c r="AR163">
        <v>8.773899168703301E-4</v>
      </c>
      <c r="AS163">
        <v>8.773899168703301E-4</v>
      </c>
      <c r="AT163">
        <v>8.773899168703301E-4</v>
      </c>
      <c r="AU163">
        <v>8.773899168703301E-4</v>
      </c>
      <c r="AV163">
        <v>8.773899168703301E-4</v>
      </c>
      <c r="AW163">
        <v>8.773899168703301E-4</v>
      </c>
      <c r="AX163">
        <v>8.773899168703301E-4</v>
      </c>
      <c r="AY163">
        <v>8.773899168703301E-4</v>
      </c>
      <c r="AZ163">
        <v>8.773899168703301E-4</v>
      </c>
      <c r="BA163">
        <v>8.773899168703301E-4</v>
      </c>
      <c r="BB163">
        <v>8.773899168703301E-4</v>
      </c>
      <c r="BC163">
        <v>8.773899168703301E-4</v>
      </c>
      <c r="BD163">
        <v>8.773899168703301E-4</v>
      </c>
      <c r="BE163">
        <v>8.773899168703301E-4</v>
      </c>
      <c r="BF163">
        <v>8.773899168703301E-4</v>
      </c>
      <c r="BG163">
        <v>8.773899168703301E-4</v>
      </c>
      <c r="BH163">
        <v>8.773899168703301E-4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f>'Camp Data'!I162*'Camp Data'!BG162/'Camp Data'!BF162</f>
        <v>424.51660636932456</v>
      </c>
    </row>
    <row r="164" spans="1:72" x14ac:dyDescent="0.25">
      <c r="A164">
        <v>1229</v>
      </c>
      <c r="B164">
        <v>354.6738972845622</v>
      </c>
      <c r="C164">
        <v>8.8592660302907772E-4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8.8592660302907772E-4</v>
      </c>
      <c r="P164">
        <v>8.8592660302907772E-4</v>
      </c>
      <c r="Q164">
        <v>8.8592660302907772E-4</v>
      </c>
      <c r="R164">
        <v>8.8592660302907772E-4</v>
      </c>
      <c r="S164">
        <v>8.8592660302907772E-4</v>
      </c>
      <c r="T164">
        <v>8.8592660302907772E-4</v>
      </c>
      <c r="U164">
        <v>8.8592660302907772E-4</v>
      </c>
      <c r="V164">
        <v>8.8592660302907772E-4</v>
      </c>
      <c r="W164">
        <v>8.8592660302907772E-4</v>
      </c>
      <c r="X164">
        <v>8.8592660302907772E-4</v>
      </c>
      <c r="Y164">
        <v>8.8592660302907772E-4</v>
      </c>
      <c r="Z164">
        <v>8.8592660302907772E-4</v>
      </c>
      <c r="AA164">
        <v>8.8592660302907772E-4</v>
      </c>
      <c r="AB164">
        <v>8.8592660302907772E-4</v>
      </c>
      <c r="AC164">
        <v>8.8592660302907772E-4</v>
      </c>
      <c r="AD164">
        <v>8.8592660302907772E-4</v>
      </c>
      <c r="AE164">
        <v>8.8592660302907772E-4</v>
      </c>
      <c r="AF164">
        <v>8.8592660302907772E-4</v>
      </c>
      <c r="AG164">
        <v>8.8592660302907772E-4</v>
      </c>
      <c r="AH164">
        <v>8.8592660302907772E-4</v>
      </c>
      <c r="AI164">
        <v>8.8592660302907772E-4</v>
      </c>
      <c r="AJ164">
        <v>8.8592660302907772E-4</v>
      </c>
      <c r="AK164">
        <v>8.8592660302907772E-4</v>
      </c>
      <c r="AL164">
        <v>8.8592660302907772E-4</v>
      </c>
      <c r="AM164">
        <v>8.8592660302907772E-4</v>
      </c>
      <c r="AN164">
        <v>8.8592660302907772E-4</v>
      </c>
      <c r="AO164">
        <v>8.8592660302907772E-4</v>
      </c>
      <c r="AP164">
        <v>8.8592660302907772E-4</v>
      </c>
      <c r="AQ164">
        <v>8.8592660302907772E-4</v>
      </c>
      <c r="AR164">
        <v>8.8592660302907772E-4</v>
      </c>
      <c r="AS164">
        <v>8.8592660302907772E-4</v>
      </c>
      <c r="AT164">
        <v>8.8592660302907772E-4</v>
      </c>
      <c r="AU164">
        <v>8.8592660302907772E-4</v>
      </c>
      <c r="AV164">
        <v>8.8592660302907772E-4</v>
      </c>
      <c r="AW164">
        <v>8.8592660302907772E-4</v>
      </c>
      <c r="AX164">
        <v>8.8592660302907772E-4</v>
      </c>
      <c r="AY164">
        <v>8.8592660302907772E-4</v>
      </c>
      <c r="AZ164">
        <v>8.8592660302907772E-4</v>
      </c>
      <c r="BA164">
        <v>8.8592660302907772E-4</v>
      </c>
      <c r="BB164">
        <v>8.8592660302907772E-4</v>
      </c>
      <c r="BC164">
        <v>8.8592660302907772E-4</v>
      </c>
      <c r="BD164">
        <v>8.8592660302907772E-4</v>
      </c>
      <c r="BE164">
        <v>8.8592660302907772E-4</v>
      </c>
      <c r="BF164">
        <v>8.8592660302907772E-4</v>
      </c>
      <c r="BG164">
        <v>8.8592660302907772E-4</v>
      </c>
      <c r="BH164">
        <v>8.8592660302907772E-4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f>'Camp Data'!I163*'Camp Data'!BG163/'Camp Data'!BF163</f>
        <v>422.83176268446817</v>
      </c>
    </row>
    <row r="165" spans="1:72" x14ac:dyDescent="0.25">
      <c r="A165">
        <v>1229</v>
      </c>
      <c r="B165">
        <v>601.53097958977503</v>
      </c>
      <c r="C165">
        <v>1.5025416345684902E-3</v>
      </c>
      <c r="D165">
        <v>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1.5025416345684902E-3</v>
      </c>
      <c r="Q165">
        <v>1.5025416345684902E-3</v>
      </c>
      <c r="R165">
        <v>1.5025416345684902E-3</v>
      </c>
      <c r="S165">
        <v>1.5025416345684902E-3</v>
      </c>
      <c r="T165">
        <v>1.5025416345684902E-3</v>
      </c>
      <c r="U165">
        <v>1.5025416345684902E-3</v>
      </c>
      <c r="V165">
        <v>1.5025416345684902E-3</v>
      </c>
      <c r="W165">
        <v>1.5025416345684902E-3</v>
      </c>
      <c r="X165">
        <v>1.5025416345684902E-3</v>
      </c>
      <c r="Y165">
        <v>1.5025416345684902E-3</v>
      </c>
      <c r="Z165">
        <v>1.5025416345684902E-3</v>
      </c>
      <c r="AA165">
        <v>1.5025416345684902E-3</v>
      </c>
      <c r="AB165">
        <v>1.5025416345684902E-3</v>
      </c>
      <c r="AC165">
        <v>1.5025416345684902E-3</v>
      </c>
      <c r="AD165">
        <v>1.5025416345684902E-3</v>
      </c>
      <c r="AE165">
        <v>1.5025416345684902E-3</v>
      </c>
      <c r="AF165">
        <v>1.5025416345684902E-3</v>
      </c>
      <c r="AG165">
        <v>1.5025416345684902E-3</v>
      </c>
      <c r="AH165">
        <v>1.5025416345684902E-3</v>
      </c>
      <c r="AI165">
        <v>1.5025416345684902E-3</v>
      </c>
      <c r="AJ165">
        <v>1.5025416345684902E-3</v>
      </c>
      <c r="AK165">
        <v>1.5025416345684902E-3</v>
      </c>
      <c r="AL165">
        <v>1.5025416345684902E-3</v>
      </c>
      <c r="AM165">
        <v>1.5025416345684902E-3</v>
      </c>
      <c r="AN165">
        <v>1.5025416345684902E-3</v>
      </c>
      <c r="AO165">
        <v>1.5025416345684902E-3</v>
      </c>
      <c r="AP165">
        <v>1.5025416345684902E-3</v>
      </c>
      <c r="AQ165">
        <v>1.5025416345684902E-3</v>
      </c>
      <c r="AR165">
        <v>1.5025416345684902E-3</v>
      </c>
      <c r="AS165">
        <v>1.5025416345684902E-3</v>
      </c>
      <c r="AT165">
        <v>1.5025416345684902E-3</v>
      </c>
      <c r="AU165">
        <v>1.5025416345684902E-3</v>
      </c>
      <c r="AV165">
        <v>1.5025416345684902E-3</v>
      </c>
      <c r="AW165">
        <v>1.5025416345684902E-3</v>
      </c>
      <c r="AX165">
        <v>1.5025416345684902E-3</v>
      </c>
      <c r="AY165">
        <v>1.5025416345684902E-3</v>
      </c>
      <c r="AZ165">
        <v>1.5025416345684902E-3</v>
      </c>
      <c r="BA165">
        <v>1.5025416345684902E-3</v>
      </c>
      <c r="BB165">
        <v>1.5025416345684902E-3</v>
      </c>
      <c r="BC165">
        <v>1.5025416345684902E-3</v>
      </c>
      <c r="BD165">
        <v>1.5025416345684902E-3</v>
      </c>
      <c r="BE165">
        <v>1.5025416345684902E-3</v>
      </c>
      <c r="BF165">
        <v>1.5025416345684902E-3</v>
      </c>
      <c r="BG165">
        <v>1.5025416345684902E-3</v>
      </c>
      <c r="BH165">
        <v>1.5025416345684902E-3</v>
      </c>
      <c r="BI165">
        <v>1.5025416345684902E-3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f>'Camp Data'!I164*'Camp Data'!BG164/'Camp Data'!BF164</f>
        <v>630.71329873822071</v>
      </c>
    </row>
    <row r="166" spans="1:72" x14ac:dyDescent="0.25">
      <c r="A166">
        <v>1161</v>
      </c>
      <c r="B166">
        <v>415.10343356350808</v>
      </c>
      <c r="C166">
        <v>1.0368712713796661E-3</v>
      </c>
      <c r="D166">
        <v>10</v>
      </c>
      <c r="E166">
        <v>570.5</v>
      </c>
      <c r="F166">
        <v>-590.5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1.0368712713796661E-3</v>
      </c>
      <c r="R166">
        <v>1.0368712713796661E-3</v>
      </c>
      <c r="S166">
        <v>1.0368712713796661E-3</v>
      </c>
      <c r="T166">
        <v>1.0368712713796661E-3</v>
      </c>
      <c r="U166">
        <v>1.0368712713796661E-3</v>
      </c>
      <c r="V166">
        <v>1.0368712713796661E-3</v>
      </c>
      <c r="W166">
        <v>1.0368712713796661E-3</v>
      </c>
      <c r="X166">
        <v>1.0368712713796661E-3</v>
      </c>
      <c r="Y166">
        <v>1.0368712713796661E-3</v>
      </c>
      <c r="Z166">
        <v>1.0368712713796661E-3</v>
      </c>
      <c r="AA166">
        <v>1.0368712713796661E-3</v>
      </c>
      <c r="AB166">
        <v>1.0368712713796661E-3</v>
      </c>
      <c r="AC166">
        <v>1.0368712713796661E-3</v>
      </c>
      <c r="AD166">
        <v>1.0368712713796661E-3</v>
      </c>
      <c r="AE166">
        <v>1.0368712713796661E-3</v>
      </c>
      <c r="AF166">
        <v>1.0368712713796661E-3</v>
      </c>
      <c r="AG166">
        <v>1.0368712713796661E-3</v>
      </c>
      <c r="AH166">
        <v>1.0368712713796661E-3</v>
      </c>
      <c r="AI166">
        <v>1.0368712713796661E-3</v>
      </c>
      <c r="AJ166">
        <v>1.0368712713796661E-3</v>
      </c>
      <c r="AK166">
        <v>1.0368712713796661E-3</v>
      </c>
      <c r="AL166">
        <v>1.0368712713796661E-3</v>
      </c>
      <c r="AM166">
        <v>1.0368712713796661E-3</v>
      </c>
      <c r="AN166">
        <v>1.0368712713796661E-3</v>
      </c>
      <c r="AO166">
        <v>1.0368712713796661E-3</v>
      </c>
      <c r="AP166">
        <v>1.0368712713796661E-3</v>
      </c>
      <c r="AQ166">
        <v>1.0368712713796661E-3</v>
      </c>
      <c r="AR166">
        <v>1.0368712713796661E-3</v>
      </c>
      <c r="AS166">
        <v>1.0368712713796661E-3</v>
      </c>
      <c r="AT166">
        <v>1.0368712713796661E-3</v>
      </c>
      <c r="AU166">
        <v>1.0368712713796661E-3</v>
      </c>
      <c r="AV166">
        <v>1.0368712713796661E-3</v>
      </c>
      <c r="AW166">
        <v>1.0368712713796661E-3</v>
      </c>
      <c r="AX166">
        <v>1.0368712713796661E-3</v>
      </c>
      <c r="AY166">
        <v>1.0368712713796661E-3</v>
      </c>
      <c r="AZ166">
        <v>1.0368712713796661E-3</v>
      </c>
      <c r="BA166">
        <v>1.0368712713796661E-3</v>
      </c>
      <c r="BB166">
        <v>1.0368712713796661E-3</v>
      </c>
      <c r="BC166">
        <v>1.0368712713796661E-3</v>
      </c>
      <c r="BD166">
        <v>1.0368712713796661E-3</v>
      </c>
      <c r="BE166">
        <v>1.0368712713796661E-3</v>
      </c>
      <c r="BF166">
        <v>1.0368712713796661E-3</v>
      </c>
      <c r="BG166">
        <v>1.0368712713796661E-3</v>
      </c>
      <c r="BH166">
        <v>1.0368712713796661E-3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f>'Camp Data'!I165*'Camp Data'!BG165/'Camp Data'!BF165</f>
        <v>475.45529631586254</v>
      </c>
    </row>
    <row r="167" spans="1:72" x14ac:dyDescent="0.25">
      <c r="A167">
        <v>1140</v>
      </c>
      <c r="B167">
        <v>416.92546593031801</v>
      </c>
      <c r="C167">
        <v>1.0414224575754799E-3</v>
      </c>
      <c r="D167">
        <v>0</v>
      </c>
      <c r="E167">
        <v>570</v>
      </c>
      <c r="F167">
        <v>-570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1.0414224575754799E-3</v>
      </c>
      <c r="S167">
        <v>1.0414224575754799E-3</v>
      </c>
      <c r="T167">
        <v>1.0414224575754799E-3</v>
      </c>
      <c r="U167">
        <v>1.0414224575754799E-3</v>
      </c>
      <c r="V167">
        <v>1.0414224575754799E-3</v>
      </c>
      <c r="W167">
        <v>1.0414224575754799E-3</v>
      </c>
      <c r="X167">
        <v>1.0414224575754799E-3</v>
      </c>
      <c r="Y167">
        <v>1.0414224575754799E-3</v>
      </c>
      <c r="Z167">
        <v>1.0414224575754799E-3</v>
      </c>
      <c r="AA167">
        <v>1.0414224575754799E-3</v>
      </c>
      <c r="AB167">
        <v>1.0414224575754799E-3</v>
      </c>
      <c r="AC167">
        <v>1.0414224575754799E-3</v>
      </c>
      <c r="AD167">
        <v>1.0414224575754799E-3</v>
      </c>
      <c r="AE167">
        <v>1.0414224575754799E-3</v>
      </c>
      <c r="AF167">
        <v>1.0414224575754799E-3</v>
      </c>
      <c r="AG167">
        <v>1.0414224575754799E-3</v>
      </c>
      <c r="AH167">
        <v>1.0414224575754799E-3</v>
      </c>
      <c r="AI167">
        <v>1.0414224575754799E-3</v>
      </c>
      <c r="AJ167">
        <v>1.0414224575754799E-3</v>
      </c>
      <c r="AK167">
        <v>1.0414224575754799E-3</v>
      </c>
      <c r="AL167">
        <v>1.0414224575754799E-3</v>
      </c>
      <c r="AM167">
        <v>1.0414224575754799E-3</v>
      </c>
      <c r="AN167">
        <v>1.0414224575754799E-3</v>
      </c>
      <c r="AO167">
        <v>1.0414224575754799E-3</v>
      </c>
      <c r="AP167">
        <v>1.0414224575754799E-3</v>
      </c>
      <c r="AQ167">
        <v>1.0414224575754799E-3</v>
      </c>
      <c r="AR167">
        <v>1.0414224575754799E-3</v>
      </c>
      <c r="AS167">
        <v>1.0414224575754799E-3</v>
      </c>
      <c r="AT167">
        <v>1.0414224575754799E-3</v>
      </c>
      <c r="AU167">
        <v>1.0414224575754799E-3</v>
      </c>
      <c r="AV167">
        <v>1.0414224575754799E-3</v>
      </c>
      <c r="AW167">
        <v>1.0414224575754799E-3</v>
      </c>
      <c r="AX167">
        <v>1.0414224575754799E-3</v>
      </c>
      <c r="AY167">
        <v>1.0414224575754799E-3</v>
      </c>
      <c r="AZ167">
        <v>1.0414224575754799E-3</v>
      </c>
      <c r="BA167">
        <v>1.0414224575754799E-3</v>
      </c>
      <c r="BB167">
        <v>1.0414224575754799E-3</v>
      </c>
      <c r="BC167">
        <v>1.0414224575754799E-3</v>
      </c>
      <c r="BD167">
        <v>1.0414224575754799E-3</v>
      </c>
      <c r="BE167">
        <v>1.0414224575754799E-3</v>
      </c>
      <c r="BF167">
        <v>1.0414224575754799E-3</v>
      </c>
      <c r="BG167">
        <v>1.0414224575754799E-3</v>
      </c>
      <c r="BH167">
        <v>1.0414224575754799E-3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f>'Camp Data'!I166*'Camp Data'!BG166/'Camp Data'!BF166</f>
        <v>474.66439204928582</v>
      </c>
    </row>
    <row r="168" spans="1:72" x14ac:dyDescent="0.25">
      <c r="A168">
        <v>1135</v>
      </c>
      <c r="B168">
        <v>501.94654884932118</v>
      </c>
      <c r="C168">
        <v>1.2537934263808139E-3</v>
      </c>
      <c r="D168">
        <v>-10</v>
      </c>
      <c r="E168">
        <v>577.5</v>
      </c>
      <c r="F168">
        <v>-557.5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1.2537934263808139E-3</v>
      </c>
      <c r="T168">
        <v>1.2537934263808139E-3</v>
      </c>
      <c r="U168">
        <v>1.2537934263808139E-3</v>
      </c>
      <c r="V168">
        <v>1.2537934263808139E-3</v>
      </c>
      <c r="W168">
        <v>1.2537934263808139E-3</v>
      </c>
      <c r="X168">
        <v>1.2537934263808139E-3</v>
      </c>
      <c r="Y168">
        <v>1.2537934263808139E-3</v>
      </c>
      <c r="Z168">
        <v>1.2537934263808139E-3</v>
      </c>
      <c r="AA168">
        <v>1.2537934263808139E-3</v>
      </c>
      <c r="AB168">
        <v>1.2537934263808139E-3</v>
      </c>
      <c r="AC168">
        <v>1.2537934263808139E-3</v>
      </c>
      <c r="AD168">
        <v>1.2537934263808139E-3</v>
      </c>
      <c r="AE168">
        <v>1.2537934263808139E-3</v>
      </c>
      <c r="AF168">
        <v>1.2537934263808139E-3</v>
      </c>
      <c r="AG168">
        <v>1.2537934263808139E-3</v>
      </c>
      <c r="AH168">
        <v>1.2537934263808139E-3</v>
      </c>
      <c r="AI168">
        <v>1.2537934263808139E-3</v>
      </c>
      <c r="AJ168">
        <v>1.2537934263808139E-3</v>
      </c>
      <c r="AK168">
        <v>1.2537934263808139E-3</v>
      </c>
      <c r="AL168">
        <v>1.2537934263808139E-3</v>
      </c>
      <c r="AM168">
        <v>1.2537934263808139E-3</v>
      </c>
      <c r="AN168">
        <v>1.2537934263808139E-3</v>
      </c>
      <c r="AO168">
        <v>1.2537934263808139E-3</v>
      </c>
      <c r="AP168">
        <v>1.2537934263808139E-3</v>
      </c>
      <c r="AQ168">
        <v>1.2537934263808139E-3</v>
      </c>
      <c r="AR168">
        <v>1.2537934263808139E-3</v>
      </c>
      <c r="AS168">
        <v>1.2537934263808139E-3</v>
      </c>
      <c r="AT168">
        <v>1.2537934263808139E-3</v>
      </c>
      <c r="AU168">
        <v>1.2537934263808139E-3</v>
      </c>
      <c r="AV168">
        <v>1.2537934263808139E-3</v>
      </c>
      <c r="AW168">
        <v>1.2537934263808139E-3</v>
      </c>
      <c r="AX168">
        <v>1.2537934263808139E-3</v>
      </c>
      <c r="AY168">
        <v>1.2537934263808139E-3</v>
      </c>
      <c r="AZ168">
        <v>1.2537934263808139E-3</v>
      </c>
      <c r="BA168">
        <v>1.2537934263808139E-3</v>
      </c>
      <c r="BB168">
        <v>1.2537934263808139E-3</v>
      </c>
      <c r="BC168">
        <v>1.2537934263808139E-3</v>
      </c>
      <c r="BD168">
        <v>1.2537934263808139E-3</v>
      </c>
      <c r="BE168">
        <v>1.2537934263808139E-3</v>
      </c>
      <c r="BF168">
        <v>1.2537934263808139E-3</v>
      </c>
      <c r="BG168">
        <v>1.2537934263808139E-3</v>
      </c>
      <c r="BH168">
        <v>1.2537934263808139E-3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f>'Camp Data'!I167*'Camp Data'!BG167/'Camp Data'!BF167</f>
        <v>545.09815140791216</v>
      </c>
    </row>
    <row r="169" spans="1:72" x14ac:dyDescent="0.25">
      <c r="A169">
        <v>1102</v>
      </c>
      <c r="B169">
        <v>430.37215624090561</v>
      </c>
      <c r="C169">
        <v>1.0750104401139441E-3</v>
      </c>
      <c r="D169">
        <v>-20</v>
      </c>
      <c r="E169">
        <v>571</v>
      </c>
      <c r="F169">
        <v>-531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1.0750104401139441E-3</v>
      </c>
      <c r="U169">
        <v>1.0750104401139441E-3</v>
      </c>
      <c r="V169">
        <v>1.0750104401139441E-3</v>
      </c>
      <c r="W169">
        <v>1.0750104401139441E-3</v>
      </c>
      <c r="X169">
        <v>1.0750104401139441E-3</v>
      </c>
      <c r="Y169">
        <v>1.0750104401139441E-3</v>
      </c>
      <c r="Z169">
        <v>1.0750104401139441E-3</v>
      </c>
      <c r="AA169">
        <v>1.0750104401139441E-3</v>
      </c>
      <c r="AB169">
        <v>1.0750104401139441E-3</v>
      </c>
      <c r="AC169">
        <v>1.0750104401139441E-3</v>
      </c>
      <c r="AD169">
        <v>1.0750104401139441E-3</v>
      </c>
      <c r="AE169">
        <v>1.0750104401139441E-3</v>
      </c>
      <c r="AF169">
        <v>1.0750104401139441E-3</v>
      </c>
      <c r="AG169">
        <v>1.0750104401139441E-3</v>
      </c>
      <c r="AH169">
        <v>1.0750104401139441E-3</v>
      </c>
      <c r="AI169">
        <v>1.0750104401139441E-3</v>
      </c>
      <c r="AJ169">
        <v>1.0750104401139441E-3</v>
      </c>
      <c r="AK169">
        <v>1.0750104401139441E-3</v>
      </c>
      <c r="AL169">
        <v>1.0750104401139441E-3</v>
      </c>
      <c r="AM169">
        <v>1.0750104401139441E-3</v>
      </c>
      <c r="AN169">
        <v>1.0750104401139441E-3</v>
      </c>
      <c r="AO169">
        <v>1.0750104401139441E-3</v>
      </c>
      <c r="AP169">
        <v>1.0750104401139441E-3</v>
      </c>
      <c r="AQ169">
        <v>1.0750104401139441E-3</v>
      </c>
      <c r="AR169">
        <v>1.0750104401139441E-3</v>
      </c>
      <c r="AS169">
        <v>1.0750104401139441E-3</v>
      </c>
      <c r="AT169">
        <v>1.0750104401139441E-3</v>
      </c>
      <c r="AU169">
        <v>1.0750104401139441E-3</v>
      </c>
      <c r="AV169">
        <v>1.0750104401139441E-3</v>
      </c>
      <c r="AW169">
        <v>1.0750104401139441E-3</v>
      </c>
      <c r="AX169">
        <v>1.0750104401139441E-3</v>
      </c>
      <c r="AY169">
        <v>1.0750104401139441E-3</v>
      </c>
      <c r="AZ169">
        <v>1.0750104401139441E-3</v>
      </c>
      <c r="BA169">
        <v>1.0750104401139441E-3</v>
      </c>
      <c r="BB169">
        <v>1.0750104401139441E-3</v>
      </c>
      <c r="BC169">
        <v>1.0750104401139441E-3</v>
      </c>
      <c r="BD169">
        <v>1.0750104401139441E-3</v>
      </c>
      <c r="BE169">
        <v>1.0750104401139441E-3</v>
      </c>
      <c r="BF169">
        <v>1.0750104401139441E-3</v>
      </c>
      <c r="BG169">
        <v>1.0750104401139441E-3</v>
      </c>
      <c r="BH169">
        <v>1.0750104401139441E-3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f>'Camp Data'!I168*'Camp Data'!BG168/'Camp Data'!BF168</f>
        <v>482.98805048880087</v>
      </c>
    </row>
    <row r="171" spans="1:72" x14ac:dyDescent="0.25">
      <c r="D171" s="8" t="s">
        <v>564</v>
      </c>
      <c r="E171" s="8"/>
      <c r="F171" s="8"/>
      <c r="G171">
        <f>SUM(G3:G169)</f>
        <v>0</v>
      </c>
      <c r="H171">
        <f t="shared" ref="H171:BS171" si="0">SUM(H3:H169)</f>
        <v>1.3191705315808051E-3</v>
      </c>
      <c r="I171">
        <f t="shared" si="0"/>
        <v>1.456933571833504E-2</v>
      </c>
      <c r="J171">
        <f t="shared" si="0"/>
        <v>5.3224709183349136E-2</v>
      </c>
      <c r="K171">
        <f t="shared" si="0"/>
        <v>8.6095894723300953E-2</v>
      </c>
      <c r="L171">
        <f t="shared" si="0"/>
        <v>0.12181217193881273</v>
      </c>
      <c r="M171">
        <f t="shared" si="0"/>
        <v>0.14449589593105802</v>
      </c>
      <c r="N171">
        <f t="shared" si="0"/>
        <v>0.16258244592466478</v>
      </c>
      <c r="O171">
        <f t="shared" si="0"/>
        <v>0.18109160682012715</v>
      </c>
      <c r="P171">
        <f t="shared" si="0"/>
        <v>0.19382666908364934</v>
      </c>
      <c r="Q171">
        <f t="shared" si="0"/>
        <v>0.20194352690951867</v>
      </c>
      <c r="R171">
        <f t="shared" si="0"/>
        <v>0.20367944737913379</v>
      </c>
      <c r="S171">
        <f t="shared" si="0"/>
        <v>0.21174738333157672</v>
      </c>
      <c r="T171">
        <f t="shared" si="0"/>
        <v>0.21282239377169065</v>
      </c>
      <c r="U171">
        <f t="shared" si="0"/>
        <v>0.21282239377169065</v>
      </c>
      <c r="V171">
        <f t="shared" si="0"/>
        <v>0.22029992045568181</v>
      </c>
      <c r="W171">
        <f t="shared" si="0"/>
        <v>0.22029992045568181</v>
      </c>
      <c r="X171">
        <f t="shared" si="0"/>
        <v>0.22029992045568181</v>
      </c>
      <c r="Y171">
        <f t="shared" si="0"/>
        <v>0.22029992045568181</v>
      </c>
      <c r="Z171">
        <f t="shared" si="0"/>
        <v>0.22029992045568181</v>
      </c>
      <c r="AA171">
        <f t="shared" si="0"/>
        <v>0.22029992045568181</v>
      </c>
      <c r="AB171">
        <f t="shared" si="0"/>
        <v>0.22029992045568181</v>
      </c>
      <c r="AC171">
        <f t="shared" si="0"/>
        <v>0.22029992045568181</v>
      </c>
      <c r="AD171">
        <f t="shared" si="0"/>
        <v>0.22029992045568181</v>
      </c>
      <c r="AE171">
        <f t="shared" si="0"/>
        <v>0.22029992045568181</v>
      </c>
      <c r="AF171">
        <f t="shared" si="0"/>
        <v>0.22029992045568181</v>
      </c>
      <c r="AG171">
        <f t="shared" si="0"/>
        <v>0.22029992045568181</v>
      </c>
      <c r="AH171">
        <f t="shared" si="0"/>
        <v>0.22029992045568181</v>
      </c>
      <c r="AI171">
        <f t="shared" si="0"/>
        <v>0.22029992045568181</v>
      </c>
      <c r="AJ171">
        <f t="shared" si="0"/>
        <v>0.22029992045568181</v>
      </c>
      <c r="AK171">
        <f t="shared" si="0"/>
        <v>0.22029992045568181</v>
      </c>
      <c r="AL171">
        <f t="shared" si="0"/>
        <v>0.22029992045568181</v>
      </c>
      <c r="AM171">
        <f t="shared" si="0"/>
        <v>0.22029992045568181</v>
      </c>
      <c r="AN171">
        <f t="shared" si="0"/>
        <v>0.22029992045568181</v>
      </c>
      <c r="AO171">
        <f t="shared" si="0"/>
        <v>0.22029992045568181</v>
      </c>
      <c r="AP171">
        <f t="shared" si="0"/>
        <v>0.22029992045568181</v>
      </c>
      <c r="AQ171">
        <f t="shared" si="0"/>
        <v>0.22029992045568181</v>
      </c>
      <c r="AR171">
        <f t="shared" si="0"/>
        <v>0.22029992045568181</v>
      </c>
      <c r="AS171">
        <f t="shared" si="0"/>
        <v>0.22029992045568181</v>
      </c>
      <c r="AT171">
        <f t="shared" si="0"/>
        <v>0.22029992045568181</v>
      </c>
      <c r="AU171">
        <f t="shared" si="0"/>
        <v>0.22029992045568181</v>
      </c>
      <c r="AV171">
        <f t="shared" si="0"/>
        <v>0.22029992045568181</v>
      </c>
      <c r="AW171">
        <f t="shared" si="0"/>
        <v>0.22029992045568181</v>
      </c>
      <c r="AX171">
        <f t="shared" si="0"/>
        <v>0.22029992045568181</v>
      </c>
      <c r="AY171">
        <f t="shared" si="0"/>
        <v>0.22029992045568181</v>
      </c>
      <c r="AZ171">
        <f t="shared" si="0"/>
        <v>0.22029992045568181</v>
      </c>
      <c r="BA171">
        <f t="shared" si="0"/>
        <v>0.22029992045568181</v>
      </c>
      <c r="BB171">
        <f t="shared" si="0"/>
        <v>0.22029992045568181</v>
      </c>
      <c r="BC171">
        <f t="shared" si="0"/>
        <v>0.22029992045568181</v>
      </c>
      <c r="BD171">
        <f t="shared" si="0"/>
        <v>0.22029992045568181</v>
      </c>
      <c r="BE171">
        <f t="shared" si="0"/>
        <v>0.21282239377169065</v>
      </c>
      <c r="BF171">
        <f t="shared" si="0"/>
        <v>0.21282239377169065</v>
      </c>
      <c r="BG171">
        <f t="shared" si="0"/>
        <v>0.21282239377169065</v>
      </c>
      <c r="BH171">
        <f t="shared" si="0"/>
        <v>0.21282239377169065</v>
      </c>
      <c r="BI171">
        <f t="shared" si="0"/>
        <v>0.20160818762496518</v>
      </c>
      <c r="BJ171">
        <f t="shared" si="0"/>
        <v>0.1873059337304267</v>
      </c>
      <c r="BK171">
        <f t="shared" si="0"/>
        <v>0.17514368687297718</v>
      </c>
      <c r="BL171">
        <f t="shared" si="0"/>
        <v>0.15769199743084522</v>
      </c>
      <c r="BM171">
        <f t="shared" si="0"/>
        <v>0.1443184103322831</v>
      </c>
      <c r="BN171">
        <f t="shared" si="0"/>
        <v>0.12482229679907671</v>
      </c>
      <c r="BO171">
        <f t="shared" si="0"/>
        <v>8.9754337254682792E-2</v>
      </c>
      <c r="BP171">
        <f t="shared" si="0"/>
        <v>5.369440880132316E-2</v>
      </c>
      <c r="BQ171">
        <f t="shared" si="0"/>
        <v>1.5963038505134981E-2</v>
      </c>
      <c r="BR171">
        <f t="shared" si="0"/>
        <v>1.3736429318581555E-3</v>
      </c>
      <c r="BS171">
        <f t="shared" si="0"/>
        <v>0</v>
      </c>
    </row>
    <row r="172" spans="1:72" x14ac:dyDescent="0.25">
      <c r="D172" s="8" t="s">
        <v>565</v>
      </c>
      <c r="E172" s="8"/>
      <c r="F172" s="8"/>
      <c r="G172">
        <v>0</v>
      </c>
      <c r="H172">
        <v>4.9015603070529323E-2</v>
      </c>
      <c r="I172">
        <v>7.7031216456020957E-2</v>
      </c>
      <c r="J172">
        <v>9.7046832936030114E-2</v>
      </c>
      <c r="K172">
        <v>0.10306245612071052</v>
      </c>
      <c r="L172">
        <v>0.11607807621101074</v>
      </c>
      <c r="M172">
        <v>0.14009369062807764</v>
      </c>
      <c r="N172">
        <v>0.14210931484421963</v>
      </c>
      <c r="O172">
        <v>0.17312492565099546</v>
      </c>
      <c r="P172">
        <v>0.19014054367835342</v>
      </c>
      <c r="Q172">
        <v>0.20515616170541762</v>
      </c>
      <c r="R172">
        <v>0.20717178643735679</v>
      </c>
      <c r="S172">
        <v>0.21318740910646738</v>
      </c>
      <c r="T172">
        <v>0.22520302868088038</v>
      </c>
      <c r="U172">
        <v>0.22921865289697507</v>
      </c>
      <c r="V172">
        <v>0.23023427917632944</v>
      </c>
      <c r="W172">
        <v>0.23324990287676428</v>
      </c>
      <c r="X172">
        <v>0.23726552709285897</v>
      </c>
      <c r="Y172">
        <v>0.23528115388785409</v>
      </c>
      <c r="Z172">
        <v>0.23429678119862274</v>
      </c>
      <c r="AA172">
        <v>0.23231240799350417</v>
      </c>
      <c r="AB172">
        <v>0.23532803272553338</v>
      </c>
      <c r="AC172">
        <v>0.21934366674088324</v>
      </c>
      <c r="AD172">
        <v>0.21935929250435038</v>
      </c>
      <c r="AE172">
        <v>0.22837491311020131</v>
      </c>
      <c r="AF172">
        <v>0.22639053990508273</v>
      </c>
      <c r="AG172">
        <v>0.23240616257419333</v>
      </c>
      <c r="AH172">
        <v>0.24142178318015795</v>
      </c>
      <c r="AI172">
        <v>0.23643741203807167</v>
      </c>
      <c r="AJ172">
        <v>0.22745304089607998</v>
      </c>
      <c r="AK172">
        <v>0.22346866820680589</v>
      </c>
      <c r="AL172">
        <v>0.22448429293865502</v>
      </c>
      <c r="AM172">
        <v>0.22149991973367378</v>
      </c>
      <c r="AN172">
        <v>0.21251554962304908</v>
      </c>
      <c r="AO172">
        <v>0.21953117177622516</v>
      </c>
      <c r="AP172">
        <v>0.22054679547659362</v>
      </c>
      <c r="AQ172">
        <v>0.21656242227152234</v>
      </c>
      <c r="AR172">
        <v>0.2245780423618271</v>
      </c>
      <c r="AS172">
        <v>0.21559367225120241</v>
      </c>
      <c r="AT172">
        <v>0.2196092959516136</v>
      </c>
      <c r="AU172">
        <v>0.21762492068353367</v>
      </c>
      <c r="AV172">
        <v>0.21464054696275525</v>
      </c>
      <c r="AW172">
        <v>0.212656172726156</v>
      </c>
      <c r="AX172">
        <v>0.2066717995212457</v>
      </c>
      <c r="AY172">
        <v>0.20568742476882562</v>
      </c>
      <c r="AZ172">
        <v>0.2027030505323637</v>
      </c>
      <c r="BA172">
        <v>0.20371867474841565</v>
      </c>
      <c r="BB172">
        <v>0.19173430463797558</v>
      </c>
      <c r="BC172">
        <v>0.18974992936989565</v>
      </c>
      <c r="BD172">
        <v>0.18976555410188212</v>
      </c>
      <c r="BE172">
        <v>0.1877811788336885</v>
      </c>
      <c r="BF172">
        <v>0.17879680717601332</v>
      </c>
      <c r="BG172">
        <v>0.18681242829768507</v>
      </c>
      <c r="BH172">
        <v>0.17982805509257105</v>
      </c>
      <c r="BI172">
        <v>0.17784367930880762</v>
      </c>
      <c r="BJ172">
        <v>0.17285930558796281</v>
      </c>
      <c r="BK172">
        <v>0.1798749261940884</v>
      </c>
      <c r="BL172">
        <v>0.16289055917786754</v>
      </c>
      <c r="BM172">
        <v>0.15890618442563209</v>
      </c>
      <c r="BN172">
        <v>0.13392182050392876</v>
      </c>
      <c r="BO172">
        <v>0.11993745090910579</v>
      </c>
      <c r="BP172">
        <v>0.10495308131430647</v>
      </c>
      <c r="BQ172">
        <v>7.4968719455569044E-2</v>
      </c>
      <c r="BR172">
        <v>4.0984358628634254E-2</v>
      </c>
      <c r="BS172">
        <v>1.4115357771515846E-9</v>
      </c>
    </row>
    <row r="173" spans="1:72" x14ac:dyDescent="0.25">
      <c r="D173" s="8" t="s">
        <v>560</v>
      </c>
      <c r="E173" s="8"/>
      <c r="F173" s="8"/>
      <c r="G173">
        <f>COUNTIF(G3:G169,"&lt;&gt;0")</f>
        <v>0</v>
      </c>
      <c r="H173">
        <f t="shared" ref="H173:BS173" si="1">COUNTIF(H3:H169,"&lt;&gt;0")</f>
        <v>1</v>
      </c>
      <c r="I173">
        <f t="shared" si="1"/>
        <v>12</v>
      </c>
      <c r="J173">
        <f t="shared" si="1"/>
        <v>41</v>
      </c>
      <c r="K173">
        <f t="shared" si="1"/>
        <v>65</v>
      </c>
      <c r="L173">
        <f t="shared" si="1"/>
        <v>87</v>
      </c>
      <c r="M173">
        <f t="shared" si="1"/>
        <v>101</v>
      </c>
      <c r="N173">
        <f t="shared" si="1"/>
        <v>114</v>
      </c>
      <c r="O173">
        <f t="shared" si="1"/>
        <v>133</v>
      </c>
      <c r="P173">
        <f t="shared" si="1"/>
        <v>146</v>
      </c>
      <c r="Q173">
        <f t="shared" si="1"/>
        <v>154</v>
      </c>
      <c r="R173">
        <f t="shared" si="1"/>
        <v>156</v>
      </c>
      <c r="S173">
        <f t="shared" si="1"/>
        <v>161</v>
      </c>
      <c r="T173">
        <f t="shared" si="1"/>
        <v>162</v>
      </c>
      <c r="U173">
        <f t="shared" si="1"/>
        <v>162</v>
      </c>
      <c r="V173">
        <f t="shared" si="1"/>
        <v>167</v>
      </c>
      <c r="W173">
        <f t="shared" si="1"/>
        <v>167</v>
      </c>
      <c r="X173">
        <f t="shared" si="1"/>
        <v>167</v>
      </c>
      <c r="Y173">
        <f t="shared" si="1"/>
        <v>167</v>
      </c>
      <c r="Z173">
        <f t="shared" si="1"/>
        <v>167</v>
      </c>
      <c r="AA173">
        <f t="shared" si="1"/>
        <v>167</v>
      </c>
      <c r="AB173">
        <f t="shared" si="1"/>
        <v>167</v>
      </c>
      <c r="AC173">
        <f t="shared" si="1"/>
        <v>167</v>
      </c>
      <c r="AD173">
        <f t="shared" si="1"/>
        <v>167</v>
      </c>
      <c r="AE173">
        <f t="shared" si="1"/>
        <v>167</v>
      </c>
      <c r="AF173">
        <f t="shared" si="1"/>
        <v>167</v>
      </c>
      <c r="AG173">
        <f t="shared" si="1"/>
        <v>167</v>
      </c>
      <c r="AH173">
        <f t="shared" si="1"/>
        <v>167</v>
      </c>
      <c r="AI173">
        <f t="shared" si="1"/>
        <v>167</v>
      </c>
      <c r="AJ173">
        <f t="shared" si="1"/>
        <v>167</v>
      </c>
      <c r="AK173">
        <f t="shared" si="1"/>
        <v>167</v>
      </c>
      <c r="AL173">
        <f t="shared" si="1"/>
        <v>167</v>
      </c>
      <c r="AM173">
        <f t="shared" si="1"/>
        <v>167</v>
      </c>
      <c r="AN173">
        <f t="shared" si="1"/>
        <v>167</v>
      </c>
      <c r="AO173">
        <f t="shared" si="1"/>
        <v>167</v>
      </c>
      <c r="AP173">
        <f t="shared" si="1"/>
        <v>167</v>
      </c>
      <c r="AQ173">
        <f t="shared" si="1"/>
        <v>167</v>
      </c>
      <c r="AR173">
        <f t="shared" si="1"/>
        <v>167</v>
      </c>
      <c r="AS173">
        <f t="shared" si="1"/>
        <v>167</v>
      </c>
      <c r="AT173">
        <f t="shared" si="1"/>
        <v>167</v>
      </c>
      <c r="AU173">
        <f t="shared" si="1"/>
        <v>167</v>
      </c>
      <c r="AV173">
        <f t="shared" si="1"/>
        <v>167</v>
      </c>
      <c r="AW173">
        <f t="shared" si="1"/>
        <v>167</v>
      </c>
      <c r="AX173">
        <f t="shared" si="1"/>
        <v>167</v>
      </c>
      <c r="AY173">
        <f t="shared" si="1"/>
        <v>167</v>
      </c>
      <c r="AZ173">
        <f t="shared" si="1"/>
        <v>167</v>
      </c>
      <c r="BA173">
        <f t="shared" si="1"/>
        <v>167</v>
      </c>
      <c r="BB173">
        <f t="shared" si="1"/>
        <v>167</v>
      </c>
      <c r="BC173">
        <f t="shared" si="1"/>
        <v>167</v>
      </c>
      <c r="BD173">
        <f t="shared" si="1"/>
        <v>167</v>
      </c>
      <c r="BE173">
        <f t="shared" si="1"/>
        <v>162</v>
      </c>
      <c r="BF173">
        <f t="shared" si="1"/>
        <v>162</v>
      </c>
      <c r="BG173">
        <f t="shared" si="1"/>
        <v>162</v>
      </c>
      <c r="BH173">
        <f t="shared" si="1"/>
        <v>162</v>
      </c>
      <c r="BI173">
        <f t="shared" si="1"/>
        <v>152</v>
      </c>
      <c r="BJ173">
        <f t="shared" si="1"/>
        <v>139</v>
      </c>
      <c r="BK173">
        <f t="shared" si="1"/>
        <v>128</v>
      </c>
      <c r="BL173">
        <f t="shared" si="1"/>
        <v>114</v>
      </c>
      <c r="BM173">
        <f t="shared" si="1"/>
        <v>105</v>
      </c>
      <c r="BN173">
        <f t="shared" si="1"/>
        <v>89</v>
      </c>
      <c r="BO173">
        <f t="shared" si="1"/>
        <v>65</v>
      </c>
      <c r="BP173">
        <f t="shared" si="1"/>
        <v>41</v>
      </c>
      <c r="BQ173">
        <f t="shared" si="1"/>
        <v>14</v>
      </c>
      <c r="BR173">
        <f t="shared" si="1"/>
        <v>1</v>
      </c>
      <c r="BS173">
        <f t="shared" si="1"/>
        <v>0</v>
      </c>
    </row>
    <row r="174" spans="1:72" x14ac:dyDescent="0.25">
      <c r="D174" s="8" t="s">
        <v>561</v>
      </c>
      <c r="E174" s="8"/>
      <c r="F174" s="8"/>
      <c r="G174">
        <f>SUMIF(G3:G169, "&lt;&gt;0",$BT$3:$BT$169)</f>
        <v>0</v>
      </c>
      <c r="H174">
        <f t="shared" ref="H174:BS174" si="2">SUMIF(H3:H169, "&lt;&gt;0",$BT$3:$BT$169)</f>
        <v>506.11411828769582</v>
      </c>
      <c r="I174">
        <f t="shared" si="2"/>
        <v>5836.0334802523848</v>
      </c>
      <c r="J174">
        <f t="shared" si="2"/>
        <v>21462.219314362541</v>
      </c>
      <c r="K174">
        <f t="shared" si="2"/>
        <v>34732.93130753687</v>
      </c>
      <c r="L174">
        <f t="shared" si="2"/>
        <v>48600.430290011936</v>
      </c>
      <c r="M174">
        <f t="shared" si="2"/>
        <v>57524.774773760881</v>
      </c>
      <c r="N174">
        <f t="shared" si="2"/>
        <v>64944.902992258823</v>
      </c>
      <c r="O174">
        <f t="shared" si="2"/>
        <v>73285.650364470435</v>
      </c>
      <c r="P174">
        <f t="shared" si="2"/>
        <v>78976.737018208631</v>
      </c>
      <c r="Q174">
        <f t="shared" si="2"/>
        <v>82616.931569564258</v>
      </c>
      <c r="R174">
        <f t="shared" si="2"/>
        <v>83454.09356158298</v>
      </c>
      <c r="S174">
        <f t="shared" si="2"/>
        <v>86539.305922801985</v>
      </c>
      <c r="T174">
        <f t="shared" si="2"/>
        <v>87022.293973290783</v>
      </c>
      <c r="U174">
        <f t="shared" si="2"/>
        <v>87022.293973290783</v>
      </c>
      <c r="V174">
        <f t="shared" si="2"/>
        <v>89890.176820773937</v>
      </c>
      <c r="W174">
        <f t="shared" si="2"/>
        <v>89890.176820773937</v>
      </c>
      <c r="X174">
        <f t="shared" si="2"/>
        <v>89890.176820773937</v>
      </c>
      <c r="Y174">
        <f t="shared" si="2"/>
        <v>89890.176820773937</v>
      </c>
      <c r="Z174">
        <f t="shared" si="2"/>
        <v>89890.176820773937</v>
      </c>
      <c r="AA174">
        <f t="shared" si="2"/>
        <v>89890.176820773937</v>
      </c>
      <c r="AB174">
        <f t="shared" si="2"/>
        <v>89890.176820773937</v>
      </c>
      <c r="AC174">
        <f t="shared" si="2"/>
        <v>89890.176820773937</v>
      </c>
      <c r="AD174">
        <f t="shared" si="2"/>
        <v>89890.176820773937</v>
      </c>
      <c r="AE174">
        <f t="shared" si="2"/>
        <v>89890.176820773937</v>
      </c>
      <c r="AF174">
        <f t="shared" si="2"/>
        <v>89890.176820773937</v>
      </c>
      <c r="AG174">
        <f t="shared" si="2"/>
        <v>89890.176820773937</v>
      </c>
      <c r="AH174">
        <f t="shared" si="2"/>
        <v>89890.176820773937</v>
      </c>
      <c r="AI174">
        <f t="shared" si="2"/>
        <v>89890.176820773937</v>
      </c>
      <c r="AJ174">
        <f t="shared" si="2"/>
        <v>89890.176820773937</v>
      </c>
      <c r="AK174">
        <f t="shared" si="2"/>
        <v>89890.176820773937</v>
      </c>
      <c r="AL174">
        <f t="shared" si="2"/>
        <v>89890.176820773937</v>
      </c>
      <c r="AM174">
        <f t="shared" si="2"/>
        <v>89890.176820773937</v>
      </c>
      <c r="AN174">
        <f t="shared" si="2"/>
        <v>89890.176820773937</v>
      </c>
      <c r="AO174">
        <f t="shared" si="2"/>
        <v>89890.176820773937</v>
      </c>
      <c r="AP174">
        <f t="shared" si="2"/>
        <v>89890.176820773937</v>
      </c>
      <c r="AQ174">
        <f t="shared" si="2"/>
        <v>89890.176820773937</v>
      </c>
      <c r="AR174">
        <f t="shared" si="2"/>
        <v>89890.176820773937</v>
      </c>
      <c r="AS174">
        <f t="shared" si="2"/>
        <v>89890.176820773937</v>
      </c>
      <c r="AT174">
        <f t="shared" si="2"/>
        <v>89890.176820773937</v>
      </c>
      <c r="AU174">
        <f t="shared" si="2"/>
        <v>89890.176820773937</v>
      </c>
      <c r="AV174">
        <f t="shared" si="2"/>
        <v>89890.176820773937</v>
      </c>
      <c r="AW174">
        <f t="shared" si="2"/>
        <v>89890.176820773937</v>
      </c>
      <c r="AX174">
        <f t="shared" si="2"/>
        <v>89890.176820773937</v>
      </c>
      <c r="AY174">
        <f t="shared" si="2"/>
        <v>89890.176820773937</v>
      </c>
      <c r="AZ174">
        <f t="shared" si="2"/>
        <v>89890.176820773937</v>
      </c>
      <c r="BA174">
        <f t="shared" si="2"/>
        <v>89890.176820773937</v>
      </c>
      <c r="BB174">
        <f t="shared" si="2"/>
        <v>89890.176820773937</v>
      </c>
      <c r="BC174">
        <f t="shared" si="2"/>
        <v>89890.176820773937</v>
      </c>
      <c r="BD174">
        <f t="shared" si="2"/>
        <v>89890.176820773937</v>
      </c>
      <c r="BE174">
        <f t="shared" si="2"/>
        <v>87022.293973290783</v>
      </c>
      <c r="BF174">
        <f t="shared" si="2"/>
        <v>87022.293973290783</v>
      </c>
      <c r="BG174">
        <f t="shared" si="2"/>
        <v>87022.293973290783</v>
      </c>
      <c r="BH174">
        <f t="shared" si="2"/>
        <v>87022.293973290783</v>
      </c>
      <c r="BI174">
        <f t="shared" si="2"/>
        <v>82101.903360937155</v>
      </c>
      <c r="BJ174">
        <f t="shared" si="2"/>
        <v>75869.617744488321</v>
      </c>
      <c r="BK174">
        <f t="shared" si="2"/>
        <v>70855.646133576869</v>
      </c>
      <c r="BL174">
        <f t="shared" si="2"/>
        <v>63508.182509274069</v>
      </c>
      <c r="BM174">
        <f t="shared" si="2"/>
        <v>58031.588527289146</v>
      </c>
      <c r="BN174">
        <f t="shared" si="2"/>
        <v>49926.825033285771</v>
      </c>
      <c r="BO174">
        <f t="shared" si="2"/>
        <v>36018.305793386513</v>
      </c>
      <c r="BP174">
        <f t="shared" si="2"/>
        <v>21865.636514428836</v>
      </c>
      <c r="BQ174">
        <f t="shared" si="2"/>
        <v>6656.0420683198481</v>
      </c>
      <c r="BR174">
        <f t="shared" si="2"/>
        <v>523.80069016270932</v>
      </c>
      <c r="BS174">
        <f t="shared" si="2"/>
        <v>0</v>
      </c>
    </row>
  </sheetData>
  <mergeCells count="4">
    <mergeCell ref="D171:F171"/>
    <mergeCell ref="D173:F173"/>
    <mergeCell ref="D174:F174"/>
    <mergeCell ref="D172:F17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T174"/>
  <sheetViews>
    <sheetView topLeftCell="G171" workbookViewId="0">
      <selection activeCell="F176" sqref="F176:U208"/>
    </sheetView>
  </sheetViews>
  <sheetFormatPr defaultRowHeight="15" x14ac:dyDescent="0.25"/>
  <sheetData>
    <row r="1" spans="1:72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2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563</v>
      </c>
    </row>
    <row r="3" spans="1:72" x14ac:dyDescent="0.25">
      <c r="A3">
        <v>940</v>
      </c>
      <c r="B3">
        <v>679.443742259234</v>
      </c>
      <c r="C3">
        <v>1.212899042216369E-3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1.212899042216369E-3</v>
      </c>
      <c r="W3">
        <v>1.212899042216369E-3</v>
      </c>
      <c r="X3">
        <v>1.212899042216369E-3</v>
      </c>
      <c r="Y3">
        <v>1.212899042216369E-3</v>
      </c>
      <c r="Z3">
        <v>1.212899042216369E-3</v>
      </c>
      <c r="AA3">
        <v>1.212899042216369E-3</v>
      </c>
      <c r="AB3">
        <v>1.212899042216369E-3</v>
      </c>
      <c r="AC3">
        <v>1.212899042216369E-3</v>
      </c>
      <c r="AD3">
        <v>1.212899042216369E-3</v>
      </c>
      <c r="AE3">
        <v>1.212899042216369E-3</v>
      </c>
      <c r="AF3">
        <v>1.212899042216369E-3</v>
      </c>
      <c r="AG3">
        <v>1.212899042216369E-3</v>
      </c>
      <c r="AH3">
        <v>1.212899042216369E-3</v>
      </c>
      <c r="AI3">
        <v>1.212899042216369E-3</v>
      </c>
      <c r="AJ3">
        <v>1.212899042216369E-3</v>
      </c>
      <c r="AK3">
        <v>1.212899042216369E-3</v>
      </c>
      <c r="AL3">
        <v>1.212899042216369E-3</v>
      </c>
      <c r="AM3">
        <v>1.212899042216369E-3</v>
      </c>
      <c r="AN3">
        <v>1.212899042216369E-3</v>
      </c>
      <c r="AO3">
        <v>1.212899042216369E-3</v>
      </c>
      <c r="AP3">
        <v>1.212899042216369E-3</v>
      </c>
      <c r="AQ3">
        <v>1.212899042216369E-3</v>
      </c>
      <c r="AR3">
        <v>1.212899042216369E-3</v>
      </c>
      <c r="AS3">
        <v>1.212899042216369E-3</v>
      </c>
      <c r="AT3">
        <v>1.212899042216369E-3</v>
      </c>
      <c r="AU3">
        <v>1.212899042216369E-3</v>
      </c>
      <c r="AV3">
        <v>1.212899042216369E-3</v>
      </c>
      <c r="AW3">
        <v>1.212899042216369E-3</v>
      </c>
      <c r="AX3">
        <v>1.212899042216369E-3</v>
      </c>
      <c r="AY3">
        <v>1.212899042216369E-3</v>
      </c>
      <c r="AZ3">
        <v>1.212899042216369E-3</v>
      </c>
      <c r="BA3">
        <v>1.212899042216369E-3</v>
      </c>
      <c r="BB3">
        <v>1.212899042216369E-3</v>
      </c>
      <c r="BC3">
        <v>1.212899042216369E-3</v>
      </c>
      <c r="BD3">
        <v>1.212899042216369E-3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f>'Camp Data'!I2</f>
        <v>677.72879999999998</v>
      </c>
    </row>
    <row r="4" spans="1:72" x14ac:dyDescent="0.25">
      <c r="A4">
        <v>940</v>
      </c>
      <c r="B4">
        <v>616.53524505880853</v>
      </c>
      <c r="C4">
        <v>1.1005988600880372E-3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1.1005988600880372E-3</v>
      </c>
      <c r="W4">
        <v>1.1005988600880372E-3</v>
      </c>
      <c r="X4">
        <v>1.1005988600880372E-3</v>
      </c>
      <c r="Y4">
        <v>1.1005988600880372E-3</v>
      </c>
      <c r="Z4">
        <v>1.1005988600880372E-3</v>
      </c>
      <c r="AA4">
        <v>1.1005988600880372E-3</v>
      </c>
      <c r="AB4">
        <v>1.1005988600880372E-3</v>
      </c>
      <c r="AC4">
        <v>1.1005988600880372E-3</v>
      </c>
      <c r="AD4">
        <v>1.1005988600880372E-3</v>
      </c>
      <c r="AE4">
        <v>1.1005988600880372E-3</v>
      </c>
      <c r="AF4">
        <v>1.1005988600880372E-3</v>
      </c>
      <c r="AG4">
        <v>1.1005988600880372E-3</v>
      </c>
      <c r="AH4">
        <v>1.1005988600880372E-3</v>
      </c>
      <c r="AI4">
        <v>1.1005988600880372E-3</v>
      </c>
      <c r="AJ4">
        <v>1.1005988600880372E-3</v>
      </c>
      <c r="AK4">
        <v>1.1005988600880372E-3</v>
      </c>
      <c r="AL4">
        <v>1.1005988600880372E-3</v>
      </c>
      <c r="AM4">
        <v>1.1005988600880372E-3</v>
      </c>
      <c r="AN4">
        <v>1.1005988600880372E-3</v>
      </c>
      <c r="AO4">
        <v>1.1005988600880372E-3</v>
      </c>
      <c r="AP4">
        <v>1.1005988600880372E-3</v>
      </c>
      <c r="AQ4">
        <v>1.1005988600880372E-3</v>
      </c>
      <c r="AR4">
        <v>1.1005988600880372E-3</v>
      </c>
      <c r="AS4">
        <v>1.1005988600880372E-3</v>
      </c>
      <c r="AT4">
        <v>1.1005988600880372E-3</v>
      </c>
      <c r="AU4">
        <v>1.1005988600880372E-3</v>
      </c>
      <c r="AV4">
        <v>1.1005988600880372E-3</v>
      </c>
      <c r="AW4">
        <v>1.1005988600880372E-3</v>
      </c>
      <c r="AX4">
        <v>1.1005988600880372E-3</v>
      </c>
      <c r="AY4">
        <v>1.1005988600880372E-3</v>
      </c>
      <c r="AZ4">
        <v>1.1005988600880372E-3</v>
      </c>
      <c r="BA4">
        <v>1.1005988600880372E-3</v>
      </c>
      <c r="BB4">
        <v>1.1005988600880372E-3</v>
      </c>
      <c r="BC4">
        <v>1.1005988600880372E-3</v>
      </c>
      <c r="BD4">
        <v>1.1005988600880372E-3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f>'Camp Data'!I3</f>
        <v>678.5652</v>
      </c>
    </row>
    <row r="5" spans="1:72" x14ac:dyDescent="0.25">
      <c r="A5">
        <v>940</v>
      </c>
      <c r="B5">
        <v>665.18272628492559</v>
      </c>
      <c r="C5">
        <v>1.1874411984826761E-3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1.1874411984826761E-3</v>
      </c>
      <c r="W5">
        <v>1.1874411984826761E-3</v>
      </c>
      <c r="X5">
        <v>1.1874411984826761E-3</v>
      </c>
      <c r="Y5">
        <v>1.1874411984826761E-3</v>
      </c>
      <c r="Z5">
        <v>1.1874411984826761E-3</v>
      </c>
      <c r="AA5">
        <v>1.1874411984826761E-3</v>
      </c>
      <c r="AB5">
        <v>1.1874411984826761E-3</v>
      </c>
      <c r="AC5">
        <v>1.1874411984826761E-3</v>
      </c>
      <c r="AD5">
        <v>1.1874411984826761E-3</v>
      </c>
      <c r="AE5">
        <v>1.1874411984826761E-3</v>
      </c>
      <c r="AF5">
        <v>1.1874411984826761E-3</v>
      </c>
      <c r="AG5">
        <v>1.1874411984826761E-3</v>
      </c>
      <c r="AH5">
        <v>1.1874411984826761E-3</v>
      </c>
      <c r="AI5">
        <v>1.1874411984826761E-3</v>
      </c>
      <c r="AJ5">
        <v>1.1874411984826761E-3</v>
      </c>
      <c r="AK5">
        <v>1.1874411984826761E-3</v>
      </c>
      <c r="AL5">
        <v>1.1874411984826761E-3</v>
      </c>
      <c r="AM5">
        <v>1.1874411984826761E-3</v>
      </c>
      <c r="AN5">
        <v>1.1874411984826761E-3</v>
      </c>
      <c r="AO5">
        <v>1.1874411984826761E-3</v>
      </c>
      <c r="AP5">
        <v>1.1874411984826761E-3</v>
      </c>
      <c r="AQ5">
        <v>1.1874411984826761E-3</v>
      </c>
      <c r="AR5">
        <v>1.1874411984826761E-3</v>
      </c>
      <c r="AS5">
        <v>1.1874411984826761E-3</v>
      </c>
      <c r="AT5">
        <v>1.1874411984826761E-3</v>
      </c>
      <c r="AU5">
        <v>1.1874411984826761E-3</v>
      </c>
      <c r="AV5">
        <v>1.1874411984826761E-3</v>
      </c>
      <c r="AW5">
        <v>1.1874411984826761E-3</v>
      </c>
      <c r="AX5">
        <v>1.1874411984826761E-3</v>
      </c>
      <c r="AY5">
        <v>1.1874411984826761E-3</v>
      </c>
      <c r="AZ5">
        <v>1.1874411984826761E-3</v>
      </c>
      <c r="BA5">
        <v>1.1874411984826761E-3</v>
      </c>
      <c r="BB5">
        <v>1.1874411984826761E-3</v>
      </c>
      <c r="BC5">
        <v>1.1874411984826761E-3</v>
      </c>
      <c r="BD5">
        <v>1.1874411984826761E-3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f>'Camp Data'!I4</f>
        <v>725.3673</v>
      </c>
    </row>
    <row r="6" spans="1:72" x14ac:dyDescent="0.25">
      <c r="A6">
        <v>943</v>
      </c>
      <c r="B6">
        <v>654.51099819350998</v>
      </c>
      <c r="C6">
        <v>1.1683907194278069E-3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1.1683907194278069E-3</v>
      </c>
      <c r="W6">
        <v>1.1683907194278069E-3</v>
      </c>
      <c r="X6">
        <v>1.1683907194278069E-3</v>
      </c>
      <c r="Y6">
        <v>1.1683907194278069E-3</v>
      </c>
      <c r="Z6">
        <v>1.1683907194278069E-3</v>
      </c>
      <c r="AA6">
        <v>1.1683907194278069E-3</v>
      </c>
      <c r="AB6">
        <v>1.1683907194278069E-3</v>
      </c>
      <c r="AC6">
        <v>1.1683907194278069E-3</v>
      </c>
      <c r="AD6">
        <v>1.1683907194278069E-3</v>
      </c>
      <c r="AE6">
        <v>1.1683907194278069E-3</v>
      </c>
      <c r="AF6">
        <v>1.1683907194278069E-3</v>
      </c>
      <c r="AG6">
        <v>1.1683907194278069E-3</v>
      </c>
      <c r="AH6">
        <v>1.1683907194278069E-3</v>
      </c>
      <c r="AI6">
        <v>1.1683907194278069E-3</v>
      </c>
      <c r="AJ6">
        <v>1.1683907194278069E-3</v>
      </c>
      <c r="AK6">
        <v>1.1683907194278069E-3</v>
      </c>
      <c r="AL6">
        <v>1.1683907194278069E-3</v>
      </c>
      <c r="AM6">
        <v>1.1683907194278069E-3</v>
      </c>
      <c r="AN6">
        <v>1.1683907194278069E-3</v>
      </c>
      <c r="AO6">
        <v>1.1683907194278069E-3</v>
      </c>
      <c r="AP6">
        <v>1.1683907194278069E-3</v>
      </c>
      <c r="AQ6">
        <v>1.1683907194278069E-3</v>
      </c>
      <c r="AR6">
        <v>1.1683907194278069E-3</v>
      </c>
      <c r="AS6">
        <v>1.1683907194278069E-3</v>
      </c>
      <c r="AT6">
        <v>1.1683907194278069E-3</v>
      </c>
      <c r="AU6">
        <v>1.1683907194278069E-3</v>
      </c>
      <c r="AV6">
        <v>1.1683907194278069E-3</v>
      </c>
      <c r="AW6">
        <v>1.1683907194278069E-3</v>
      </c>
      <c r="AX6">
        <v>1.1683907194278069E-3</v>
      </c>
      <c r="AY6">
        <v>1.1683907194278069E-3</v>
      </c>
      <c r="AZ6">
        <v>1.1683907194278069E-3</v>
      </c>
      <c r="BA6">
        <v>1.1683907194278069E-3</v>
      </c>
      <c r="BB6">
        <v>1.1683907194278069E-3</v>
      </c>
      <c r="BC6">
        <v>1.1683907194278069E-3</v>
      </c>
      <c r="BD6">
        <v>1.1683907194278069E-3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f>'Camp Data'!I5</f>
        <v>624.17679999999996</v>
      </c>
    </row>
    <row r="7" spans="1:72" x14ac:dyDescent="0.25">
      <c r="A7">
        <v>951</v>
      </c>
      <c r="B7">
        <v>561.04249877960058</v>
      </c>
      <c r="C7">
        <v>1.0015367970713071E-3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1.0015367970713071E-3</v>
      </c>
      <c r="W7">
        <v>1.0015367970713071E-3</v>
      </c>
      <c r="X7">
        <v>1.0015367970713071E-3</v>
      </c>
      <c r="Y7">
        <v>1.0015367970713071E-3</v>
      </c>
      <c r="Z7">
        <v>1.0015367970713071E-3</v>
      </c>
      <c r="AA7">
        <v>1.0015367970713071E-3</v>
      </c>
      <c r="AB7">
        <v>1.0015367970713071E-3</v>
      </c>
      <c r="AC7">
        <v>1.0015367970713071E-3</v>
      </c>
      <c r="AD7">
        <v>1.0015367970713071E-3</v>
      </c>
      <c r="AE7">
        <v>1.0015367970713071E-3</v>
      </c>
      <c r="AF7">
        <v>1.0015367970713071E-3</v>
      </c>
      <c r="AG7">
        <v>1.0015367970713071E-3</v>
      </c>
      <c r="AH7">
        <v>1.0015367970713071E-3</v>
      </c>
      <c r="AI7">
        <v>1.0015367970713071E-3</v>
      </c>
      <c r="AJ7">
        <v>1.0015367970713071E-3</v>
      </c>
      <c r="AK7">
        <v>1.0015367970713071E-3</v>
      </c>
      <c r="AL7">
        <v>1.0015367970713071E-3</v>
      </c>
      <c r="AM7">
        <v>1.0015367970713071E-3</v>
      </c>
      <c r="AN7">
        <v>1.0015367970713071E-3</v>
      </c>
      <c r="AO7">
        <v>1.0015367970713071E-3</v>
      </c>
      <c r="AP7">
        <v>1.0015367970713071E-3</v>
      </c>
      <c r="AQ7">
        <v>1.0015367970713071E-3</v>
      </c>
      <c r="AR7">
        <v>1.0015367970713071E-3</v>
      </c>
      <c r="AS7">
        <v>1.0015367970713071E-3</v>
      </c>
      <c r="AT7">
        <v>1.0015367970713071E-3</v>
      </c>
      <c r="AU7">
        <v>1.0015367970713071E-3</v>
      </c>
      <c r="AV7">
        <v>1.0015367970713071E-3</v>
      </c>
      <c r="AW7">
        <v>1.0015367970713071E-3</v>
      </c>
      <c r="AX7">
        <v>1.0015367970713071E-3</v>
      </c>
      <c r="AY7">
        <v>1.0015367970713071E-3</v>
      </c>
      <c r="AZ7">
        <v>1.0015367970713071E-3</v>
      </c>
      <c r="BA7">
        <v>1.0015367970713071E-3</v>
      </c>
      <c r="BB7">
        <v>1.0015367970713071E-3</v>
      </c>
      <c r="BC7">
        <v>1.0015367970713071E-3</v>
      </c>
      <c r="BD7">
        <v>1.0015367970713071E-3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f>'Camp Data'!I6</f>
        <v>720.75800000000004</v>
      </c>
    </row>
    <row r="8" spans="1:72" x14ac:dyDescent="0.25">
      <c r="A8">
        <v>1132</v>
      </c>
      <c r="B8">
        <v>704.011560896643</v>
      </c>
      <c r="C8">
        <v>1.2567559237229612E-3</v>
      </c>
      <c r="D8">
        <v>10</v>
      </c>
      <c r="E8">
        <v>576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1.2567559237229612E-3</v>
      </c>
      <c r="T8">
        <v>1.2567559237229612E-3</v>
      </c>
      <c r="U8">
        <v>1.2567559237229612E-3</v>
      </c>
      <c r="V8">
        <v>1.2567559237229612E-3</v>
      </c>
      <c r="W8">
        <v>1.2567559237229612E-3</v>
      </c>
      <c r="X8">
        <v>1.2567559237229612E-3</v>
      </c>
      <c r="Y8">
        <v>1.2567559237229612E-3</v>
      </c>
      <c r="Z8">
        <v>1.2567559237229612E-3</v>
      </c>
      <c r="AA8">
        <v>1.2567559237229612E-3</v>
      </c>
      <c r="AB8">
        <v>1.2567559237229612E-3</v>
      </c>
      <c r="AC8">
        <v>1.2567559237229612E-3</v>
      </c>
      <c r="AD8">
        <v>1.2567559237229612E-3</v>
      </c>
      <c r="AE8">
        <v>1.2567559237229612E-3</v>
      </c>
      <c r="AF8">
        <v>1.2567559237229612E-3</v>
      </c>
      <c r="AG8">
        <v>1.2567559237229612E-3</v>
      </c>
      <c r="AH8">
        <v>1.2567559237229612E-3</v>
      </c>
      <c r="AI8">
        <v>1.2567559237229612E-3</v>
      </c>
      <c r="AJ8">
        <v>1.2567559237229612E-3</v>
      </c>
      <c r="AK8">
        <v>1.2567559237229612E-3</v>
      </c>
      <c r="AL8">
        <v>1.2567559237229612E-3</v>
      </c>
      <c r="AM8">
        <v>1.2567559237229612E-3</v>
      </c>
      <c r="AN8">
        <v>1.2567559237229612E-3</v>
      </c>
      <c r="AO8">
        <v>1.2567559237229612E-3</v>
      </c>
      <c r="AP8">
        <v>1.2567559237229612E-3</v>
      </c>
      <c r="AQ8">
        <v>1.2567559237229612E-3</v>
      </c>
      <c r="AR8">
        <v>1.2567559237229612E-3</v>
      </c>
      <c r="AS8">
        <v>1.2567559237229612E-3</v>
      </c>
      <c r="AT8">
        <v>1.2567559237229612E-3</v>
      </c>
      <c r="AU8">
        <v>1.2567559237229612E-3</v>
      </c>
      <c r="AV8">
        <v>1.2567559237229612E-3</v>
      </c>
      <c r="AW8">
        <v>1.2567559237229612E-3</v>
      </c>
      <c r="AX8">
        <v>1.2567559237229612E-3</v>
      </c>
      <c r="AY8">
        <v>1.2567559237229612E-3</v>
      </c>
      <c r="AZ8">
        <v>1.2567559237229612E-3</v>
      </c>
      <c r="BA8">
        <v>1.2567559237229612E-3</v>
      </c>
      <c r="BB8">
        <v>1.2567559237229612E-3</v>
      </c>
      <c r="BC8">
        <v>1.2567559237229612E-3</v>
      </c>
      <c r="BD8">
        <v>1.2567559237229612E-3</v>
      </c>
      <c r="BE8">
        <v>1.2567559237229612E-3</v>
      </c>
      <c r="BF8">
        <v>1.2567559237229612E-3</v>
      </c>
      <c r="BG8">
        <v>1.2567559237229612E-3</v>
      </c>
      <c r="BH8">
        <v>1.2567559237229612E-3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f>'Camp Data'!I7</f>
        <v>795.3107</v>
      </c>
    </row>
    <row r="9" spans="1:72" x14ac:dyDescent="0.25">
      <c r="A9">
        <v>1132</v>
      </c>
      <c r="B9">
        <v>721.04321584033573</v>
      </c>
      <c r="C9">
        <v>1.2871597330212487E-3</v>
      </c>
      <c r="D9">
        <v>20</v>
      </c>
      <c r="E9">
        <v>586</v>
      </c>
      <c r="F9">
        <v>-546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1.2871597330212487E-3</v>
      </c>
      <c r="T9">
        <v>1.2871597330212487E-3</v>
      </c>
      <c r="U9">
        <v>1.2871597330212487E-3</v>
      </c>
      <c r="V9">
        <v>1.2871597330212487E-3</v>
      </c>
      <c r="W9">
        <v>1.2871597330212487E-3</v>
      </c>
      <c r="X9">
        <v>1.2871597330212487E-3</v>
      </c>
      <c r="Y9">
        <v>1.2871597330212487E-3</v>
      </c>
      <c r="Z9">
        <v>1.2871597330212487E-3</v>
      </c>
      <c r="AA9">
        <v>1.2871597330212487E-3</v>
      </c>
      <c r="AB9">
        <v>1.2871597330212487E-3</v>
      </c>
      <c r="AC9">
        <v>1.2871597330212487E-3</v>
      </c>
      <c r="AD9">
        <v>1.2871597330212487E-3</v>
      </c>
      <c r="AE9">
        <v>1.2871597330212487E-3</v>
      </c>
      <c r="AF9">
        <v>1.2871597330212487E-3</v>
      </c>
      <c r="AG9">
        <v>1.2871597330212487E-3</v>
      </c>
      <c r="AH9">
        <v>1.2871597330212487E-3</v>
      </c>
      <c r="AI9">
        <v>1.2871597330212487E-3</v>
      </c>
      <c r="AJ9">
        <v>1.2871597330212487E-3</v>
      </c>
      <c r="AK9">
        <v>1.2871597330212487E-3</v>
      </c>
      <c r="AL9">
        <v>1.2871597330212487E-3</v>
      </c>
      <c r="AM9">
        <v>1.2871597330212487E-3</v>
      </c>
      <c r="AN9">
        <v>1.2871597330212487E-3</v>
      </c>
      <c r="AO9">
        <v>1.2871597330212487E-3</v>
      </c>
      <c r="AP9">
        <v>1.2871597330212487E-3</v>
      </c>
      <c r="AQ9">
        <v>1.2871597330212487E-3</v>
      </c>
      <c r="AR9">
        <v>1.2871597330212487E-3</v>
      </c>
      <c r="AS9">
        <v>1.2871597330212487E-3</v>
      </c>
      <c r="AT9">
        <v>1.2871597330212487E-3</v>
      </c>
      <c r="AU9">
        <v>1.2871597330212487E-3</v>
      </c>
      <c r="AV9">
        <v>1.2871597330212487E-3</v>
      </c>
      <c r="AW9">
        <v>1.2871597330212487E-3</v>
      </c>
      <c r="AX9">
        <v>1.2871597330212487E-3</v>
      </c>
      <c r="AY9">
        <v>1.2871597330212487E-3</v>
      </c>
      <c r="AZ9">
        <v>1.2871597330212487E-3</v>
      </c>
      <c r="BA9">
        <v>1.2871597330212487E-3</v>
      </c>
      <c r="BB9">
        <v>1.2871597330212487E-3</v>
      </c>
      <c r="BC9">
        <v>1.2871597330212487E-3</v>
      </c>
      <c r="BD9">
        <v>1.2871597330212487E-3</v>
      </c>
      <c r="BE9">
        <v>1.2871597330212487E-3</v>
      </c>
      <c r="BF9">
        <v>1.2871597330212487E-3</v>
      </c>
      <c r="BG9">
        <v>1.2871597330212487E-3</v>
      </c>
      <c r="BH9">
        <v>1.2871597330212487E-3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f>'Camp Data'!I8</f>
        <v>806.22940000000006</v>
      </c>
    </row>
    <row r="10" spans="1:72" x14ac:dyDescent="0.25">
      <c r="A10">
        <v>1132</v>
      </c>
      <c r="B10">
        <v>777.88810798380746</v>
      </c>
      <c r="C10">
        <v>1.388635559417783E-3</v>
      </c>
      <c r="D10">
        <v>30</v>
      </c>
      <c r="E10">
        <v>596</v>
      </c>
      <c r="F10">
        <v>-536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1.388635559417783E-3</v>
      </c>
      <c r="T10">
        <v>1.388635559417783E-3</v>
      </c>
      <c r="U10">
        <v>1.388635559417783E-3</v>
      </c>
      <c r="V10">
        <v>1.388635559417783E-3</v>
      </c>
      <c r="W10">
        <v>1.388635559417783E-3</v>
      </c>
      <c r="X10">
        <v>1.388635559417783E-3</v>
      </c>
      <c r="Y10">
        <v>1.388635559417783E-3</v>
      </c>
      <c r="Z10">
        <v>1.388635559417783E-3</v>
      </c>
      <c r="AA10">
        <v>1.388635559417783E-3</v>
      </c>
      <c r="AB10">
        <v>1.388635559417783E-3</v>
      </c>
      <c r="AC10">
        <v>1.388635559417783E-3</v>
      </c>
      <c r="AD10">
        <v>1.388635559417783E-3</v>
      </c>
      <c r="AE10">
        <v>1.388635559417783E-3</v>
      </c>
      <c r="AF10">
        <v>1.388635559417783E-3</v>
      </c>
      <c r="AG10">
        <v>1.388635559417783E-3</v>
      </c>
      <c r="AH10">
        <v>1.388635559417783E-3</v>
      </c>
      <c r="AI10">
        <v>1.388635559417783E-3</v>
      </c>
      <c r="AJ10">
        <v>1.388635559417783E-3</v>
      </c>
      <c r="AK10">
        <v>1.388635559417783E-3</v>
      </c>
      <c r="AL10">
        <v>1.388635559417783E-3</v>
      </c>
      <c r="AM10">
        <v>1.388635559417783E-3</v>
      </c>
      <c r="AN10">
        <v>1.388635559417783E-3</v>
      </c>
      <c r="AO10">
        <v>1.388635559417783E-3</v>
      </c>
      <c r="AP10">
        <v>1.388635559417783E-3</v>
      </c>
      <c r="AQ10">
        <v>1.388635559417783E-3</v>
      </c>
      <c r="AR10">
        <v>1.388635559417783E-3</v>
      </c>
      <c r="AS10">
        <v>1.388635559417783E-3</v>
      </c>
      <c r="AT10">
        <v>1.388635559417783E-3</v>
      </c>
      <c r="AU10">
        <v>1.388635559417783E-3</v>
      </c>
      <c r="AV10">
        <v>1.388635559417783E-3</v>
      </c>
      <c r="AW10">
        <v>1.388635559417783E-3</v>
      </c>
      <c r="AX10">
        <v>1.388635559417783E-3</v>
      </c>
      <c r="AY10">
        <v>1.388635559417783E-3</v>
      </c>
      <c r="AZ10">
        <v>1.388635559417783E-3</v>
      </c>
      <c r="BA10">
        <v>1.388635559417783E-3</v>
      </c>
      <c r="BB10">
        <v>1.388635559417783E-3</v>
      </c>
      <c r="BC10">
        <v>1.388635559417783E-3</v>
      </c>
      <c r="BD10">
        <v>1.388635559417783E-3</v>
      </c>
      <c r="BE10">
        <v>1.388635559417783E-3</v>
      </c>
      <c r="BF10">
        <v>1.388635559417783E-3</v>
      </c>
      <c r="BG10">
        <v>1.388635559417783E-3</v>
      </c>
      <c r="BH10">
        <v>1.388635559417783E-3</v>
      </c>
      <c r="BI10">
        <v>1.388635559417783E-3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f>'Camp Data'!I9</f>
        <v>798.83690000000001</v>
      </c>
    </row>
    <row r="11" spans="1:72" x14ac:dyDescent="0.25">
      <c r="A11">
        <v>1154</v>
      </c>
      <c r="B11">
        <v>583.75069865292892</v>
      </c>
      <c r="C11">
        <v>1.0420740073857839E-3</v>
      </c>
      <c r="D11">
        <v>40</v>
      </c>
      <c r="E11">
        <v>617</v>
      </c>
      <c r="F11">
        <v>-537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1.0420740073857839E-3</v>
      </c>
      <c r="T11">
        <v>1.0420740073857839E-3</v>
      </c>
      <c r="U11">
        <v>1.0420740073857839E-3</v>
      </c>
      <c r="V11">
        <v>1.0420740073857839E-3</v>
      </c>
      <c r="W11">
        <v>1.0420740073857839E-3</v>
      </c>
      <c r="X11">
        <v>1.0420740073857839E-3</v>
      </c>
      <c r="Y11">
        <v>1.0420740073857839E-3</v>
      </c>
      <c r="Z11">
        <v>1.0420740073857839E-3</v>
      </c>
      <c r="AA11">
        <v>1.0420740073857839E-3</v>
      </c>
      <c r="AB11">
        <v>1.0420740073857839E-3</v>
      </c>
      <c r="AC11">
        <v>1.0420740073857839E-3</v>
      </c>
      <c r="AD11">
        <v>1.0420740073857839E-3</v>
      </c>
      <c r="AE11">
        <v>1.0420740073857839E-3</v>
      </c>
      <c r="AF11">
        <v>1.0420740073857839E-3</v>
      </c>
      <c r="AG11">
        <v>1.0420740073857839E-3</v>
      </c>
      <c r="AH11">
        <v>1.0420740073857839E-3</v>
      </c>
      <c r="AI11">
        <v>1.0420740073857839E-3</v>
      </c>
      <c r="AJ11">
        <v>1.0420740073857839E-3</v>
      </c>
      <c r="AK11">
        <v>1.0420740073857839E-3</v>
      </c>
      <c r="AL11">
        <v>1.0420740073857839E-3</v>
      </c>
      <c r="AM11">
        <v>1.0420740073857839E-3</v>
      </c>
      <c r="AN11">
        <v>1.0420740073857839E-3</v>
      </c>
      <c r="AO11">
        <v>1.0420740073857839E-3</v>
      </c>
      <c r="AP11">
        <v>1.0420740073857839E-3</v>
      </c>
      <c r="AQ11">
        <v>1.0420740073857839E-3</v>
      </c>
      <c r="AR11">
        <v>1.0420740073857839E-3</v>
      </c>
      <c r="AS11">
        <v>1.0420740073857839E-3</v>
      </c>
      <c r="AT11">
        <v>1.0420740073857839E-3</v>
      </c>
      <c r="AU11">
        <v>1.0420740073857839E-3</v>
      </c>
      <c r="AV11">
        <v>1.0420740073857839E-3</v>
      </c>
      <c r="AW11">
        <v>1.0420740073857839E-3</v>
      </c>
      <c r="AX11">
        <v>1.0420740073857839E-3</v>
      </c>
      <c r="AY11">
        <v>1.0420740073857839E-3</v>
      </c>
      <c r="AZ11">
        <v>1.0420740073857839E-3</v>
      </c>
      <c r="BA11">
        <v>1.0420740073857839E-3</v>
      </c>
      <c r="BB11">
        <v>1.0420740073857839E-3</v>
      </c>
      <c r="BC11">
        <v>1.0420740073857839E-3</v>
      </c>
      <c r="BD11">
        <v>1.0420740073857839E-3</v>
      </c>
      <c r="BE11">
        <v>1.0420740073857839E-3</v>
      </c>
      <c r="BF11">
        <v>1.0420740073857839E-3</v>
      </c>
      <c r="BG11">
        <v>1.0420740073857839E-3</v>
      </c>
      <c r="BH11">
        <v>1.0420740073857839E-3</v>
      </c>
      <c r="BI11">
        <v>1.0420740073857839E-3</v>
      </c>
      <c r="BJ11">
        <v>1.0420740073857839E-3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f>'Camp Data'!I10</f>
        <v>663.72090000000003</v>
      </c>
    </row>
    <row r="12" spans="1:72" x14ac:dyDescent="0.25">
      <c r="A12">
        <v>1254</v>
      </c>
      <c r="B12">
        <v>580.33304620414663</v>
      </c>
      <c r="C12">
        <v>1.0359730351875958E-3</v>
      </c>
      <c r="D12">
        <v>30</v>
      </c>
      <c r="E12">
        <v>657</v>
      </c>
      <c r="F12">
        <v>-597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1.0359730351875958E-3</v>
      </c>
      <c r="R12">
        <v>1.0359730351875958E-3</v>
      </c>
      <c r="S12">
        <v>1.0359730351875958E-3</v>
      </c>
      <c r="T12">
        <v>1.0359730351875958E-3</v>
      </c>
      <c r="U12">
        <v>1.0359730351875958E-3</v>
      </c>
      <c r="V12">
        <v>1.0359730351875958E-3</v>
      </c>
      <c r="W12">
        <v>1.0359730351875958E-3</v>
      </c>
      <c r="X12">
        <v>1.0359730351875958E-3</v>
      </c>
      <c r="Y12">
        <v>1.0359730351875958E-3</v>
      </c>
      <c r="Z12">
        <v>1.0359730351875958E-3</v>
      </c>
      <c r="AA12">
        <v>1.0359730351875958E-3</v>
      </c>
      <c r="AB12">
        <v>1.0359730351875958E-3</v>
      </c>
      <c r="AC12">
        <v>1.0359730351875958E-3</v>
      </c>
      <c r="AD12">
        <v>1.0359730351875958E-3</v>
      </c>
      <c r="AE12">
        <v>1.0359730351875958E-3</v>
      </c>
      <c r="AF12">
        <v>1.0359730351875958E-3</v>
      </c>
      <c r="AG12">
        <v>1.0359730351875958E-3</v>
      </c>
      <c r="AH12">
        <v>1.0359730351875958E-3</v>
      </c>
      <c r="AI12">
        <v>1.0359730351875958E-3</v>
      </c>
      <c r="AJ12">
        <v>1.0359730351875958E-3</v>
      </c>
      <c r="AK12">
        <v>1.0359730351875958E-3</v>
      </c>
      <c r="AL12">
        <v>1.0359730351875958E-3</v>
      </c>
      <c r="AM12">
        <v>1.0359730351875958E-3</v>
      </c>
      <c r="AN12">
        <v>1.0359730351875958E-3</v>
      </c>
      <c r="AO12">
        <v>1.0359730351875958E-3</v>
      </c>
      <c r="AP12">
        <v>1.0359730351875958E-3</v>
      </c>
      <c r="AQ12">
        <v>1.0359730351875958E-3</v>
      </c>
      <c r="AR12">
        <v>1.0359730351875958E-3</v>
      </c>
      <c r="AS12">
        <v>1.0359730351875958E-3</v>
      </c>
      <c r="AT12">
        <v>1.0359730351875958E-3</v>
      </c>
      <c r="AU12">
        <v>1.0359730351875958E-3</v>
      </c>
      <c r="AV12">
        <v>1.0359730351875958E-3</v>
      </c>
      <c r="AW12">
        <v>1.0359730351875958E-3</v>
      </c>
      <c r="AX12">
        <v>1.0359730351875958E-3</v>
      </c>
      <c r="AY12">
        <v>1.0359730351875958E-3</v>
      </c>
      <c r="AZ12">
        <v>1.0359730351875958E-3</v>
      </c>
      <c r="BA12">
        <v>1.0359730351875958E-3</v>
      </c>
      <c r="BB12">
        <v>1.0359730351875958E-3</v>
      </c>
      <c r="BC12">
        <v>1.0359730351875958E-3</v>
      </c>
      <c r="BD12">
        <v>1.0359730351875958E-3</v>
      </c>
      <c r="BE12">
        <v>1.0359730351875958E-3</v>
      </c>
      <c r="BF12">
        <v>1.0359730351875958E-3</v>
      </c>
      <c r="BG12">
        <v>1.0359730351875958E-3</v>
      </c>
      <c r="BH12">
        <v>1.0359730351875958E-3</v>
      </c>
      <c r="BI12">
        <v>1.0359730351875958E-3</v>
      </c>
      <c r="BJ12">
        <v>1.0359730351875958E-3</v>
      </c>
      <c r="BK12">
        <v>1.0359730351875958E-3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f>'Camp Data'!I11</f>
        <v>687.4529</v>
      </c>
    </row>
    <row r="13" spans="1:72" x14ac:dyDescent="0.25">
      <c r="A13">
        <v>1254</v>
      </c>
      <c r="B13">
        <v>604.23161107655494</v>
      </c>
      <c r="C13">
        <v>1.0786352081405852E-3</v>
      </c>
      <c r="D13">
        <v>20</v>
      </c>
      <c r="E13">
        <v>647</v>
      </c>
      <c r="F13">
        <v>-607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1.0786352081405852E-3</v>
      </c>
      <c r="R13">
        <v>1.0786352081405852E-3</v>
      </c>
      <c r="S13">
        <v>1.0786352081405852E-3</v>
      </c>
      <c r="T13">
        <v>1.0786352081405852E-3</v>
      </c>
      <c r="U13">
        <v>1.0786352081405852E-3</v>
      </c>
      <c r="V13">
        <v>1.0786352081405852E-3</v>
      </c>
      <c r="W13">
        <v>1.0786352081405852E-3</v>
      </c>
      <c r="X13">
        <v>1.0786352081405852E-3</v>
      </c>
      <c r="Y13">
        <v>1.0786352081405852E-3</v>
      </c>
      <c r="Z13">
        <v>1.0786352081405852E-3</v>
      </c>
      <c r="AA13">
        <v>1.0786352081405852E-3</v>
      </c>
      <c r="AB13">
        <v>1.0786352081405852E-3</v>
      </c>
      <c r="AC13">
        <v>1.0786352081405852E-3</v>
      </c>
      <c r="AD13">
        <v>1.0786352081405852E-3</v>
      </c>
      <c r="AE13">
        <v>1.0786352081405852E-3</v>
      </c>
      <c r="AF13">
        <v>1.0786352081405852E-3</v>
      </c>
      <c r="AG13">
        <v>1.0786352081405852E-3</v>
      </c>
      <c r="AH13">
        <v>1.0786352081405852E-3</v>
      </c>
      <c r="AI13">
        <v>1.0786352081405852E-3</v>
      </c>
      <c r="AJ13">
        <v>1.0786352081405852E-3</v>
      </c>
      <c r="AK13">
        <v>1.0786352081405852E-3</v>
      </c>
      <c r="AL13">
        <v>1.0786352081405852E-3</v>
      </c>
      <c r="AM13">
        <v>1.0786352081405852E-3</v>
      </c>
      <c r="AN13">
        <v>1.0786352081405852E-3</v>
      </c>
      <c r="AO13">
        <v>1.0786352081405852E-3</v>
      </c>
      <c r="AP13">
        <v>1.0786352081405852E-3</v>
      </c>
      <c r="AQ13">
        <v>1.0786352081405852E-3</v>
      </c>
      <c r="AR13">
        <v>1.0786352081405852E-3</v>
      </c>
      <c r="AS13">
        <v>1.0786352081405852E-3</v>
      </c>
      <c r="AT13">
        <v>1.0786352081405852E-3</v>
      </c>
      <c r="AU13">
        <v>1.0786352081405852E-3</v>
      </c>
      <c r="AV13">
        <v>1.0786352081405852E-3</v>
      </c>
      <c r="AW13">
        <v>1.0786352081405852E-3</v>
      </c>
      <c r="AX13">
        <v>1.0786352081405852E-3</v>
      </c>
      <c r="AY13">
        <v>1.0786352081405852E-3</v>
      </c>
      <c r="AZ13">
        <v>1.0786352081405852E-3</v>
      </c>
      <c r="BA13">
        <v>1.0786352081405852E-3</v>
      </c>
      <c r="BB13">
        <v>1.0786352081405852E-3</v>
      </c>
      <c r="BC13">
        <v>1.0786352081405852E-3</v>
      </c>
      <c r="BD13">
        <v>1.0786352081405852E-3</v>
      </c>
      <c r="BE13">
        <v>1.0786352081405852E-3</v>
      </c>
      <c r="BF13">
        <v>1.0786352081405852E-3</v>
      </c>
      <c r="BG13">
        <v>1.0786352081405852E-3</v>
      </c>
      <c r="BH13">
        <v>1.0786352081405852E-3</v>
      </c>
      <c r="BI13">
        <v>1.0786352081405852E-3</v>
      </c>
      <c r="BJ13">
        <v>1.0786352081405852E-3</v>
      </c>
      <c r="BK13">
        <v>1.0786352081405852E-3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f>'Camp Data'!I12</f>
        <v>696.19740000000002</v>
      </c>
    </row>
    <row r="14" spans="1:72" x14ac:dyDescent="0.25">
      <c r="A14">
        <v>1257</v>
      </c>
      <c r="B14">
        <v>526.17374423470176</v>
      </c>
      <c r="C14">
        <v>9.3929135074464218E-4</v>
      </c>
      <c r="D14">
        <v>10</v>
      </c>
      <c r="E14">
        <v>638.5</v>
      </c>
      <c r="F14">
        <v>-618.5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9.3929135074464218E-4</v>
      </c>
      <c r="Q14">
        <v>9.3929135074464218E-4</v>
      </c>
      <c r="R14">
        <v>9.3929135074464218E-4</v>
      </c>
      <c r="S14">
        <v>9.3929135074464218E-4</v>
      </c>
      <c r="T14">
        <v>9.3929135074464218E-4</v>
      </c>
      <c r="U14">
        <v>9.3929135074464218E-4</v>
      </c>
      <c r="V14">
        <v>9.3929135074464218E-4</v>
      </c>
      <c r="W14">
        <v>9.3929135074464218E-4</v>
      </c>
      <c r="X14">
        <v>9.3929135074464218E-4</v>
      </c>
      <c r="Y14">
        <v>9.3929135074464218E-4</v>
      </c>
      <c r="Z14">
        <v>9.3929135074464218E-4</v>
      </c>
      <c r="AA14">
        <v>9.3929135074464218E-4</v>
      </c>
      <c r="AB14">
        <v>9.3929135074464218E-4</v>
      </c>
      <c r="AC14">
        <v>9.3929135074464218E-4</v>
      </c>
      <c r="AD14">
        <v>9.3929135074464218E-4</v>
      </c>
      <c r="AE14">
        <v>9.3929135074464218E-4</v>
      </c>
      <c r="AF14">
        <v>9.3929135074464218E-4</v>
      </c>
      <c r="AG14">
        <v>9.3929135074464218E-4</v>
      </c>
      <c r="AH14">
        <v>9.3929135074464218E-4</v>
      </c>
      <c r="AI14">
        <v>9.3929135074464218E-4</v>
      </c>
      <c r="AJ14">
        <v>9.3929135074464218E-4</v>
      </c>
      <c r="AK14">
        <v>9.3929135074464218E-4</v>
      </c>
      <c r="AL14">
        <v>9.3929135074464218E-4</v>
      </c>
      <c r="AM14">
        <v>9.3929135074464218E-4</v>
      </c>
      <c r="AN14">
        <v>9.3929135074464218E-4</v>
      </c>
      <c r="AO14">
        <v>9.3929135074464218E-4</v>
      </c>
      <c r="AP14">
        <v>9.3929135074464218E-4</v>
      </c>
      <c r="AQ14">
        <v>9.3929135074464218E-4</v>
      </c>
      <c r="AR14">
        <v>9.3929135074464218E-4</v>
      </c>
      <c r="AS14">
        <v>9.3929135074464218E-4</v>
      </c>
      <c r="AT14">
        <v>9.3929135074464218E-4</v>
      </c>
      <c r="AU14">
        <v>9.3929135074464218E-4</v>
      </c>
      <c r="AV14">
        <v>9.3929135074464218E-4</v>
      </c>
      <c r="AW14">
        <v>9.3929135074464218E-4</v>
      </c>
      <c r="AX14">
        <v>9.3929135074464218E-4</v>
      </c>
      <c r="AY14">
        <v>9.3929135074464218E-4</v>
      </c>
      <c r="AZ14">
        <v>9.3929135074464218E-4</v>
      </c>
      <c r="BA14">
        <v>9.3929135074464218E-4</v>
      </c>
      <c r="BB14">
        <v>9.3929135074464218E-4</v>
      </c>
      <c r="BC14">
        <v>9.3929135074464218E-4</v>
      </c>
      <c r="BD14">
        <v>9.3929135074464218E-4</v>
      </c>
      <c r="BE14">
        <v>9.3929135074464218E-4</v>
      </c>
      <c r="BF14">
        <v>9.3929135074464218E-4</v>
      </c>
      <c r="BG14">
        <v>9.3929135074464218E-4</v>
      </c>
      <c r="BH14">
        <v>9.3929135074464218E-4</v>
      </c>
      <c r="BI14">
        <v>9.3929135074464218E-4</v>
      </c>
      <c r="BJ14">
        <v>9.3929135074464218E-4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f>'Camp Data'!I13</f>
        <v>569.76930000000004</v>
      </c>
    </row>
    <row r="15" spans="1:72" x14ac:dyDescent="0.25">
      <c r="A15">
        <v>1257</v>
      </c>
      <c r="B15">
        <v>552.96129854958622</v>
      </c>
      <c r="C15">
        <v>9.8711076087535754E-4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9.8711076087535754E-4</v>
      </c>
      <c r="Q15">
        <v>9.8711076087535754E-4</v>
      </c>
      <c r="R15">
        <v>9.8711076087535754E-4</v>
      </c>
      <c r="S15">
        <v>9.8711076087535754E-4</v>
      </c>
      <c r="T15">
        <v>9.8711076087535754E-4</v>
      </c>
      <c r="U15">
        <v>9.8711076087535754E-4</v>
      </c>
      <c r="V15">
        <v>9.8711076087535754E-4</v>
      </c>
      <c r="W15">
        <v>9.8711076087535754E-4</v>
      </c>
      <c r="X15">
        <v>9.8711076087535754E-4</v>
      </c>
      <c r="Y15">
        <v>9.8711076087535754E-4</v>
      </c>
      <c r="Z15">
        <v>9.8711076087535754E-4</v>
      </c>
      <c r="AA15">
        <v>9.8711076087535754E-4</v>
      </c>
      <c r="AB15">
        <v>9.8711076087535754E-4</v>
      </c>
      <c r="AC15">
        <v>9.8711076087535754E-4</v>
      </c>
      <c r="AD15">
        <v>9.8711076087535754E-4</v>
      </c>
      <c r="AE15">
        <v>9.8711076087535754E-4</v>
      </c>
      <c r="AF15">
        <v>9.8711076087535754E-4</v>
      </c>
      <c r="AG15">
        <v>9.8711076087535754E-4</v>
      </c>
      <c r="AH15">
        <v>9.8711076087535754E-4</v>
      </c>
      <c r="AI15">
        <v>9.8711076087535754E-4</v>
      </c>
      <c r="AJ15">
        <v>9.8711076087535754E-4</v>
      </c>
      <c r="AK15">
        <v>9.8711076087535754E-4</v>
      </c>
      <c r="AL15">
        <v>9.8711076087535754E-4</v>
      </c>
      <c r="AM15">
        <v>9.8711076087535754E-4</v>
      </c>
      <c r="AN15">
        <v>9.8711076087535754E-4</v>
      </c>
      <c r="AO15">
        <v>9.8711076087535754E-4</v>
      </c>
      <c r="AP15">
        <v>9.8711076087535754E-4</v>
      </c>
      <c r="AQ15">
        <v>9.8711076087535754E-4</v>
      </c>
      <c r="AR15">
        <v>9.8711076087535754E-4</v>
      </c>
      <c r="AS15">
        <v>9.8711076087535754E-4</v>
      </c>
      <c r="AT15">
        <v>9.8711076087535754E-4</v>
      </c>
      <c r="AU15">
        <v>9.8711076087535754E-4</v>
      </c>
      <c r="AV15">
        <v>9.8711076087535754E-4</v>
      </c>
      <c r="AW15">
        <v>9.8711076087535754E-4</v>
      </c>
      <c r="AX15">
        <v>9.8711076087535754E-4</v>
      </c>
      <c r="AY15">
        <v>9.8711076087535754E-4</v>
      </c>
      <c r="AZ15">
        <v>9.8711076087535754E-4</v>
      </c>
      <c r="BA15">
        <v>9.8711076087535754E-4</v>
      </c>
      <c r="BB15">
        <v>9.8711076087535754E-4</v>
      </c>
      <c r="BC15">
        <v>9.8711076087535754E-4</v>
      </c>
      <c r="BD15">
        <v>9.8711076087535754E-4</v>
      </c>
      <c r="BE15">
        <v>9.8711076087535754E-4</v>
      </c>
      <c r="BF15">
        <v>9.8711076087535754E-4</v>
      </c>
      <c r="BG15">
        <v>9.8711076087535754E-4</v>
      </c>
      <c r="BH15">
        <v>9.8711076087535754E-4</v>
      </c>
      <c r="BI15">
        <v>9.8711076087535754E-4</v>
      </c>
      <c r="BJ15">
        <v>9.8711076087535754E-4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f>'Camp Data'!I14</f>
        <v>569.32809999999995</v>
      </c>
    </row>
    <row r="16" spans="1:72" x14ac:dyDescent="0.25">
      <c r="A16">
        <v>1257</v>
      </c>
      <c r="B16">
        <v>603.11214509454248</v>
      </c>
      <c r="C16">
        <v>1.0766368098436756E-3</v>
      </c>
      <c r="D16">
        <v>-10</v>
      </c>
      <c r="E16">
        <v>618.5</v>
      </c>
      <c r="F16">
        <v>-638.5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1.0766368098436756E-3</v>
      </c>
      <c r="Q16">
        <v>1.0766368098436756E-3</v>
      </c>
      <c r="R16">
        <v>1.0766368098436756E-3</v>
      </c>
      <c r="S16">
        <v>1.0766368098436756E-3</v>
      </c>
      <c r="T16">
        <v>1.0766368098436756E-3</v>
      </c>
      <c r="U16">
        <v>1.0766368098436756E-3</v>
      </c>
      <c r="V16">
        <v>1.0766368098436756E-3</v>
      </c>
      <c r="W16">
        <v>1.0766368098436756E-3</v>
      </c>
      <c r="X16">
        <v>1.0766368098436756E-3</v>
      </c>
      <c r="Y16">
        <v>1.0766368098436756E-3</v>
      </c>
      <c r="Z16">
        <v>1.0766368098436756E-3</v>
      </c>
      <c r="AA16">
        <v>1.0766368098436756E-3</v>
      </c>
      <c r="AB16">
        <v>1.0766368098436756E-3</v>
      </c>
      <c r="AC16">
        <v>1.0766368098436756E-3</v>
      </c>
      <c r="AD16">
        <v>1.0766368098436756E-3</v>
      </c>
      <c r="AE16">
        <v>1.0766368098436756E-3</v>
      </c>
      <c r="AF16">
        <v>1.0766368098436756E-3</v>
      </c>
      <c r="AG16">
        <v>1.0766368098436756E-3</v>
      </c>
      <c r="AH16">
        <v>1.0766368098436756E-3</v>
      </c>
      <c r="AI16">
        <v>1.0766368098436756E-3</v>
      </c>
      <c r="AJ16">
        <v>1.0766368098436756E-3</v>
      </c>
      <c r="AK16">
        <v>1.0766368098436756E-3</v>
      </c>
      <c r="AL16">
        <v>1.0766368098436756E-3</v>
      </c>
      <c r="AM16">
        <v>1.0766368098436756E-3</v>
      </c>
      <c r="AN16">
        <v>1.0766368098436756E-3</v>
      </c>
      <c r="AO16">
        <v>1.0766368098436756E-3</v>
      </c>
      <c r="AP16">
        <v>1.0766368098436756E-3</v>
      </c>
      <c r="AQ16">
        <v>1.0766368098436756E-3</v>
      </c>
      <c r="AR16">
        <v>1.0766368098436756E-3</v>
      </c>
      <c r="AS16">
        <v>1.0766368098436756E-3</v>
      </c>
      <c r="AT16">
        <v>1.0766368098436756E-3</v>
      </c>
      <c r="AU16">
        <v>1.0766368098436756E-3</v>
      </c>
      <c r="AV16">
        <v>1.0766368098436756E-3</v>
      </c>
      <c r="AW16">
        <v>1.0766368098436756E-3</v>
      </c>
      <c r="AX16">
        <v>1.0766368098436756E-3</v>
      </c>
      <c r="AY16">
        <v>1.0766368098436756E-3</v>
      </c>
      <c r="AZ16">
        <v>1.0766368098436756E-3</v>
      </c>
      <c r="BA16">
        <v>1.0766368098436756E-3</v>
      </c>
      <c r="BB16">
        <v>1.0766368098436756E-3</v>
      </c>
      <c r="BC16">
        <v>1.0766368098436756E-3</v>
      </c>
      <c r="BD16">
        <v>1.0766368098436756E-3</v>
      </c>
      <c r="BE16">
        <v>1.0766368098436756E-3</v>
      </c>
      <c r="BF16">
        <v>1.0766368098436756E-3</v>
      </c>
      <c r="BG16">
        <v>1.0766368098436756E-3</v>
      </c>
      <c r="BH16">
        <v>1.0766368098436756E-3</v>
      </c>
      <c r="BI16">
        <v>1.0766368098436756E-3</v>
      </c>
      <c r="BJ16">
        <v>1.0766368098436756E-3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f>'Camp Data'!I15</f>
        <v>614.15779999999995</v>
      </c>
    </row>
    <row r="17" spans="1:72" x14ac:dyDescent="0.25">
      <c r="A17">
        <v>1257</v>
      </c>
      <c r="B17">
        <v>572.44591842839304</v>
      </c>
      <c r="C17">
        <v>1.0218934445900866E-3</v>
      </c>
      <c r="D17">
        <v>-20</v>
      </c>
      <c r="E17">
        <v>608.5</v>
      </c>
      <c r="F17">
        <v>-648.5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1.0218934445900866E-3</v>
      </c>
      <c r="P17">
        <v>1.0218934445900866E-3</v>
      </c>
      <c r="Q17">
        <v>1.0218934445900866E-3</v>
      </c>
      <c r="R17">
        <v>1.0218934445900866E-3</v>
      </c>
      <c r="S17">
        <v>1.0218934445900866E-3</v>
      </c>
      <c r="T17">
        <v>1.0218934445900866E-3</v>
      </c>
      <c r="U17">
        <v>1.0218934445900866E-3</v>
      </c>
      <c r="V17">
        <v>1.0218934445900866E-3</v>
      </c>
      <c r="W17">
        <v>1.0218934445900866E-3</v>
      </c>
      <c r="X17">
        <v>1.0218934445900866E-3</v>
      </c>
      <c r="Y17">
        <v>1.0218934445900866E-3</v>
      </c>
      <c r="Z17">
        <v>1.0218934445900866E-3</v>
      </c>
      <c r="AA17">
        <v>1.0218934445900866E-3</v>
      </c>
      <c r="AB17">
        <v>1.0218934445900866E-3</v>
      </c>
      <c r="AC17">
        <v>1.0218934445900866E-3</v>
      </c>
      <c r="AD17">
        <v>1.0218934445900866E-3</v>
      </c>
      <c r="AE17">
        <v>1.0218934445900866E-3</v>
      </c>
      <c r="AF17">
        <v>1.0218934445900866E-3</v>
      </c>
      <c r="AG17">
        <v>1.0218934445900866E-3</v>
      </c>
      <c r="AH17">
        <v>1.0218934445900866E-3</v>
      </c>
      <c r="AI17">
        <v>1.0218934445900866E-3</v>
      </c>
      <c r="AJ17">
        <v>1.0218934445900866E-3</v>
      </c>
      <c r="AK17">
        <v>1.0218934445900866E-3</v>
      </c>
      <c r="AL17">
        <v>1.0218934445900866E-3</v>
      </c>
      <c r="AM17">
        <v>1.0218934445900866E-3</v>
      </c>
      <c r="AN17">
        <v>1.0218934445900866E-3</v>
      </c>
      <c r="AO17">
        <v>1.0218934445900866E-3</v>
      </c>
      <c r="AP17">
        <v>1.0218934445900866E-3</v>
      </c>
      <c r="AQ17">
        <v>1.0218934445900866E-3</v>
      </c>
      <c r="AR17">
        <v>1.0218934445900866E-3</v>
      </c>
      <c r="AS17">
        <v>1.0218934445900866E-3</v>
      </c>
      <c r="AT17">
        <v>1.0218934445900866E-3</v>
      </c>
      <c r="AU17">
        <v>1.0218934445900866E-3</v>
      </c>
      <c r="AV17">
        <v>1.0218934445900866E-3</v>
      </c>
      <c r="AW17">
        <v>1.0218934445900866E-3</v>
      </c>
      <c r="AX17">
        <v>1.0218934445900866E-3</v>
      </c>
      <c r="AY17">
        <v>1.0218934445900866E-3</v>
      </c>
      <c r="AZ17">
        <v>1.0218934445900866E-3</v>
      </c>
      <c r="BA17">
        <v>1.0218934445900866E-3</v>
      </c>
      <c r="BB17">
        <v>1.0218934445900866E-3</v>
      </c>
      <c r="BC17">
        <v>1.0218934445900866E-3</v>
      </c>
      <c r="BD17">
        <v>1.0218934445900866E-3</v>
      </c>
      <c r="BE17">
        <v>1.0218934445900866E-3</v>
      </c>
      <c r="BF17">
        <v>1.0218934445900866E-3</v>
      </c>
      <c r="BG17">
        <v>1.0218934445900866E-3</v>
      </c>
      <c r="BH17">
        <v>1.0218934445900866E-3</v>
      </c>
      <c r="BI17">
        <v>1.0218934445900866E-3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f>'Camp Data'!I16</f>
        <v>657.6857</v>
      </c>
    </row>
    <row r="18" spans="1:72" x14ac:dyDescent="0.25">
      <c r="A18">
        <v>1257</v>
      </c>
      <c r="B18">
        <v>682.43712050143199</v>
      </c>
      <c r="C18">
        <v>1.2182426275305568E-3</v>
      </c>
      <c r="D18">
        <v>-30</v>
      </c>
      <c r="E18">
        <v>598.5</v>
      </c>
      <c r="F18">
        <v>-658.5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1.2182426275305568E-3</v>
      </c>
      <c r="P18">
        <v>1.2182426275305568E-3</v>
      </c>
      <c r="Q18">
        <v>1.2182426275305568E-3</v>
      </c>
      <c r="R18">
        <v>1.2182426275305568E-3</v>
      </c>
      <c r="S18">
        <v>1.2182426275305568E-3</v>
      </c>
      <c r="T18">
        <v>1.2182426275305568E-3</v>
      </c>
      <c r="U18">
        <v>1.2182426275305568E-3</v>
      </c>
      <c r="V18">
        <v>1.2182426275305568E-3</v>
      </c>
      <c r="W18">
        <v>1.2182426275305568E-3</v>
      </c>
      <c r="X18">
        <v>1.2182426275305568E-3</v>
      </c>
      <c r="Y18">
        <v>1.2182426275305568E-3</v>
      </c>
      <c r="Z18">
        <v>1.2182426275305568E-3</v>
      </c>
      <c r="AA18">
        <v>1.2182426275305568E-3</v>
      </c>
      <c r="AB18">
        <v>1.2182426275305568E-3</v>
      </c>
      <c r="AC18">
        <v>1.2182426275305568E-3</v>
      </c>
      <c r="AD18">
        <v>1.2182426275305568E-3</v>
      </c>
      <c r="AE18">
        <v>1.2182426275305568E-3</v>
      </c>
      <c r="AF18">
        <v>1.2182426275305568E-3</v>
      </c>
      <c r="AG18">
        <v>1.2182426275305568E-3</v>
      </c>
      <c r="AH18">
        <v>1.2182426275305568E-3</v>
      </c>
      <c r="AI18">
        <v>1.2182426275305568E-3</v>
      </c>
      <c r="AJ18">
        <v>1.2182426275305568E-3</v>
      </c>
      <c r="AK18">
        <v>1.2182426275305568E-3</v>
      </c>
      <c r="AL18">
        <v>1.2182426275305568E-3</v>
      </c>
      <c r="AM18">
        <v>1.2182426275305568E-3</v>
      </c>
      <c r="AN18">
        <v>1.2182426275305568E-3</v>
      </c>
      <c r="AO18">
        <v>1.2182426275305568E-3</v>
      </c>
      <c r="AP18">
        <v>1.2182426275305568E-3</v>
      </c>
      <c r="AQ18">
        <v>1.2182426275305568E-3</v>
      </c>
      <c r="AR18">
        <v>1.2182426275305568E-3</v>
      </c>
      <c r="AS18">
        <v>1.2182426275305568E-3</v>
      </c>
      <c r="AT18">
        <v>1.2182426275305568E-3</v>
      </c>
      <c r="AU18">
        <v>1.2182426275305568E-3</v>
      </c>
      <c r="AV18">
        <v>1.2182426275305568E-3</v>
      </c>
      <c r="AW18">
        <v>1.2182426275305568E-3</v>
      </c>
      <c r="AX18">
        <v>1.2182426275305568E-3</v>
      </c>
      <c r="AY18">
        <v>1.2182426275305568E-3</v>
      </c>
      <c r="AZ18">
        <v>1.2182426275305568E-3</v>
      </c>
      <c r="BA18">
        <v>1.2182426275305568E-3</v>
      </c>
      <c r="BB18">
        <v>1.2182426275305568E-3</v>
      </c>
      <c r="BC18">
        <v>1.2182426275305568E-3</v>
      </c>
      <c r="BD18">
        <v>1.2182426275305568E-3</v>
      </c>
      <c r="BE18">
        <v>1.2182426275305568E-3</v>
      </c>
      <c r="BF18">
        <v>1.2182426275305568E-3</v>
      </c>
      <c r="BG18">
        <v>1.2182426275305568E-3</v>
      </c>
      <c r="BH18">
        <v>1.2182426275305568E-3</v>
      </c>
      <c r="BI18">
        <v>1.2182426275305568E-3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f>'Camp Data'!I17</f>
        <v>645.47580000000005</v>
      </c>
    </row>
    <row r="19" spans="1:72" x14ac:dyDescent="0.25">
      <c r="A19">
        <v>1257</v>
      </c>
      <c r="B19">
        <v>512.91750238981706</v>
      </c>
      <c r="C19">
        <v>9.1562716482751787E-4</v>
      </c>
      <c r="D19">
        <v>-40</v>
      </c>
      <c r="E19">
        <v>588.5</v>
      </c>
      <c r="F19">
        <v>-668.5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9.1562716482751787E-4</v>
      </c>
      <c r="O19">
        <v>9.1562716482751787E-4</v>
      </c>
      <c r="P19">
        <v>9.1562716482751787E-4</v>
      </c>
      <c r="Q19">
        <v>9.1562716482751787E-4</v>
      </c>
      <c r="R19">
        <v>9.1562716482751787E-4</v>
      </c>
      <c r="S19">
        <v>9.1562716482751787E-4</v>
      </c>
      <c r="T19">
        <v>9.1562716482751787E-4</v>
      </c>
      <c r="U19">
        <v>9.1562716482751787E-4</v>
      </c>
      <c r="V19">
        <v>9.1562716482751787E-4</v>
      </c>
      <c r="W19">
        <v>9.1562716482751787E-4</v>
      </c>
      <c r="X19">
        <v>9.1562716482751787E-4</v>
      </c>
      <c r="Y19">
        <v>9.1562716482751787E-4</v>
      </c>
      <c r="Z19">
        <v>9.1562716482751787E-4</v>
      </c>
      <c r="AA19">
        <v>9.1562716482751787E-4</v>
      </c>
      <c r="AB19">
        <v>9.1562716482751787E-4</v>
      </c>
      <c r="AC19">
        <v>9.1562716482751787E-4</v>
      </c>
      <c r="AD19">
        <v>9.1562716482751787E-4</v>
      </c>
      <c r="AE19">
        <v>9.1562716482751787E-4</v>
      </c>
      <c r="AF19">
        <v>9.1562716482751787E-4</v>
      </c>
      <c r="AG19">
        <v>9.1562716482751787E-4</v>
      </c>
      <c r="AH19">
        <v>9.1562716482751787E-4</v>
      </c>
      <c r="AI19">
        <v>9.1562716482751787E-4</v>
      </c>
      <c r="AJ19">
        <v>9.1562716482751787E-4</v>
      </c>
      <c r="AK19">
        <v>9.1562716482751787E-4</v>
      </c>
      <c r="AL19">
        <v>9.1562716482751787E-4</v>
      </c>
      <c r="AM19">
        <v>9.1562716482751787E-4</v>
      </c>
      <c r="AN19">
        <v>9.1562716482751787E-4</v>
      </c>
      <c r="AO19">
        <v>9.1562716482751787E-4</v>
      </c>
      <c r="AP19">
        <v>9.1562716482751787E-4</v>
      </c>
      <c r="AQ19">
        <v>9.1562716482751787E-4</v>
      </c>
      <c r="AR19">
        <v>9.1562716482751787E-4</v>
      </c>
      <c r="AS19">
        <v>9.1562716482751787E-4</v>
      </c>
      <c r="AT19">
        <v>9.1562716482751787E-4</v>
      </c>
      <c r="AU19">
        <v>9.1562716482751787E-4</v>
      </c>
      <c r="AV19">
        <v>9.1562716482751787E-4</v>
      </c>
      <c r="AW19">
        <v>9.1562716482751787E-4</v>
      </c>
      <c r="AX19">
        <v>9.1562716482751787E-4</v>
      </c>
      <c r="AY19">
        <v>9.1562716482751787E-4</v>
      </c>
      <c r="AZ19">
        <v>9.1562716482751787E-4</v>
      </c>
      <c r="BA19">
        <v>9.1562716482751787E-4</v>
      </c>
      <c r="BB19">
        <v>9.1562716482751787E-4</v>
      </c>
      <c r="BC19">
        <v>9.1562716482751787E-4</v>
      </c>
      <c r="BD19">
        <v>9.1562716482751787E-4</v>
      </c>
      <c r="BE19">
        <v>9.1562716482751787E-4</v>
      </c>
      <c r="BF19">
        <v>9.1562716482751787E-4</v>
      </c>
      <c r="BG19">
        <v>9.1562716482751787E-4</v>
      </c>
      <c r="BH19">
        <v>9.1562716482751787E-4</v>
      </c>
      <c r="BI19">
        <v>9.1562716482751787E-4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f>'Camp Data'!I18</f>
        <v>592.36</v>
      </c>
    </row>
    <row r="20" spans="1:72" x14ac:dyDescent="0.25">
      <c r="A20">
        <v>1286</v>
      </c>
      <c r="B20">
        <v>712.11509181382576</v>
      </c>
      <c r="C20">
        <v>1.2712218232179507E-3</v>
      </c>
      <c r="D20">
        <v>-30</v>
      </c>
      <c r="E20">
        <v>613</v>
      </c>
      <c r="F20">
        <v>-673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1.2712218232179507E-3</v>
      </c>
      <c r="O20">
        <v>1.2712218232179507E-3</v>
      </c>
      <c r="P20">
        <v>1.2712218232179507E-3</v>
      </c>
      <c r="Q20">
        <v>1.2712218232179507E-3</v>
      </c>
      <c r="R20">
        <v>1.2712218232179507E-3</v>
      </c>
      <c r="S20">
        <v>1.2712218232179507E-3</v>
      </c>
      <c r="T20">
        <v>1.2712218232179507E-3</v>
      </c>
      <c r="U20">
        <v>1.2712218232179507E-3</v>
      </c>
      <c r="V20">
        <v>1.2712218232179507E-3</v>
      </c>
      <c r="W20">
        <v>1.2712218232179507E-3</v>
      </c>
      <c r="X20">
        <v>1.2712218232179507E-3</v>
      </c>
      <c r="Y20">
        <v>1.2712218232179507E-3</v>
      </c>
      <c r="Z20">
        <v>1.2712218232179507E-3</v>
      </c>
      <c r="AA20">
        <v>1.2712218232179507E-3</v>
      </c>
      <c r="AB20">
        <v>1.2712218232179507E-3</v>
      </c>
      <c r="AC20">
        <v>1.2712218232179507E-3</v>
      </c>
      <c r="AD20">
        <v>1.2712218232179507E-3</v>
      </c>
      <c r="AE20">
        <v>1.2712218232179507E-3</v>
      </c>
      <c r="AF20">
        <v>1.2712218232179507E-3</v>
      </c>
      <c r="AG20">
        <v>1.2712218232179507E-3</v>
      </c>
      <c r="AH20">
        <v>1.2712218232179507E-3</v>
      </c>
      <c r="AI20">
        <v>1.2712218232179507E-3</v>
      </c>
      <c r="AJ20">
        <v>1.2712218232179507E-3</v>
      </c>
      <c r="AK20">
        <v>1.2712218232179507E-3</v>
      </c>
      <c r="AL20">
        <v>1.2712218232179507E-3</v>
      </c>
      <c r="AM20">
        <v>1.2712218232179507E-3</v>
      </c>
      <c r="AN20">
        <v>1.2712218232179507E-3</v>
      </c>
      <c r="AO20">
        <v>1.2712218232179507E-3</v>
      </c>
      <c r="AP20">
        <v>1.2712218232179507E-3</v>
      </c>
      <c r="AQ20">
        <v>1.2712218232179507E-3</v>
      </c>
      <c r="AR20">
        <v>1.2712218232179507E-3</v>
      </c>
      <c r="AS20">
        <v>1.2712218232179507E-3</v>
      </c>
      <c r="AT20">
        <v>1.2712218232179507E-3</v>
      </c>
      <c r="AU20">
        <v>1.2712218232179507E-3</v>
      </c>
      <c r="AV20">
        <v>1.2712218232179507E-3</v>
      </c>
      <c r="AW20">
        <v>1.2712218232179507E-3</v>
      </c>
      <c r="AX20">
        <v>1.2712218232179507E-3</v>
      </c>
      <c r="AY20">
        <v>1.2712218232179507E-3</v>
      </c>
      <c r="AZ20">
        <v>1.2712218232179507E-3</v>
      </c>
      <c r="BA20">
        <v>1.2712218232179507E-3</v>
      </c>
      <c r="BB20">
        <v>1.2712218232179507E-3</v>
      </c>
      <c r="BC20">
        <v>1.2712218232179507E-3</v>
      </c>
      <c r="BD20">
        <v>1.2712218232179507E-3</v>
      </c>
      <c r="BE20">
        <v>1.2712218232179507E-3</v>
      </c>
      <c r="BF20">
        <v>1.2712218232179507E-3</v>
      </c>
      <c r="BG20">
        <v>1.2712218232179507E-3</v>
      </c>
      <c r="BH20">
        <v>1.2712218232179507E-3</v>
      </c>
      <c r="BI20">
        <v>1.2712218232179507E-3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f>'Camp Data'!I19</f>
        <v>848.0847</v>
      </c>
    </row>
    <row r="21" spans="1:72" x14ac:dyDescent="0.25">
      <c r="A21">
        <v>1292</v>
      </c>
      <c r="B21">
        <v>553.87849616893197</v>
      </c>
      <c r="C21">
        <v>9.8874808276801121E-4</v>
      </c>
      <c r="D21">
        <v>-20</v>
      </c>
      <c r="E21">
        <v>626</v>
      </c>
      <c r="F21">
        <v>-666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9.8874808276801121E-4</v>
      </c>
      <c r="P21">
        <v>9.8874808276801121E-4</v>
      </c>
      <c r="Q21">
        <v>9.8874808276801121E-4</v>
      </c>
      <c r="R21">
        <v>9.8874808276801121E-4</v>
      </c>
      <c r="S21">
        <v>9.8874808276801121E-4</v>
      </c>
      <c r="T21">
        <v>9.8874808276801121E-4</v>
      </c>
      <c r="U21">
        <v>9.8874808276801121E-4</v>
      </c>
      <c r="V21">
        <v>9.8874808276801121E-4</v>
      </c>
      <c r="W21">
        <v>9.8874808276801121E-4</v>
      </c>
      <c r="X21">
        <v>9.8874808276801121E-4</v>
      </c>
      <c r="Y21">
        <v>9.8874808276801121E-4</v>
      </c>
      <c r="Z21">
        <v>9.8874808276801121E-4</v>
      </c>
      <c r="AA21">
        <v>9.8874808276801121E-4</v>
      </c>
      <c r="AB21">
        <v>9.8874808276801121E-4</v>
      </c>
      <c r="AC21">
        <v>9.8874808276801121E-4</v>
      </c>
      <c r="AD21">
        <v>9.8874808276801121E-4</v>
      </c>
      <c r="AE21">
        <v>9.8874808276801121E-4</v>
      </c>
      <c r="AF21">
        <v>9.8874808276801121E-4</v>
      </c>
      <c r="AG21">
        <v>9.8874808276801121E-4</v>
      </c>
      <c r="AH21">
        <v>9.8874808276801121E-4</v>
      </c>
      <c r="AI21">
        <v>9.8874808276801121E-4</v>
      </c>
      <c r="AJ21">
        <v>9.8874808276801121E-4</v>
      </c>
      <c r="AK21">
        <v>9.8874808276801121E-4</v>
      </c>
      <c r="AL21">
        <v>9.8874808276801121E-4</v>
      </c>
      <c r="AM21">
        <v>9.8874808276801121E-4</v>
      </c>
      <c r="AN21">
        <v>9.8874808276801121E-4</v>
      </c>
      <c r="AO21">
        <v>9.8874808276801121E-4</v>
      </c>
      <c r="AP21">
        <v>9.8874808276801121E-4</v>
      </c>
      <c r="AQ21">
        <v>9.8874808276801121E-4</v>
      </c>
      <c r="AR21">
        <v>9.8874808276801121E-4</v>
      </c>
      <c r="AS21">
        <v>9.8874808276801121E-4</v>
      </c>
      <c r="AT21">
        <v>9.8874808276801121E-4</v>
      </c>
      <c r="AU21">
        <v>9.8874808276801121E-4</v>
      </c>
      <c r="AV21">
        <v>9.8874808276801121E-4</v>
      </c>
      <c r="AW21">
        <v>9.8874808276801121E-4</v>
      </c>
      <c r="AX21">
        <v>9.8874808276801121E-4</v>
      </c>
      <c r="AY21">
        <v>9.8874808276801121E-4</v>
      </c>
      <c r="AZ21">
        <v>9.8874808276801121E-4</v>
      </c>
      <c r="BA21">
        <v>9.8874808276801121E-4</v>
      </c>
      <c r="BB21">
        <v>9.8874808276801121E-4</v>
      </c>
      <c r="BC21">
        <v>9.8874808276801121E-4</v>
      </c>
      <c r="BD21">
        <v>9.8874808276801121E-4</v>
      </c>
      <c r="BE21">
        <v>9.8874808276801121E-4</v>
      </c>
      <c r="BF21">
        <v>9.8874808276801121E-4</v>
      </c>
      <c r="BG21">
        <v>9.8874808276801121E-4</v>
      </c>
      <c r="BH21">
        <v>9.8874808276801121E-4</v>
      </c>
      <c r="BI21">
        <v>9.8874808276801121E-4</v>
      </c>
      <c r="BJ21">
        <v>9.8874808276801121E-4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f>'Camp Data'!I20</f>
        <v>581.31820000000005</v>
      </c>
    </row>
    <row r="22" spans="1:72" x14ac:dyDescent="0.25">
      <c r="A22">
        <v>1305</v>
      </c>
      <c r="B22">
        <v>589.69470691144829</v>
      </c>
      <c r="C22">
        <v>1.0526848666450243E-3</v>
      </c>
      <c r="D22">
        <v>-10</v>
      </c>
      <c r="E22">
        <v>642.5</v>
      </c>
      <c r="F22">
        <v>-662.5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1.0526848666450243E-3</v>
      </c>
      <c r="P22">
        <v>1.0526848666450243E-3</v>
      </c>
      <c r="Q22">
        <v>1.0526848666450243E-3</v>
      </c>
      <c r="R22">
        <v>1.0526848666450243E-3</v>
      </c>
      <c r="S22">
        <v>1.0526848666450243E-3</v>
      </c>
      <c r="T22">
        <v>1.0526848666450243E-3</v>
      </c>
      <c r="U22">
        <v>1.0526848666450243E-3</v>
      </c>
      <c r="V22">
        <v>1.0526848666450243E-3</v>
      </c>
      <c r="W22">
        <v>1.0526848666450243E-3</v>
      </c>
      <c r="X22">
        <v>1.0526848666450243E-3</v>
      </c>
      <c r="Y22">
        <v>1.0526848666450243E-3</v>
      </c>
      <c r="Z22">
        <v>1.0526848666450243E-3</v>
      </c>
      <c r="AA22">
        <v>1.0526848666450243E-3</v>
      </c>
      <c r="AB22">
        <v>1.0526848666450243E-3</v>
      </c>
      <c r="AC22">
        <v>1.0526848666450243E-3</v>
      </c>
      <c r="AD22">
        <v>1.0526848666450243E-3</v>
      </c>
      <c r="AE22">
        <v>1.0526848666450243E-3</v>
      </c>
      <c r="AF22">
        <v>1.0526848666450243E-3</v>
      </c>
      <c r="AG22">
        <v>1.0526848666450243E-3</v>
      </c>
      <c r="AH22">
        <v>1.0526848666450243E-3</v>
      </c>
      <c r="AI22">
        <v>1.0526848666450243E-3</v>
      </c>
      <c r="AJ22">
        <v>1.0526848666450243E-3</v>
      </c>
      <c r="AK22">
        <v>1.0526848666450243E-3</v>
      </c>
      <c r="AL22">
        <v>1.0526848666450243E-3</v>
      </c>
      <c r="AM22">
        <v>1.0526848666450243E-3</v>
      </c>
      <c r="AN22">
        <v>1.0526848666450243E-3</v>
      </c>
      <c r="AO22">
        <v>1.0526848666450243E-3</v>
      </c>
      <c r="AP22">
        <v>1.0526848666450243E-3</v>
      </c>
      <c r="AQ22">
        <v>1.0526848666450243E-3</v>
      </c>
      <c r="AR22">
        <v>1.0526848666450243E-3</v>
      </c>
      <c r="AS22">
        <v>1.0526848666450243E-3</v>
      </c>
      <c r="AT22">
        <v>1.0526848666450243E-3</v>
      </c>
      <c r="AU22">
        <v>1.0526848666450243E-3</v>
      </c>
      <c r="AV22">
        <v>1.0526848666450243E-3</v>
      </c>
      <c r="AW22">
        <v>1.0526848666450243E-3</v>
      </c>
      <c r="AX22">
        <v>1.0526848666450243E-3</v>
      </c>
      <c r="AY22">
        <v>1.0526848666450243E-3</v>
      </c>
      <c r="AZ22">
        <v>1.0526848666450243E-3</v>
      </c>
      <c r="BA22">
        <v>1.0526848666450243E-3</v>
      </c>
      <c r="BB22">
        <v>1.0526848666450243E-3</v>
      </c>
      <c r="BC22">
        <v>1.0526848666450243E-3</v>
      </c>
      <c r="BD22">
        <v>1.0526848666450243E-3</v>
      </c>
      <c r="BE22">
        <v>1.0526848666450243E-3</v>
      </c>
      <c r="BF22">
        <v>1.0526848666450243E-3</v>
      </c>
      <c r="BG22">
        <v>1.0526848666450243E-3</v>
      </c>
      <c r="BH22">
        <v>1.0526848666450243E-3</v>
      </c>
      <c r="BI22">
        <v>1.0526848666450243E-3</v>
      </c>
      <c r="BJ22">
        <v>1.0526848666450243E-3</v>
      </c>
      <c r="BK22">
        <v>1.0526848666450243E-3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f>'Camp Data'!I21</f>
        <v>641.6902</v>
      </c>
    </row>
    <row r="23" spans="1:72" x14ac:dyDescent="0.25">
      <c r="A23">
        <v>1370</v>
      </c>
      <c r="B23">
        <v>319.3375929504233</v>
      </c>
      <c r="C23">
        <v>5.7006082555907916E-4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5.7006082555907916E-4</v>
      </c>
      <c r="O23">
        <v>5.7006082555907916E-4</v>
      </c>
      <c r="P23">
        <v>5.7006082555907916E-4</v>
      </c>
      <c r="Q23">
        <v>5.7006082555907916E-4</v>
      </c>
      <c r="R23">
        <v>5.7006082555907916E-4</v>
      </c>
      <c r="S23">
        <v>5.7006082555907916E-4</v>
      </c>
      <c r="T23">
        <v>5.7006082555907916E-4</v>
      </c>
      <c r="U23">
        <v>5.7006082555907916E-4</v>
      </c>
      <c r="V23">
        <v>5.7006082555907916E-4</v>
      </c>
      <c r="W23">
        <v>5.7006082555907916E-4</v>
      </c>
      <c r="X23">
        <v>5.7006082555907916E-4</v>
      </c>
      <c r="Y23">
        <v>5.7006082555907916E-4</v>
      </c>
      <c r="Z23">
        <v>5.7006082555907916E-4</v>
      </c>
      <c r="AA23">
        <v>5.7006082555907916E-4</v>
      </c>
      <c r="AB23">
        <v>5.7006082555907916E-4</v>
      </c>
      <c r="AC23">
        <v>5.7006082555907916E-4</v>
      </c>
      <c r="AD23">
        <v>5.7006082555907916E-4</v>
      </c>
      <c r="AE23">
        <v>5.7006082555907916E-4</v>
      </c>
      <c r="AF23">
        <v>5.7006082555907916E-4</v>
      </c>
      <c r="AG23">
        <v>5.7006082555907916E-4</v>
      </c>
      <c r="AH23">
        <v>5.7006082555907916E-4</v>
      </c>
      <c r="AI23">
        <v>5.7006082555907916E-4</v>
      </c>
      <c r="AJ23">
        <v>5.7006082555907916E-4</v>
      </c>
      <c r="AK23">
        <v>5.7006082555907916E-4</v>
      </c>
      <c r="AL23">
        <v>5.7006082555907916E-4</v>
      </c>
      <c r="AM23">
        <v>5.7006082555907916E-4</v>
      </c>
      <c r="AN23">
        <v>5.7006082555907916E-4</v>
      </c>
      <c r="AO23">
        <v>5.7006082555907916E-4</v>
      </c>
      <c r="AP23">
        <v>5.7006082555907916E-4</v>
      </c>
      <c r="AQ23">
        <v>5.7006082555907916E-4</v>
      </c>
      <c r="AR23">
        <v>5.7006082555907916E-4</v>
      </c>
      <c r="AS23">
        <v>5.7006082555907916E-4</v>
      </c>
      <c r="AT23">
        <v>5.7006082555907916E-4</v>
      </c>
      <c r="AU23">
        <v>5.7006082555907916E-4</v>
      </c>
      <c r="AV23">
        <v>5.7006082555907916E-4</v>
      </c>
      <c r="AW23">
        <v>5.7006082555907916E-4</v>
      </c>
      <c r="AX23">
        <v>5.7006082555907916E-4</v>
      </c>
      <c r="AY23">
        <v>5.7006082555907916E-4</v>
      </c>
      <c r="AZ23">
        <v>5.7006082555907916E-4</v>
      </c>
      <c r="BA23">
        <v>5.7006082555907916E-4</v>
      </c>
      <c r="BB23">
        <v>5.7006082555907916E-4</v>
      </c>
      <c r="BC23">
        <v>5.7006082555907916E-4</v>
      </c>
      <c r="BD23">
        <v>5.7006082555907916E-4</v>
      </c>
      <c r="BE23">
        <v>5.7006082555907916E-4</v>
      </c>
      <c r="BF23">
        <v>5.7006082555907916E-4</v>
      </c>
      <c r="BG23">
        <v>5.7006082555907916E-4</v>
      </c>
      <c r="BH23">
        <v>5.7006082555907916E-4</v>
      </c>
      <c r="BI23">
        <v>5.7006082555907916E-4</v>
      </c>
      <c r="BJ23">
        <v>5.7006082555907916E-4</v>
      </c>
      <c r="BK23">
        <v>5.7006082555907916E-4</v>
      </c>
      <c r="BL23">
        <v>5.7006082555907916E-4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f>'Camp Data'!I22</f>
        <v>426.3614</v>
      </c>
    </row>
    <row r="24" spans="1:72" x14ac:dyDescent="0.25">
      <c r="A24">
        <v>1400</v>
      </c>
      <c r="B24">
        <v>454.80106090649997</v>
      </c>
      <c r="C24">
        <v>8.1188145075595532E-4</v>
      </c>
      <c r="D24">
        <v>10</v>
      </c>
      <c r="E24">
        <v>710</v>
      </c>
      <c r="F24">
        <v>-690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8.1188145075595532E-4</v>
      </c>
      <c r="O24">
        <v>8.1188145075595532E-4</v>
      </c>
      <c r="P24">
        <v>8.1188145075595532E-4</v>
      </c>
      <c r="Q24">
        <v>8.1188145075595532E-4</v>
      </c>
      <c r="R24">
        <v>8.1188145075595532E-4</v>
      </c>
      <c r="S24">
        <v>8.1188145075595532E-4</v>
      </c>
      <c r="T24">
        <v>8.1188145075595532E-4</v>
      </c>
      <c r="U24">
        <v>8.1188145075595532E-4</v>
      </c>
      <c r="V24">
        <v>8.1188145075595532E-4</v>
      </c>
      <c r="W24">
        <v>8.1188145075595532E-4</v>
      </c>
      <c r="X24">
        <v>8.1188145075595532E-4</v>
      </c>
      <c r="Y24">
        <v>8.1188145075595532E-4</v>
      </c>
      <c r="Z24">
        <v>8.1188145075595532E-4</v>
      </c>
      <c r="AA24">
        <v>8.1188145075595532E-4</v>
      </c>
      <c r="AB24">
        <v>8.1188145075595532E-4</v>
      </c>
      <c r="AC24">
        <v>8.1188145075595532E-4</v>
      </c>
      <c r="AD24">
        <v>8.1188145075595532E-4</v>
      </c>
      <c r="AE24">
        <v>8.1188145075595532E-4</v>
      </c>
      <c r="AF24">
        <v>8.1188145075595532E-4</v>
      </c>
      <c r="AG24">
        <v>8.1188145075595532E-4</v>
      </c>
      <c r="AH24">
        <v>8.1188145075595532E-4</v>
      </c>
      <c r="AI24">
        <v>8.1188145075595532E-4</v>
      </c>
      <c r="AJ24">
        <v>8.1188145075595532E-4</v>
      </c>
      <c r="AK24">
        <v>8.1188145075595532E-4</v>
      </c>
      <c r="AL24">
        <v>8.1188145075595532E-4</v>
      </c>
      <c r="AM24">
        <v>8.1188145075595532E-4</v>
      </c>
      <c r="AN24">
        <v>8.1188145075595532E-4</v>
      </c>
      <c r="AO24">
        <v>8.1188145075595532E-4</v>
      </c>
      <c r="AP24">
        <v>8.1188145075595532E-4</v>
      </c>
      <c r="AQ24">
        <v>8.1188145075595532E-4</v>
      </c>
      <c r="AR24">
        <v>8.1188145075595532E-4</v>
      </c>
      <c r="AS24">
        <v>8.1188145075595532E-4</v>
      </c>
      <c r="AT24">
        <v>8.1188145075595532E-4</v>
      </c>
      <c r="AU24">
        <v>8.1188145075595532E-4</v>
      </c>
      <c r="AV24">
        <v>8.1188145075595532E-4</v>
      </c>
      <c r="AW24">
        <v>8.1188145075595532E-4</v>
      </c>
      <c r="AX24">
        <v>8.1188145075595532E-4</v>
      </c>
      <c r="AY24">
        <v>8.1188145075595532E-4</v>
      </c>
      <c r="AZ24">
        <v>8.1188145075595532E-4</v>
      </c>
      <c r="BA24">
        <v>8.1188145075595532E-4</v>
      </c>
      <c r="BB24">
        <v>8.1188145075595532E-4</v>
      </c>
      <c r="BC24">
        <v>8.1188145075595532E-4</v>
      </c>
      <c r="BD24">
        <v>8.1188145075595532E-4</v>
      </c>
      <c r="BE24">
        <v>8.1188145075595532E-4</v>
      </c>
      <c r="BF24">
        <v>8.1188145075595532E-4</v>
      </c>
      <c r="BG24">
        <v>8.1188145075595532E-4</v>
      </c>
      <c r="BH24">
        <v>8.1188145075595532E-4</v>
      </c>
      <c r="BI24">
        <v>8.1188145075595532E-4</v>
      </c>
      <c r="BJ24">
        <v>8.1188145075595532E-4</v>
      </c>
      <c r="BK24">
        <v>8.1188145075595532E-4</v>
      </c>
      <c r="BL24">
        <v>8.1188145075595532E-4</v>
      </c>
      <c r="BM24">
        <v>8.1188145075595532E-4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f>'Camp Data'!I23</f>
        <v>534.41849999999999</v>
      </c>
    </row>
    <row r="25" spans="1:72" x14ac:dyDescent="0.25">
      <c r="A25">
        <v>1450</v>
      </c>
      <c r="B25">
        <v>504.35114440000007</v>
      </c>
      <c r="C25">
        <v>9.0033505636452269E-4</v>
      </c>
      <c r="D25">
        <v>20</v>
      </c>
      <c r="E25">
        <v>745</v>
      </c>
      <c r="F25">
        <v>-705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9.0033505636452269E-4</v>
      </c>
      <c r="N25">
        <v>9.0033505636452269E-4</v>
      </c>
      <c r="O25">
        <v>9.0033505636452269E-4</v>
      </c>
      <c r="P25">
        <v>9.0033505636452269E-4</v>
      </c>
      <c r="Q25">
        <v>9.0033505636452269E-4</v>
      </c>
      <c r="R25">
        <v>9.0033505636452269E-4</v>
      </c>
      <c r="S25">
        <v>9.0033505636452269E-4</v>
      </c>
      <c r="T25">
        <v>9.0033505636452269E-4</v>
      </c>
      <c r="U25">
        <v>9.0033505636452269E-4</v>
      </c>
      <c r="V25">
        <v>9.0033505636452269E-4</v>
      </c>
      <c r="W25">
        <v>9.0033505636452269E-4</v>
      </c>
      <c r="X25">
        <v>9.0033505636452269E-4</v>
      </c>
      <c r="Y25">
        <v>9.0033505636452269E-4</v>
      </c>
      <c r="Z25">
        <v>9.0033505636452269E-4</v>
      </c>
      <c r="AA25">
        <v>9.0033505636452269E-4</v>
      </c>
      <c r="AB25">
        <v>9.0033505636452269E-4</v>
      </c>
      <c r="AC25">
        <v>9.0033505636452269E-4</v>
      </c>
      <c r="AD25">
        <v>9.0033505636452269E-4</v>
      </c>
      <c r="AE25">
        <v>9.0033505636452269E-4</v>
      </c>
      <c r="AF25">
        <v>9.0033505636452269E-4</v>
      </c>
      <c r="AG25">
        <v>9.0033505636452269E-4</v>
      </c>
      <c r="AH25">
        <v>9.0033505636452269E-4</v>
      </c>
      <c r="AI25">
        <v>9.0033505636452269E-4</v>
      </c>
      <c r="AJ25">
        <v>9.0033505636452269E-4</v>
      </c>
      <c r="AK25">
        <v>9.0033505636452269E-4</v>
      </c>
      <c r="AL25">
        <v>9.0033505636452269E-4</v>
      </c>
      <c r="AM25">
        <v>9.0033505636452269E-4</v>
      </c>
      <c r="AN25">
        <v>9.0033505636452269E-4</v>
      </c>
      <c r="AO25">
        <v>9.0033505636452269E-4</v>
      </c>
      <c r="AP25">
        <v>9.0033505636452269E-4</v>
      </c>
      <c r="AQ25">
        <v>9.0033505636452269E-4</v>
      </c>
      <c r="AR25">
        <v>9.0033505636452269E-4</v>
      </c>
      <c r="AS25">
        <v>9.0033505636452269E-4</v>
      </c>
      <c r="AT25">
        <v>9.0033505636452269E-4</v>
      </c>
      <c r="AU25">
        <v>9.0033505636452269E-4</v>
      </c>
      <c r="AV25">
        <v>9.0033505636452269E-4</v>
      </c>
      <c r="AW25">
        <v>9.0033505636452269E-4</v>
      </c>
      <c r="AX25">
        <v>9.0033505636452269E-4</v>
      </c>
      <c r="AY25">
        <v>9.0033505636452269E-4</v>
      </c>
      <c r="AZ25">
        <v>9.0033505636452269E-4</v>
      </c>
      <c r="BA25">
        <v>9.0033505636452269E-4</v>
      </c>
      <c r="BB25">
        <v>9.0033505636452269E-4</v>
      </c>
      <c r="BC25">
        <v>9.0033505636452269E-4</v>
      </c>
      <c r="BD25">
        <v>9.0033505636452269E-4</v>
      </c>
      <c r="BE25">
        <v>9.0033505636452269E-4</v>
      </c>
      <c r="BF25">
        <v>9.0033505636452269E-4</v>
      </c>
      <c r="BG25">
        <v>9.0033505636452269E-4</v>
      </c>
      <c r="BH25">
        <v>9.0033505636452269E-4</v>
      </c>
      <c r="BI25">
        <v>9.0033505636452269E-4</v>
      </c>
      <c r="BJ25">
        <v>9.0033505636452269E-4</v>
      </c>
      <c r="BK25">
        <v>9.0033505636452269E-4</v>
      </c>
      <c r="BL25">
        <v>9.0033505636452269E-4</v>
      </c>
      <c r="BM25">
        <v>9.0033505636452269E-4</v>
      </c>
      <c r="BN25">
        <v>9.0033505636452269E-4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f>'Camp Data'!I24</f>
        <v>579.53020000000004</v>
      </c>
    </row>
    <row r="26" spans="1:72" x14ac:dyDescent="0.25">
      <c r="A26">
        <v>1513</v>
      </c>
      <c r="B26">
        <v>463.69642069058818</v>
      </c>
      <c r="C26">
        <v>8.2776087195191082E-4</v>
      </c>
      <c r="D26">
        <v>30</v>
      </c>
      <c r="E26">
        <v>786.5</v>
      </c>
      <c r="F26">
        <v>-726.5</v>
      </c>
      <c r="G26">
        <v>0</v>
      </c>
      <c r="H26">
        <v>0</v>
      </c>
      <c r="I26">
        <v>0</v>
      </c>
      <c r="J26">
        <v>0</v>
      </c>
      <c r="K26">
        <v>0</v>
      </c>
      <c r="L26">
        <v>8.2776087195191082E-4</v>
      </c>
      <c r="M26">
        <v>8.2776087195191082E-4</v>
      </c>
      <c r="N26">
        <v>8.2776087195191082E-4</v>
      </c>
      <c r="O26">
        <v>8.2776087195191082E-4</v>
      </c>
      <c r="P26">
        <v>8.2776087195191082E-4</v>
      </c>
      <c r="Q26">
        <v>8.2776087195191082E-4</v>
      </c>
      <c r="R26">
        <v>8.2776087195191082E-4</v>
      </c>
      <c r="S26">
        <v>8.2776087195191082E-4</v>
      </c>
      <c r="T26">
        <v>8.2776087195191082E-4</v>
      </c>
      <c r="U26">
        <v>8.2776087195191082E-4</v>
      </c>
      <c r="V26">
        <v>8.2776087195191082E-4</v>
      </c>
      <c r="W26">
        <v>8.2776087195191082E-4</v>
      </c>
      <c r="X26">
        <v>8.2776087195191082E-4</v>
      </c>
      <c r="Y26">
        <v>8.2776087195191082E-4</v>
      </c>
      <c r="Z26">
        <v>8.2776087195191082E-4</v>
      </c>
      <c r="AA26">
        <v>8.2776087195191082E-4</v>
      </c>
      <c r="AB26">
        <v>8.2776087195191082E-4</v>
      </c>
      <c r="AC26">
        <v>8.2776087195191082E-4</v>
      </c>
      <c r="AD26">
        <v>8.2776087195191082E-4</v>
      </c>
      <c r="AE26">
        <v>8.2776087195191082E-4</v>
      </c>
      <c r="AF26">
        <v>8.2776087195191082E-4</v>
      </c>
      <c r="AG26">
        <v>8.2776087195191082E-4</v>
      </c>
      <c r="AH26">
        <v>8.2776087195191082E-4</v>
      </c>
      <c r="AI26">
        <v>8.2776087195191082E-4</v>
      </c>
      <c r="AJ26">
        <v>8.2776087195191082E-4</v>
      </c>
      <c r="AK26">
        <v>8.2776087195191082E-4</v>
      </c>
      <c r="AL26">
        <v>8.2776087195191082E-4</v>
      </c>
      <c r="AM26">
        <v>8.2776087195191082E-4</v>
      </c>
      <c r="AN26">
        <v>8.2776087195191082E-4</v>
      </c>
      <c r="AO26">
        <v>8.2776087195191082E-4</v>
      </c>
      <c r="AP26">
        <v>8.2776087195191082E-4</v>
      </c>
      <c r="AQ26">
        <v>8.2776087195191082E-4</v>
      </c>
      <c r="AR26">
        <v>8.2776087195191082E-4</v>
      </c>
      <c r="AS26">
        <v>8.2776087195191082E-4</v>
      </c>
      <c r="AT26">
        <v>8.2776087195191082E-4</v>
      </c>
      <c r="AU26">
        <v>8.2776087195191082E-4</v>
      </c>
      <c r="AV26">
        <v>8.2776087195191082E-4</v>
      </c>
      <c r="AW26">
        <v>8.2776087195191082E-4</v>
      </c>
      <c r="AX26">
        <v>8.2776087195191082E-4</v>
      </c>
      <c r="AY26">
        <v>8.2776087195191082E-4</v>
      </c>
      <c r="AZ26">
        <v>8.2776087195191082E-4</v>
      </c>
      <c r="BA26">
        <v>8.2776087195191082E-4</v>
      </c>
      <c r="BB26">
        <v>8.2776087195191082E-4</v>
      </c>
      <c r="BC26">
        <v>8.2776087195191082E-4</v>
      </c>
      <c r="BD26">
        <v>8.2776087195191082E-4</v>
      </c>
      <c r="BE26">
        <v>8.2776087195191082E-4</v>
      </c>
      <c r="BF26">
        <v>8.2776087195191082E-4</v>
      </c>
      <c r="BG26">
        <v>8.2776087195191082E-4</v>
      </c>
      <c r="BH26">
        <v>8.2776087195191082E-4</v>
      </c>
      <c r="BI26">
        <v>8.2776087195191082E-4</v>
      </c>
      <c r="BJ26">
        <v>8.2776087195191082E-4</v>
      </c>
      <c r="BK26">
        <v>8.2776087195191082E-4</v>
      </c>
      <c r="BL26">
        <v>8.2776087195191082E-4</v>
      </c>
      <c r="BM26">
        <v>8.2776087195191082E-4</v>
      </c>
      <c r="BN26">
        <v>8.2776087195191082E-4</v>
      </c>
      <c r="BO26">
        <v>8.2776087195191082E-4</v>
      </c>
      <c r="BP26">
        <v>8.2776087195191082E-4</v>
      </c>
      <c r="BQ26">
        <v>0</v>
      </c>
      <c r="BR26">
        <v>0</v>
      </c>
      <c r="BS26">
        <v>0</v>
      </c>
      <c r="BT26">
        <f>'Camp Data'!I25</f>
        <v>484.54020000000003</v>
      </c>
    </row>
    <row r="27" spans="1:72" x14ac:dyDescent="0.25">
      <c r="A27">
        <v>1569</v>
      </c>
      <c r="B27">
        <v>358.37114994944551</v>
      </c>
      <c r="C27">
        <v>6.3974100796974974E-4</v>
      </c>
      <c r="D27">
        <v>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6.3974100796974974E-4</v>
      </c>
      <c r="M27">
        <v>6.3974100796974974E-4</v>
      </c>
      <c r="N27">
        <v>6.3974100796974974E-4</v>
      </c>
      <c r="O27">
        <v>6.3974100796974974E-4</v>
      </c>
      <c r="P27">
        <v>6.3974100796974974E-4</v>
      </c>
      <c r="Q27">
        <v>6.3974100796974974E-4</v>
      </c>
      <c r="R27">
        <v>6.3974100796974974E-4</v>
      </c>
      <c r="S27">
        <v>6.3974100796974974E-4</v>
      </c>
      <c r="T27">
        <v>6.3974100796974974E-4</v>
      </c>
      <c r="U27">
        <v>6.3974100796974974E-4</v>
      </c>
      <c r="V27">
        <v>6.3974100796974974E-4</v>
      </c>
      <c r="W27">
        <v>6.3974100796974974E-4</v>
      </c>
      <c r="X27">
        <v>6.3974100796974974E-4</v>
      </c>
      <c r="Y27">
        <v>6.3974100796974974E-4</v>
      </c>
      <c r="Z27">
        <v>6.3974100796974974E-4</v>
      </c>
      <c r="AA27">
        <v>6.3974100796974974E-4</v>
      </c>
      <c r="AB27">
        <v>6.3974100796974974E-4</v>
      </c>
      <c r="AC27">
        <v>6.3974100796974974E-4</v>
      </c>
      <c r="AD27">
        <v>6.3974100796974974E-4</v>
      </c>
      <c r="AE27">
        <v>6.3974100796974974E-4</v>
      </c>
      <c r="AF27">
        <v>6.3974100796974974E-4</v>
      </c>
      <c r="AG27">
        <v>6.3974100796974974E-4</v>
      </c>
      <c r="AH27">
        <v>6.3974100796974974E-4</v>
      </c>
      <c r="AI27">
        <v>6.3974100796974974E-4</v>
      </c>
      <c r="AJ27">
        <v>6.3974100796974974E-4</v>
      </c>
      <c r="AK27">
        <v>6.3974100796974974E-4</v>
      </c>
      <c r="AL27">
        <v>6.3974100796974974E-4</v>
      </c>
      <c r="AM27">
        <v>6.3974100796974974E-4</v>
      </c>
      <c r="AN27">
        <v>6.3974100796974974E-4</v>
      </c>
      <c r="AO27">
        <v>6.3974100796974974E-4</v>
      </c>
      <c r="AP27">
        <v>6.3974100796974974E-4</v>
      </c>
      <c r="AQ27">
        <v>6.3974100796974974E-4</v>
      </c>
      <c r="AR27">
        <v>6.3974100796974974E-4</v>
      </c>
      <c r="AS27">
        <v>6.3974100796974974E-4</v>
      </c>
      <c r="AT27">
        <v>6.3974100796974974E-4</v>
      </c>
      <c r="AU27">
        <v>6.3974100796974974E-4</v>
      </c>
      <c r="AV27">
        <v>6.3974100796974974E-4</v>
      </c>
      <c r="AW27">
        <v>6.3974100796974974E-4</v>
      </c>
      <c r="AX27">
        <v>6.3974100796974974E-4</v>
      </c>
      <c r="AY27">
        <v>6.3974100796974974E-4</v>
      </c>
      <c r="AZ27">
        <v>6.3974100796974974E-4</v>
      </c>
      <c r="BA27">
        <v>6.3974100796974974E-4</v>
      </c>
      <c r="BB27">
        <v>6.3974100796974974E-4</v>
      </c>
      <c r="BC27">
        <v>6.3974100796974974E-4</v>
      </c>
      <c r="BD27">
        <v>6.3974100796974974E-4</v>
      </c>
      <c r="BE27">
        <v>6.3974100796974974E-4</v>
      </c>
      <c r="BF27">
        <v>6.3974100796974974E-4</v>
      </c>
      <c r="BG27">
        <v>6.3974100796974974E-4</v>
      </c>
      <c r="BH27">
        <v>6.3974100796974974E-4</v>
      </c>
      <c r="BI27">
        <v>6.3974100796974974E-4</v>
      </c>
      <c r="BJ27">
        <v>6.3974100796974974E-4</v>
      </c>
      <c r="BK27">
        <v>6.3974100796974974E-4</v>
      </c>
      <c r="BL27">
        <v>6.3974100796974974E-4</v>
      </c>
      <c r="BM27">
        <v>6.3974100796974974E-4</v>
      </c>
      <c r="BN27">
        <v>6.3974100796974974E-4</v>
      </c>
      <c r="BO27">
        <v>6.3974100796974974E-4</v>
      </c>
      <c r="BP27">
        <v>6.3974100796974974E-4</v>
      </c>
      <c r="BQ27">
        <v>6.3974100796974974E-4</v>
      </c>
      <c r="BR27">
        <v>0</v>
      </c>
      <c r="BS27">
        <v>0</v>
      </c>
      <c r="BT27">
        <f>'Camp Data'!I26</f>
        <v>484.5369</v>
      </c>
    </row>
    <row r="28" spans="1:72" x14ac:dyDescent="0.25">
      <c r="A28">
        <v>1561</v>
      </c>
      <c r="B28">
        <v>343.79014777449072</v>
      </c>
      <c r="C28">
        <v>6.1371194555797195E-4</v>
      </c>
      <c r="D28">
        <v>30</v>
      </c>
      <c r="E28">
        <v>810.5</v>
      </c>
      <c r="F28">
        <v>-750.5</v>
      </c>
      <c r="G28">
        <v>0</v>
      </c>
      <c r="H28">
        <v>0</v>
      </c>
      <c r="I28">
        <v>0</v>
      </c>
      <c r="J28">
        <v>0</v>
      </c>
      <c r="K28">
        <v>6.1371194555797195E-4</v>
      </c>
      <c r="L28">
        <v>6.1371194555797195E-4</v>
      </c>
      <c r="M28">
        <v>6.1371194555797195E-4</v>
      </c>
      <c r="N28">
        <v>6.1371194555797195E-4</v>
      </c>
      <c r="O28">
        <v>6.1371194555797195E-4</v>
      </c>
      <c r="P28">
        <v>6.1371194555797195E-4</v>
      </c>
      <c r="Q28">
        <v>6.1371194555797195E-4</v>
      </c>
      <c r="R28">
        <v>6.1371194555797195E-4</v>
      </c>
      <c r="S28">
        <v>6.1371194555797195E-4</v>
      </c>
      <c r="T28">
        <v>6.1371194555797195E-4</v>
      </c>
      <c r="U28">
        <v>6.1371194555797195E-4</v>
      </c>
      <c r="V28">
        <v>6.1371194555797195E-4</v>
      </c>
      <c r="W28">
        <v>6.1371194555797195E-4</v>
      </c>
      <c r="X28">
        <v>6.1371194555797195E-4</v>
      </c>
      <c r="Y28">
        <v>6.1371194555797195E-4</v>
      </c>
      <c r="Z28">
        <v>6.1371194555797195E-4</v>
      </c>
      <c r="AA28">
        <v>6.1371194555797195E-4</v>
      </c>
      <c r="AB28">
        <v>6.1371194555797195E-4</v>
      </c>
      <c r="AC28">
        <v>6.1371194555797195E-4</v>
      </c>
      <c r="AD28">
        <v>6.1371194555797195E-4</v>
      </c>
      <c r="AE28">
        <v>6.1371194555797195E-4</v>
      </c>
      <c r="AF28">
        <v>6.1371194555797195E-4</v>
      </c>
      <c r="AG28">
        <v>6.1371194555797195E-4</v>
      </c>
      <c r="AH28">
        <v>6.1371194555797195E-4</v>
      </c>
      <c r="AI28">
        <v>6.1371194555797195E-4</v>
      </c>
      <c r="AJ28">
        <v>6.1371194555797195E-4</v>
      </c>
      <c r="AK28">
        <v>6.1371194555797195E-4</v>
      </c>
      <c r="AL28">
        <v>6.1371194555797195E-4</v>
      </c>
      <c r="AM28">
        <v>6.1371194555797195E-4</v>
      </c>
      <c r="AN28">
        <v>6.1371194555797195E-4</v>
      </c>
      <c r="AO28">
        <v>6.1371194555797195E-4</v>
      </c>
      <c r="AP28">
        <v>6.1371194555797195E-4</v>
      </c>
      <c r="AQ28">
        <v>6.1371194555797195E-4</v>
      </c>
      <c r="AR28">
        <v>6.1371194555797195E-4</v>
      </c>
      <c r="AS28">
        <v>6.1371194555797195E-4</v>
      </c>
      <c r="AT28">
        <v>6.1371194555797195E-4</v>
      </c>
      <c r="AU28">
        <v>6.1371194555797195E-4</v>
      </c>
      <c r="AV28">
        <v>6.1371194555797195E-4</v>
      </c>
      <c r="AW28">
        <v>6.1371194555797195E-4</v>
      </c>
      <c r="AX28">
        <v>6.1371194555797195E-4</v>
      </c>
      <c r="AY28">
        <v>6.1371194555797195E-4</v>
      </c>
      <c r="AZ28">
        <v>6.1371194555797195E-4</v>
      </c>
      <c r="BA28">
        <v>6.1371194555797195E-4</v>
      </c>
      <c r="BB28">
        <v>6.1371194555797195E-4</v>
      </c>
      <c r="BC28">
        <v>6.1371194555797195E-4</v>
      </c>
      <c r="BD28">
        <v>6.1371194555797195E-4</v>
      </c>
      <c r="BE28">
        <v>6.1371194555797195E-4</v>
      </c>
      <c r="BF28">
        <v>6.1371194555797195E-4</v>
      </c>
      <c r="BG28">
        <v>6.1371194555797195E-4</v>
      </c>
      <c r="BH28">
        <v>6.1371194555797195E-4</v>
      </c>
      <c r="BI28">
        <v>6.1371194555797195E-4</v>
      </c>
      <c r="BJ28">
        <v>6.1371194555797195E-4</v>
      </c>
      <c r="BK28">
        <v>6.1371194555797195E-4</v>
      </c>
      <c r="BL28">
        <v>6.1371194555797195E-4</v>
      </c>
      <c r="BM28">
        <v>6.1371194555797195E-4</v>
      </c>
      <c r="BN28">
        <v>6.1371194555797195E-4</v>
      </c>
      <c r="BO28">
        <v>6.1371194555797195E-4</v>
      </c>
      <c r="BP28">
        <v>6.1371194555797195E-4</v>
      </c>
      <c r="BQ28">
        <v>6.1371194555797195E-4</v>
      </c>
      <c r="BR28">
        <v>0</v>
      </c>
      <c r="BS28">
        <v>0</v>
      </c>
      <c r="BT28">
        <f>'Camp Data'!I27</f>
        <v>461.11860000000001</v>
      </c>
    </row>
    <row r="29" spans="1:72" x14ac:dyDescent="0.25">
      <c r="A29">
        <v>1595</v>
      </c>
      <c r="B29">
        <v>618.40310643524128</v>
      </c>
      <c r="C29">
        <v>1.1039332454588335E-3</v>
      </c>
      <c r="D29">
        <v>20</v>
      </c>
      <c r="E29">
        <v>817.5</v>
      </c>
      <c r="F29">
        <v>-777.5</v>
      </c>
      <c r="G29">
        <v>0</v>
      </c>
      <c r="H29">
        <v>0</v>
      </c>
      <c r="I29">
        <v>0</v>
      </c>
      <c r="J29">
        <v>1.1039332454588335E-3</v>
      </c>
      <c r="K29">
        <v>1.1039332454588335E-3</v>
      </c>
      <c r="L29">
        <v>1.1039332454588335E-3</v>
      </c>
      <c r="M29">
        <v>1.1039332454588335E-3</v>
      </c>
      <c r="N29">
        <v>1.1039332454588335E-3</v>
      </c>
      <c r="O29">
        <v>1.1039332454588335E-3</v>
      </c>
      <c r="P29">
        <v>1.1039332454588335E-3</v>
      </c>
      <c r="Q29">
        <v>1.1039332454588335E-3</v>
      </c>
      <c r="R29">
        <v>1.1039332454588335E-3</v>
      </c>
      <c r="S29">
        <v>1.1039332454588335E-3</v>
      </c>
      <c r="T29">
        <v>1.1039332454588335E-3</v>
      </c>
      <c r="U29">
        <v>1.1039332454588335E-3</v>
      </c>
      <c r="V29">
        <v>1.1039332454588335E-3</v>
      </c>
      <c r="W29">
        <v>1.1039332454588335E-3</v>
      </c>
      <c r="X29">
        <v>1.1039332454588335E-3</v>
      </c>
      <c r="Y29">
        <v>1.1039332454588335E-3</v>
      </c>
      <c r="Z29">
        <v>1.1039332454588335E-3</v>
      </c>
      <c r="AA29">
        <v>1.1039332454588335E-3</v>
      </c>
      <c r="AB29">
        <v>1.1039332454588335E-3</v>
      </c>
      <c r="AC29">
        <v>1.1039332454588335E-3</v>
      </c>
      <c r="AD29">
        <v>1.1039332454588335E-3</v>
      </c>
      <c r="AE29">
        <v>1.1039332454588335E-3</v>
      </c>
      <c r="AF29">
        <v>1.1039332454588335E-3</v>
      </c>
      <c r="AG29">
        <v>1.1039332454588335E-3</v>
      </c>
      <c r="AH29">
        <v>1.1039332454588335E-3</v>
      </c>
      <c r="AI29">
        <v>1.1039332454588335E-3</v>
      </c>
      <c r="AJ29">
        <v>1.1039332454588335E-3</v>
      </c>
      <c r="AK29">
        <v>1.1039332454588335E-3</v>
      </c>
      <c r="AL29">
        <v>1.1039332454588335E-3</v>
      </c>
      <c r="AM29">
        <v>1.1039332454588335E-3</v>
      </c>
      <c r="AN29">
        <v>1.1039332454588335E-3</v>
      </c>
      <c r="AO29">
        <v>1.1039332454588335E-3</v>
      </c>
      <c r="AP29">
        <v>1.1039332454588335E-3</v>
      </c>
      <c r="AQ29">
        <v>1.1039332454588335E-3</v>
      </c>
      <c r="AR29">
        <v>1.1039332454588335E-3</v>
      </c>
      <c r="AS29">
        <v>1.1039332454588335E-3</v>
      </c>
      <c r="AT29">
        <v>1.1039332454588335E-3</v>
      </c>
      <c r="AU29">
        <v>1.1039332454588335E-3</v>
      </c>
      <c r="AV29">
        <v>1.1039332454588335E-3</v>
      </c>
      <c r="AW29">
        <v>1.1039332454588335E-3</v>
      </c>
      <c r="AX29">
        <v>1.1039332454588335E-3</v>
      </c>
      <c r="AY29">
        <v>1.1039332454588335E-3</v>
      </c>
      <c r="AZ29">
        <v>1.1039332454588335E-3</v>
      </c>
      <c r="BA29">
        <v>1.1039332454588335E-3</v>
      </c>
      <c r="BB29">
        <v>1.1039332454588335E-3</v>
      </c>
      <c r="BC29">
        <v>1.1039332454588335E-3</v>
      </c>
      <c r="BD29">
        <v>1.1039332454588335E-3</v>
      </c>
      <c r="BE29">
        <v>1.1039332454588335E-3</v>
      </c>
      <c r="BF29">
        <v>1.1039332454588335E-3</v>
      </c>
      <c r="BG29">
        <v>1.1039332454588335E-3</v>
      </c>
      <c r="BH29">
        <v>1.1039332454588335E-3</v>
      </c>
      <c r="BI29">
        <v>1.1039332454588335E-3</v>
      </c>
      <c r="BJ29">
        <v>1.1039332454588335E-3</v>
      </c>
      <c r="BK29">
        <v>1.1039332454588335E-3</v>
      </c>
      <c r="BL29">
        <v>1.1039332454588335E-3</v>
      </c>
      <c r="BM29">
        <v>1.1039332454588335E-3</v>
      </c>
      <c r="BN29">
        <v>1.1039332454588335E-3</v>
      </c>
      <c r="BO29">
        <v>1.1039332454588335E-3</v>
      </c>
      <c r="BP29">
        <v>1.1039332454588335E-3</v>
      </c>
      <c r="BQ29">
        <v>1.1039332454588335E-3</v>
      </c>
      <c r="BR29">
        <v>0</v>
      </c>
      <c r="BS29">
        <v>0</v>
      </c>
      <c r="BT29">
        <f>'Camp Data'!I28</f>
        <v>589.71489999999994</v>
      </c>
    </row>
    <row r="30" spans="1:72" x14ac:dyDescent="0.25">
      <c r="A30">
        <v>1595</v>
      </c>
      <c r="B30">
        <v>534.95675418041378</v>
      </c>
      <c r="C30">
        <v>9.5497021227261612E-4</v>
      </c>
      <c r="D30">
        <v>10</v>
      </c>
      <c r="E30">
        <v>807.5</v>
      </c>
      <c r="F30">
        <v>-787.5</v>
      </c>
      <c r="G30">
        <v>0</v>
      </c>
      <c r="H30">
        <v>0</v>
      </c>
      <c r="I30">
        <v>0</v>
      </c>
      <c r="J30">
        <v>9.5497021227261612E-4</v>
      </c>
      <c r="K30">
        <v>9.5497021227261612E-4</v>
      </c>
      <c r="L30">
        <v>9.5497021227261612E-4</v>
      </c>
      <c r="M30">
        <v>9.5497021227261612E-4</v>
      </c>
      <c r="N30">
        <v>9.5497021227261612E-4</v>
      </c>
      <c r="O30">
        <v>9.5497021227261612E-4</v>
      </c>
      <c r="P30">
        <v>9.5497021227261612E-4</v>
      </c>
      <c r="Q30">
        <v>9.5497021227261612E-4</v>
      </c>
      <c r="R30">
        <v>9.5497021227261612E-4</v>
      </c>
      <c r="S30">
        <v>9.5497021227261612E-4</v>
      </c>
      <c r="T30">
        <v>9.5497021227261612E-4</v>
      </c>
      <c r="U30">
        <v>9.5497021227261612E-4</v>
      </c>
      <c r="V30">
        <v>9.5497021227261612E-4</v>
      </c>
      <c r="W30">
        <v>9.5497021227261612E-4</v>
      </c>
      <c r="X30">
        <v>9.5497021227261612E-4</v>
      </c>
      <c r="Y30">
        <v>9.5497021227261612E-4</v>
      </c>
      <c r="Z30">
        <v>9.5497021227261612E-4</v>
      </c>
      <c r="AA30">
        <v>9.5497021227261612E-4</v>
      </c>
      <c r="AB30">
        <v>9.5497021227261612E-4</v>
      </c>
      <c r="AC30">
        <v>9.5497021227261612E-4</v>
      </c>
      <c r="AD30">
        <v>9.5497021227261612E-4</v>
      </c>
      <c r="AE30">
        <v>9.5497021227261612E-4</v>
      </c>
      <c r="AF30">
        <v>9.5497021227261612E-4</v>
      </c>
      <c r="AG30">
        <v>9.5497021227261612E-4</v>
      </c>
      <c r="AH30">
        <v>9.5497021227261612E-4</v>
      </c>
      <c r="AI30">
        <v>9.5497021227261612E-4</v>
      </c>
      <c r="AJ30">
        <v>9.5497021227261612E-4</v>
      </c>
      <c r="AK30">
        <v>9.5497021227261612E-4</v>
      </c>
      <c r="AL30">
        <v>9.5497021227261612E-4</v>
      </c>
      <c r="AM30">
        <v>9.5497021227261612E-4</v>
      </c>
      <c r="AN30">
        <v>9.5497021227261612E-4</v>
      </c>
      <c r="AO30">
        <v>9.5497021227261612E-4</v>
      </c>
      <c r="AP30">
        <v>9.5497021227261612E-4</v>
      </c>
      <c r="AQ30">
        <v>9.5497021227261612E-4</v>
      </c>
      <c r="AR30">
        <v>9.5497021227261612E-4</v>
      </c>
      <c r="AS30">
        <v>9.5497021227261612E-4</v>
      </c>
      <c r="AT30">
        <v>9.5497021227261612E-4</v>
      </c>
      <c r="AU30">
        <v>9.5497021227261612E-4</v>
      </c>
      <c r="AV30">
        <v>9.5497021227261612E-4</v>
      </c>
      <c r="AW30">
        <v>9.5497021227261612E-4</v>
      </c>
      <c r="AX30">
        <v>9.5497021227261612E-4</v>
      </c>
      <c r="AY30">
        <v>9.5497021227261612E-4</v>
      </c>
      <c r="AZ30">
        <v>9.5497021227261612E-4</v>
      </c>
      <c r="BA30">
        <v>9.5497021227261612E-4</v>
      </c>
      <c r="BB30">
        <v>9.5497021227261612E-4</v>
      </c>
      <c r="BC30">
        <v>9.5497021227261612E-4</v>
      </c>
      <c r="BD30">
        <v>9.5497021227261612E-4</v>
      </c>
      <c r="BE30">
        <v>9.5497021227261612E-4</v>
      </c>
      <c r="BF30">
        <v>9.5497021227261612E-4</v>
      </c>
      <c r="BG30">
        <v>9.5497021227261612E-4</v>
      </c>
      <c r="BH30">
        <v>9.5497021227261612E-4</v>
      </c>
      <c r="BI30">
        <v>9.5497021227261612E-4</v>
      </c>
      <c r="BJ30">
        <v>9.5497021227261612E-4</v>
      </c>
      <c r="BK30">
        <v>9.5497021227261612E-4</v>
      </c>
      <c r="BL30">
        <v>9.5497021227261612E-4</v>
      </c>
      <c r="BM30">
        <v>9.5497021227261612E-4</v>
      </c>
      <c r="BN30">
        <v>9.5497021227261612E-4</v>
      </c>
      <c r="BO30">
        <v>9.5497021227261612E-4</v>
      </c>
      <c r="BP30">
        <v>9.5497021227261612E-4</v>
      </c>
      <c r="BQ30">
        <v>9.5497021227261612E-4</v>
      </c>
      <c r="BR30">
        <v>0</v>
      </c>
      <c r="BS30">
        <v>0</v>
      </c>
      <c r="BT30">
        <f>'Camp Data'!I29</f>
        <v>599.44320000000005</v>
      </c>
    </row>
    <row r="31" spans="1:72" x14ac:dyDescent="0.25">
      <c r="A31">
        <v>1595</v>
      </c>
      <c r="B31">
        <v>548.4432822122634</v>
      </c>
      <c r="C31">
        <v>9.7904549020256344E-4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9.7904549020256344E-4</v>
      </c>
      <c r="K31">
        <v>9.7904549020256344E-4</v>
      </c>
      <c r="L31">
        <v>9.7904549020256344E-4</v>
      </c>
      <c r="M31">
        <v>9.7904549020256344E-4</v>
      </c>
      <c r="N31">
        <v>9.7904549020256344E-4</v>
      </c>
      <c r="O31">
        <v>9.7904549020256344E-4</v>
      </c>
      <c r="P31">
        <v>9.7904549020256344E-4</v>
      </c>
      <c r="Q31">
        <v>9.7904549020256344E-4</v>
      </c>
      <c r="R31">
        <v>9.7904549020256344E-4</v>
      </c>
      <c r="S31">
        <v>9.7904549020256344E-4</v>
      </c>
      <c r="T31">
        <v>9.7904549020256344E-4</v>
      </c>
      <c r="U31">
        <v>9.7904549020256344E-4</v>
      </c>
      <c r="V31">
        <v>9.7904549020256344E-4</v>
      </c>
      <c r="W31">
        <v>9.7904549020256344E-4</v>
      </c>
      <c r="X31">
        <v>9.7904549020256344E-4</v>
      </c>
      <c r="Y31">
        <v>9.7904549020256344E-4</v>
      </c>
      <c r="Z31">
        <v>9.7904549020256344E-4</v>
      </c>
      <c r="AA31">
        <v>9.7904549020256344E-4</v>
      </c>
      <c r="AB31">
        <v>9.7904549020256344E-4</v>
      </c>
      <c r="AC31">
        <v>9.7904549020256344E-4</v>
      </c>
      <c r="AD31">
        <v>9.7904549020256344E-4</v>
      </c>
      <c r="AE31">
        <v>9.7904549020256344E-4</v>
      </c>
      <c r="AF31">
        <v>9.7904549020256344E-4</v>
      </c>
      <c r="AG31">
        <v>9.7904549020256344E-4</v>
      </c>
      <c r="AH31">
        <v>9.7904549020256344E-4</v>
      </c>
      <c r="AI31">
        <v>9.7904549020256344E-4</v>
      </c>
      <c r="AJ31">
        <v>9.7904549020256344E-4</v>
      </c>
      <c r="AK31">
        <v>9.7904549020256344E-4</v>
      </c>
      <c r="AL31">
        <v>9.7904549020256344E-4</v>
      </c>
      <c r="AM31">
        <v>9.7904549020256344E-4</v>
      </c>
      <c r="AN31">
        <v>9.7904549020256344E-4</v>
      </c>
      <c r="AO31">
        <v>9.7904549020256344E-4</v>
      </c>
      <c r="AP31">
        <v>9.7904549020256344E-4</v>
      </c>
      <c r="AQ31">
        <v>9.7904549020256344E-4</v>
      </c>
      <c r="AR31">
        <v>9.7904549020256344E-4</v>
      </c>
      <c r="AS31">
        <v>9.7904549020256344E-4</v>
      </c>
      <c r="AT31">
        <v>9.7904549020256344E-4</v>
      </c>
      <c r="AU31">
        <v>9.7904549020256344E-4</v>
      </c>
      <c r="AV31">
        <v>9.7904549020256344E-4</v>
      </c>
      <c r="AW31">
        <v>9.7904549020256344E-4</v>
      </c>
      <c r="AX31">
        <v>9.7904549020256344E-4</v>
      </c>
      <c r="AY31">
        <v>9.7904549020256344E-4</v>
      </c>
      <c r="AZ31">
        <v>9.7904549020256344E-4</v>
      </c>
      <c r="BA31">
        <v>9.7904549020256344E-4</v>
      </c>
      <c r="BB31">
        <v>9.7904549020256344E-4</v>
      </c>
      <c r="BC31">
        <v>9.7904549020256344E-4</v>
      </c>
      <c r="BD31">
        <v>9.7904549020256344E-4</v>
      </c>
      <c r="BE31">
        <v>9.7904549020256344E-4</v>
      </c>
      <c r="BF31">
        <v>9.7904549020256344E-4</v>
      </c>
      <c r="BG31">
        <v>9.7904549020256344E-4</v>
      </c>
      <c r="BH31">
        <v>9.7904549020256344E-4</v>
      </c>
      <c r="BI31">
        <v>9.7904549020256344E-4</v>
      </c>
      <c r="BJ31">
        <v>9.7904549020256344E-4</v>
      </c>
      <c r="BK31">
        <v>9.7904549020256344E-4</v>
      </c>
      <c r="BL31">
        <v>9.7904549020256344E-4</v>
      </c>
      <c r="BM31">
        <v>9.7904549020256344E-4</v>
      </c>
      <c r="BN31">
        <v>9.7904549020256344E-4</v>
      </c>
      <c r="BO31">
        <v>9.7904549020256344E-4</v>
      </c>
      <c r="BP31">
        <v>9.7904549020256344E-4</v>
      </c>
      <c r="BQ31">
        <v>0</v>
      </c>
      <c r="BR31">
        <v>0</v>
      </c>
      <c r="BS31">
        <v>0</v>
      </c>
      <c r="BT31">
        <f>'Camp Data'!I30</f>
        <v>598.83320000000003</v>
      </c>
    </row>
    <row r="32" spans="1:72" x14ac:dyDescent="0.25">
      <c r="A32">
        <v>1595</v>
      </c>
      <c r="B32">
        <v>542.43224304940441</v>
      </c>
      <c r="C32">
        <v>9.6831497170648618E-4</v>
      </c>
      <c r="D32">
        <v>-10</v>
      </c>
      <c r="E32">
        <v>787.5</v>
      </c>
      <c r="F32">
        <v>-807.5</v>
      </c>
      <c r="G32">
        <v>0</v>
      </c>
      <c r="H32">
        <v>0</v>
      </c>
      <c r="I32">
        <v>9.6831497170648618E-4</v>
      </c>
      <c r="J32">
        <v>9.6831497170648618E-4</v>
      </c>
      <c r="K32">
        <v>9.6831497170648618E-4</v>
      </c>
      <c r="L32">
        <v>9.6831497170648618E-4</v>
      </c>
      <c r="M32">
        <v>9.6831497170648618E-4</v>
      </c>
      <c r="N32">
        <v>9.6831497170648618E-4</v>
      </c>
      <c r="O32">
        <v>9.6831497170648618E-4</v>
      </c>
      <c r="P32">
        <v>9.6831497170648618E-4</v>
      </c>
      <c r="Q32">
        <v>9.6831497170648618E-4</v>
      </c>
      <c r="R32">
        <v>9.6831497170648618E-4</v>
      </c>
      <c r="S32">
        <v>9.6831497170648618E-4</v>
      </c>
      <c r="T32">
        <v>9.6831497170648618E-4</v>
      </c>
      <c r="U32">
        <v>9.6831497170648618E-4</v>
      </c>
      <c r="V32">
        <v>9.6831497170648618E-4</v>
      </c>
      <c r="W32">
        <v>9.6831497170648618E-4</v>
      </c>
      <c r="X32">
        <v>9.6831497170648618E-4</v>
      </c>
      <c r="Y32">
        <v>9.6831497170648618E-4</v>
      </c>
      <c r="Z32">
        <v>9.6831497170648618E-4</v>
      </c>
      <c r="AA32">
        <v>9.6831497170648618E-4</v>
      </c>
      <c r="AB32">
        <v>9.6831497170648618E-4</v>
      </c>
      <c r="AC32">
        <v>9.6831497170648618E-4</v>
      </c>
      <c r="AD32">
        <v>9.6831497170648618E-4</v>
      </c>
      <c r="AE32">
        <v>9.6831497170648618E-4</v>
      </c>
      <c r="AF32">
        <v>9.6831497170648618E-4</v>
      </c>
      <c r="AG32">
        <v>9.6831497170648618E-4</v>
      </c>
      <c r="AH32">
        <v>9.6831497170648618E-4</v>
      </c>
      <c r="AI32">
        <v>9.6831497170648618E-4</v>
      </c>
      <c r="AJ32">
        <v>9.6831497170648618E-4</v>
      </c>
      <c r="AK32">
        <v>9.6831497170648618E-4</v>
      </c>
      <c r="AL32">
        <v>9.6831497170648618E-4</v>
      </c>
      <c r="AM32">
        <v>9.6831497170648618E-4</v>
      </c>
      <c r="AN32">
        <v>9.6831497170648618E-4</v>
      </c>
      <c r="AO32">
        <v>9.6831497170648618E-4</v>
      </c>
      <c r="AP32">
        <v>9.6831497170648618E-4</v>
      </c>
      <c r="AQ32">
        <v>9.6831497170648618E-4</v>
      </c>
      <c r="AR32">
        <v>9.6831497170648618E-4</v>
      </c>
      <c r="AS32">
        <v>9.6831497170648618E-4</v>
      </c>
      <c r="AT32">
        <v>9.6831497170648618E-4</v>
      </c>
      <c r="AU32">
        <v>9.6831497170648618E-4</v>
      </c>
      <c r="AV32">
        <v>9.6831497170648618E-4</v>
      </c>
      <c r="AW32">
        <v>9.6831497170648618E-4</v>
      </c>
      <c r="AX32">
        <v>9.6831497170648618E-4</v>
      </c>
      <c r="AY32">
        <v>9.6831497170648618E-4</v>
      </c>
      <c r="AZ32">
        <v>9.6831497170648618E-4</v>
      </c>
      <c r="BA32">
        <v>9.6831497170648618E-4</v>
      </c>
      <c r="BB32">
        <v>9.6831497170648618E-4</v>
      </c>
      <c r="BC32">
        <v>9.6831497170648618E-4</v>
      </c>
      <c r="BD32">
        <v>9.6831497170648618E-4</v>
      </c>
      <c r="BE32">
        <v>9.6831497170648618E-4</v>
      </c>
      <c r="BF32">
        <v>9.6831497170648618E-4</v>
      </c>
      <c r="BG32">
        <v>9.6831497170648618E-4</v>
      </c>
      <c r="BH32">
        <v>9.6831497170648618E-4</v>
      </c>
      <c r="BI32">
        <v>9.6831497170648618E-4</v>
      </c>
      <c r="BJ32">
        <v>9.6831497170648618E-4</v>
      </c>
      <c r="BK32">
        <v>9.6831497170648618E-4</v>
      </c>
      <c r="BL32">
        <v>9.6831497170648618E-4</v>
      </c>
      <c r="BM32">
        <v>9.6831497170648618E-4</v>
      </c>
      <c r="BN32">
        <v>9.6831497170648618E-4</v>
      </c>
      <c r="BO32">
        <v>9.6831497170648618E-4</v>
      </c>
      <c r="BP32">
        <v>9.6831497170648618E-4</v>
      </c>
      <c r="BQ32">
        <v>0</v>
      </c>
      <c r="BR32">
        <v>0</v>
      </c>
      <c r="BS32">
        <v>0</v>
      </c>
      <c r="BT32">
        <f>'Camp Data'!I31</f>
        <v>586.23299999999995</v>
      </c>
    </row>
    <row r="33" spans="1:72" x14ac:dyDescent="0.25">
      <c r="A33">
        <v>1595</v>
      </c>
      <c r="B33">
        <v>566.90208753983063</v>
      </c>
      <c r="C33">
        <v>1.0119969560999748E-3</v>
      </c>
      <c r="D33">
        <v>-20</v>
      </c>
      <c r="E33">
        <v>777.5</v>
      </c>
      <c r="F33">
        <v>-817.5</v>
      </c>
      <c r="G33">
        <v>0</v>
      </c>
      <c r="H33">
        <v>0</v>
      </c>
      <c r="I33">
        <v>1.0119969560999748E-3</v>
      </c>
      <c r="J33">
        <v>1.0119969560999748E-3</v>
      </c>
      <c r="K33">
        <v>1.0119969560999748E-3</v>
      </c>
      <c r="L33">
        <v>1.0119969560999748E-3</v>
      </c>
      <c r="M33">
        <v>1.0119969560999748E-3</v>
      </c>
      <c r="N33">
        <v>1.0119969560999748E-3</v>
      </c>
      <c r="O33">
        <v>1.0119969560999748E-3</v>
      </c>
      <c r="P33">
        <v>1.0119969560999748E-3</v>
      </c>
      <c r="Q33">
        <v>1.0119969560999748E-3</v>
      </c>
      <c r="R33">
        <v>1.0119969560999748E-3</v>
      </c>
      <c r="S33">
        <v>1.0119969560999748E-3</v>
      </c>
      <c r="T33">
        <v>1.0119969560999748E-3</v>
      </c>
      <c r="U33">
        <v>1.0119969560999748E-3</v>
      </c>
      <c r="V33">
        <v>1.0119969560999748E-3</v>
      </c>
      <c r="W33">
        <v>1.0119969560999748E-3</v>
      </c>
      <c r="X33">
        <v>1.0119969560999748E-3</v>
      </c>
      <c r="Y33">
        <v>1.0119969560999748E-3</v>
      </c>
      <c r="Z33">
        <v>1.0119969560999748E-3</v>
      </c>
      <c r="AA33">
        <v>1.0119969560999748E-3</v>
      </c>
      <c r="AB33">
        <v>1.0119969560999748E-3</v>
      </c>
      <c r="AC33">
        <v>1.0119969560999748E-3</v>
      </c>
      <c r="AD33">
        <v>1.0119969560999748E-3</v>
      </c>
      <c r="AE33">
        <v>1.0119969560999748E-3</v>
      </c>
      <c r="AF33">
        <v>1.0119969560999748E-3</v>
      </c>
      <c r="AG33">
        <v>1.0119969560999748E-3</v>
      </c>
      <c r="AH33">
        <v>1.0119969560999748E-3</v>
      </c>
      <c r="AI33">
        <v>1.0119969560999748E-3</v>
      </c>
      <c r="AJ33">
        <v>1.0119969560999748E-3</v>
      </c>
      <c r="AK33">
        <v>1.0119969560999748E-3</v>
      </c>
      <c r="AL33">
        <v>1.0119969560999748E-3</v>
      </c>
      <c r="AM33">
        <v>1.0119969560999748E-3</v>
      </c>
      <c r="AN33">
        <v>1.0119969560999748E-3</v>
      </c>
      <c r="AO33">
        <v>1.0119969560999748E-3</v>
      </c>
      <c r="AP33">
        <v>1.0119969560999748E-3</v>
      </c>
      <c r="AQ33">
        <v>1.0119969560999748E-3</v>
      </c>
      <c r="AR33">
        <v>1.0119969560999748E-3</v>
      </c>
      <c r="AS33">
        <v>1.0119969560999748E-3</v>
      </c>
      <c r="AT33">
        <v>1.0119969560999748E-3</v>
      </c>
      <c r="AU33">
        <v>1.0119969560999748E-3</v>
      </c>
      <c r="AV33">
        <v>1.0119969560999748E-3</v>
      </c>
      <c r="AW33">
        <v>1.0119969560999748E-3</v>
      </c>
      <c r="AX33">
        <v>1.0119969560999748E-3</v>
      </c>
      <c r="AY33">
        <v>1.0119969560999748E-3</v>
      </c>
      <c r="AZ33">
        <v>1.0119969560999748E-3</v>
      </c>
      <c r="BA33">
        <v>1.0119969560999748E-3</v>
      </c>
      <c r="BB33">
        <v>1.0119969560999748E-3</v>
      </c>
      <c r="BC33">
        <v>1.0119969560999748E-3</v>
      </c>
      <c r="BD33">
        <v>1.0119969560999748E-3</v>
      </c>
      <c r="BE33">
        <v>1.0119969560999748E-3</v>
      </c>
      <c r="BF33">
        <v>1.0119969560999748E-3</v>
      </c>
      <c r="BG33">
        <v>1.0119969560999748E-3</v>
      </c>
      <c r="BH33">
        <v>1.0119969560999748E-3</v>
      </c>
      <c r="BI33">
        <v>1.0119969560999748E-3</v>
      </c>
      <c r="BJ33">
        <v>1.0119969560999748E-3</v>
      </c>
      <c r="BK33">
        <v>1.0119969560999748E-3</v>
      </c>
      <c r="BL33">
        <v>1.0119969560999748E-3</v>
      </c>
      <c r="BM33">
        <v>1.0119969560999748E-3</v>
      </c>
      <c r="BN33">
        <v>1.0119969560999748E-3</v>
      </c>
      <c r="BO33">
        <v>1.0119969560999748E-3</v>
      </c>
      <c r="BP33">
        <v>1.0119969560999748E-3</v>
      </c>
      <c r="BQ33">
        <v>0</v>
      </c>
      <c r="BR33">
        <v>0</v>
      </c>
      <c r="BS33">
        <v>0</v>
      </c>
      <c r="BT33">
        <f>'Camp Data'!I32</f>
        <v>588.12789999999995</v>
      </c>
    </row>
    <row r="34" spans="1:72" x14ac:dyDescent="0.25">
      <c r="A34">
        <v>1595</v>
      </c>
      <c r="B34">
        <v>568.53102196865211</v>
      </c>
      <c r="C34">
        <v>1.0149048245306728E-3</v>
      </c>
      <c r="D34">
        <v>-30</v>
      </c>
      <c r="E34">
        <v>767.5</v>
      </c>
      <c r="F34">
        <v>-827.5</v>
      </c>
      <c r="G34">
        <v>0</v>
      </c>
      <c r="H34">
        <v>0</v>
      </c>
      <c r="I34">
        <v>1.0149048245306728E-3</v>
      </c>
      <c r="J34">
        <v>1.0149048245306728E-3</v>
      </c>
      <c r="K34">
        <v>1.0149048245306728E-3</v>
      </c>
      <c r="L34">
        <v>1.0149048245306728E-3</v>
      </c>
      <c r="M34">
        <v>1.0149048245306728E-3</v>
      </c>
      <c r="N34">
        <v>1.0149048245306728E-3</v>
      </c>
      <c r="O34">
        <v>1.0149048245306728E-3</v>
      </c>
      <c r="P34">
        <v>1.0149048245306728E-3</v>
      </c>
      <c r="Q34">
        <v>1.0149048245306728E-3</v>
      </c>
      <c r="R34">
        <v>1.0149048245306728E-3</v>
      </c>
      <c r="S34">
        <v>1.0149048245306728E-3</v>
      </c>
      <c r="T34">
        <v>1.0149048245306728E-3</v>
      </c>
      <c r="U34">
        <v>1.0149048245306728E-3</v>
      </c>
      <c r="V34">
        <v>1.0149048245306728E-3</v>
      </c>
      <c r="W34">
        <v>1.0149048245306728E-3</v>
      </c>
      <c r="X34">
        <v>1.0149048245306728E-3</v>
      </c>
      <c r="Y34">
        <v>1.0149048245306728E-3</v>
      </c>
      <c r="Z34">
        <v>1.0149048245306728E-3</v>
      </c>
      <c r="AA34">
        <v>1.0149048245306728E-3</v>
      </c>
      <c r="AB34">
        <v>1.0149048245306728E-3</v>
      </c>
      <c r="AC34">
        <v>1.0149048245306728E-3</v>
      </c>
      <c r="AD34">
        <v>1.0149048245306728E-3</v>
      </c>
      <c r="AE34">
        <v>1.0149048245306728E-3</v>
      </c>
      <c r="AF34">
        <v>1.0149048245306728E-3</v>
      </c>
      <c r="AG34">
        <v>1.0149048245306728E-3</v>
      </c>
      <c r="AH34">
        <v>1.0149048245306728E-3</v>
      </c>
      <c r="AI34">
        <v>1.0149048245306728E-3</v>
      </c>
      <c r="AJ34">
        <v>1.0149048245306728E-3</v>
      </c>
      <c r="AK34">
        <v>1.0149048245306728E-3</v>
      </c>
      <c r="AL34">
        <v>1.0149048245306728E-3</v>
      </c>
      <c r="AM34">
        <v>1.0149048245306728E-3</v>
      </c>
      <c r="AN34">
        <v>1.0149048245306728E-3</v>
      </c>
      <c r="AO34">
        <v>1.0149048245306728E-3</v>
      </c>
      <c r="AP34">
        <v>1.0149048245306728E-3</v>
      </c>
      <c r="AQ34">
        <v>1.0149048245306728E-3</v>
      </c>
      <c r="AR34">
        <v>1.0149048245306728E-3</v>
      </c>
      <c r="AS34">
        <v>1.0149048245306728E-3</v>
      </c>
      <c r="AT34">
        <v>1.0149048245306728E-3</v>
      </c>
      <c r="AU34">
        <v>1.0149048245306728E-3</v>
      </c>
      <c r="AV34">
        <v>1.0149048245306728E-3</v>
      </c>
      <c r="AW34">
        <v>1.0149048245306728E-3</v>
      </c>
      <c r="AX34">
        <v>1.0149048245306728E-3</v>
      </c>
      <c r="AY34">
        <v>1.0149048245306728E-3</v>
      </c>
      <c r="AZ34">
        <v>1.0149048245306728E-3</v>
      </c>
      <c r="BA34">
        <v>1.0149048245306728E-3</v>
      </c>
      <c r="BB34">
        <v>1.0149048245306728E-3</v>
      </c>
      <c r="BC34">
        <v>1.0149048245306728E-3</v>
      </c>
      <c r="BD34">
        <v>1.0149048245306728E-3</v>
      </c>
      <c r="BE34">
        <v>1.0149048245306728E-3</v>
      </c>
      <c r="BF34">
        <v>1.0149048245306728E-3</v>
      </c>
      <c r="BG34">
        <v>1.0149048245306728E-3</v>
      </c>
      <c r="BH34">
        <v>1.0149048245306728E-3</v>
      </c>
      <c r="BI34">
        <v>1.0149048245306728E-3</v>
      </c>
      <c r="BJ34">
        <v>1.0149048245306728E-3</v>
      </c>
      <c r="BK34">
        <v>1.0149048245306728E-3</v>
      </c>
      <c r="BL34">
        <v>1.0149048245306728E-3</v>
      </c>
      <c r="BM34">
        <v>1.0149048245306728E-3</v>
      </c>
      <c r="BN34">
        <v>1.0149048245306728E-3</v>
      </c>
      <c r="BO34">
        <v>1.0149048245306728E-3</v>
      </c>
      <c r="BP34">
        <v>0</v>
      </c>
      <c r="BQ34">
        <v>0</v>
      </c>
      <c r="BR34">
        <v>0</v>
      </c>
      <c r="BS34">
        <v>0</v>
      </c>
      <c r="BT34">
        <f>'Camp Data'!I33</f>
        <v>595.09580000000005</v>
      </c>
    </row>
    <row r="35" spans="1:72" x14ac:dyDescent="0.25">
      <c r="A35">
        <v>1595</v>
      </c>
      <c r="B35">
        <v>547.42932625001879</v>
      </c>
      <c r="C35">
        <v>9.7723544157165437E-4</v>
      </c>
      <c r="D35">
        <v>-40</v>
      </c>
      <c r="E35">
        <v>757.5</v>
      </c>
      <c r="F35">
        <v>-837.5</v>
      </c>
      <c r="G35">
        <v>0</v>
      </c>
      <c r="H35">
        <v>9.7723544157165437E-4</v>
      </c>
      <c r="I35">
        <v>9.7723544157165437E-4</v>
      </c>
      <c r="J35">
        <v>9.7723544157165437E-4</v>
      </c>
      <c r="K35">
        <v>9.7723544157165437E-4</v>
      </c>
      <c r="L35">
        <v>9.7723544157165437E-4</v>
      </c>
      <c r="M35">
        <v>9.7723544157165437E-4</v>
      </c>
      <c r="N35">
        <v>9.7723544157165437E-4</v>
      </c>
      <c r="O35">
        <v>9.7723544157165437E-4</v>
      </c>
      <c r="P35">
        <v>9.7723544157165437E-4</v>
      </c>
      <c r="Q35">
        <v>9.7723544157165437E-4</v>
      </c>
      <c r="R35">
        <v>9.7723544157165437E-4</v>
      </c>
      <c r="S35">
        <v>9.7723544157165437E-4</v>
      </c>
      <c r="T35">
        <v>9.7723544157165437E-4</v>
      </c>
      <c r="U35">
        <v>9.7723544157165437E-4</v>
      </c>
      <c r="V35">
        <v>9.7723544157165437E-4</v>
      </c>
      <c r="W35">
        <v>9.7723544157165437E-4</v>
      </c>
      <c r="X35">
        <v>9.7723544157165437E-4</v>
      </c>
      <c r="Y35">
        <v>9.7723544157165437E-4</v>
      </c>
      <c r="Z35">
        <v>9.7723544157165437E-4</v>
      </c>
      <c r="AA35">
        <v>9.7723544157165437E-4</v>
      </c>
      <c r="AB35">
        <v>9.7723544157165437E-4</v>
      </c>
      <c r="AC35">
        <v>9.7723544157165437E-4</v>
      </c>
      <c r="AD35">
        <v>9.7723544157165437E-4</v>
      </c>
      <c r="AE35">
        <v>9.7723544157165437E-4</v>
      </c>
      <c r="AF35">
        <v>9.7723544157165437E-4</v>
      </c>
      <c r="AG35">
        <v>9.7723544157165437E-4</v>
      </c>
      <c r="AH35">
        <v>9.7723544157165437E-4</v>
      </c>
      <c r="AI35">
        <v>9.7723544157165437E-4</v>
      </c>
      <c r="AJ35">
        <v>9.7723544157165437E-4</v>
      </c>
      <c r="AK35">
        <v>9.7723544157165437E-4</v>
      </c>
      <c r="AL35">
        <v>9.7723544157165437E-4</v>
      </c>
      <c r="AM35">
        <v>9.7723544157165437E-4</v>
      </c>
      <c r="AN35">
        <v>9.7723544157165437E-4</v>
      </c>
      <c r="AO35">
        <v>9.7723544157165437E-4</v>
      </c>
      <c r="AP35">
        <v>9.7723544157165437E-4</v>
      </c>
      <c r="AQ35">
        <v>9.7723544157165437E-4</v>
      </c>
      <c r="AR35">
        <v>9.7723544157165437E-4</v>
      </c>
      <c r="AS35">
        <v>9.7723544157165437E-4</v>
      </c>
      <c r="AT35">
        <v>9.7723544157165437E-4</v>
      </c>
      <c r="AU35">
        <v>9.7723544157165437E-4</v>
      </c>
      <c r="AV35">
        <v>9.7723544157165437E-4</v>
      </c>
      <c r="AW35">
        <v>9.7723544157165437E-4</v>
      </c>
      <c r="AX35">
        <v>9.7723544157165437E-4</v>
      </c>
      <c r="AY35">
        <v>9.7723544157165437E-4</v>
      </c>
      <c r="AZ35">
        <v>9.7723544157165437E-4</v>
      </c>
      <c r="BA35">
        <v>9.7723544157165437E-4</v>
      </c>
      <c r="BB35">
        <v>9.7723544157165437E-4</v>
      </c>
      <c r="BC35">
        <v>9.7723544157165437E-4</v>
      </c>
      <c r="BD35">
        <v>9.7723544157165437E-4</v>
      </c>
      <c r="BE35">
        <v>9.7723544157165437E-4</v>
      </c>
      <c r="BF35">
        <v>9.7723544157165437E-4</v>
      </c>
      <c r="BG35">
        <v>9.7723544157165437E-4</v>
      </c>
      <c r="BH35">
        <v>9.7723544157165437E-4</v>
      </c>
      <c r="BI35">
        <v>9.7723544157165437E-4</v>
      </c>
      <c r="BJ35">
        <v>9.7723544157165437E-4</v>
      </c>
      <c r="BK35">
        <v>9.7723544157165437E-4</v>
      </c>
      <c r="BL35">
        <v>9.7723544157165437E-4</v>
      </c>
      <c r="BM35">
        <v>9.7723544157165437E-4</v>
      </c>
      <c r="BN35">
        <v>9.7723544157165437E-4</v>
      </c>
      <c r="BO35">
        <v>9.7723544157165437E-4</v>
      </c>
      <c r="BP35">
        <v>0</v>
      </c>
      <c r="BQ35">
        <v>0</v>
      </c>
      <c r="BR35">
        <v>0</v>
      </c>
      <c r="BS35">
        <v>0</v>
      </c>
      <c r="BT35">
        <f>'Camp Data'!I34</f>
        <v>587.91459999999995</v>
      </c>
    </row>
    <row r="36" spans="1:72" x14ac:dyDescent="0.25">
      <c r="A36">
        <v>1595</v>
      </c>
      <c r="B36">
        <v>512.03465957342951</v>
      </c>
      <c r="C36">
        <v>9.1405117090804556E-4</v>
      </c>
      <c r="D36">
        <v>-30</v>
      </c>
      <c r="E36">
        <v>767.5</v>
      </c>
      <c r="F36">
        <v>-827.5</v>
      </c>
      <c r="G36">
        <v>0</v>
      </c>
      <c r="H36">
        <v>0</v>
      </c>
      <c r="I36">
        <v>9.1405117090804556E-4</v>
      </c>
      <c r="J36">
        <v>9.1405117090804556E-4</v>
      </c>
      <c r="K36">
        <v>9.1405117090804556E-4</v>
      </c>
      <c r="L36">
        <v>9.1405117090804556E-4</v>
      </c>
      <c r="M36">
        <v>9.1405117090804556E-4</v>
      </c>
      <c r="N36">
        <v>9.1405117090804556E-4</v>
      </c>
      <c r="O36">
        <v>9.1405117090804556E-4</v>
      </c>
      <c r="P36">
        <v>9.1405117090804556E-4</v>
      </c>
      <c r="Q36">
        <v>9.1405117090804556E-4</v>
      </c>
      <c r="R36">
        <v>9.1405117090804556E-4</v>
      </c>
      <c r="S36">
        <v>9.1405117090804556E-4</v>
      </c>
      <c r="T36">
        <v>9.1405117090804556E-4</v>
      </c>
      <c r="U36">
        <v>9.1405117090804556E-4</v>
      </c>
      <c r="V36">
        <v>9.1405117090804556E-4</v>
      </c>
      <c r="W36">
        <v>9.1405117090804556E-4</v>
      </c>
      <c r="X36">
        <v>9.1405117090804556E-4</v>
      </c>
      <c r="Y36">
        <v>9.1405117090804556E-4</v>
      </c>
      <c r="Z36">
        <v>9.1405117090804556E-4</v>
      </c>
      <c r="AA36">
        <v>9.1405117090804556E-4</v>
      </c>
      <c r="AB36">
        <v>9.1405117090804556E-4</v>
      </c>
      <c r="AC36">
        <v>9.1405117090804556E-4</v>
      </c>
      <c r="AD36">
        <v>9.1405117090804556E-4</v>
      </c>
      <c r="AE36">
        <v>9.1405117090804556E-4</v>
      </c>
      <c r="AF36">
        <v>9.1405117090804556E-4</v>
      </c>
      <c r="AG36">
        <v>9.1405117090804556E-4</v>
      </c>
      <c r="AH36">
        <v>9.1405117090804556E-4</v>
      </c>
      <c r="AI36">
        <v>9.1405117090804556E-4</v>
      </c>
      <c r="AJ36">
        <v>9.1405117090804556E-4</v>
      </c>
      <c r="AK36">
        <v>9.1405117090804556E-4</v>
      </c>
      <c r="AL36">
        <v>9.1405117090804556E-4</v>
      </c>
      <c r="AM36">
        <v>9.1405117090804556E-4</v>
      </c>
      <c r="AN36">
        <v>9.1405117090804556E-4</v>
      </c>
      <c r="AO36">
        <v>9.1405117090804556E-4</v>
      </c>
      <c r="AP36">
        <v>9.1405117090804556E-4</v>
      </c>
      <c r="AQ36">
        <v>9.1405117090804556E-4</v>
      </c>
      <c r="AR36">
        <v>9.1405117090804556E-4</v>
      </c>
      <c r="AS36">
        <v>9.1405117090804556E-4</v>
      </c>
      <c r="AT36">
        <v>9.1405117090804556E-4</v>
      </c>
      <c r="AU36">
        <v>9.1405117090804556E-4</v>
      </c>
      <c r="AV36">
        <v>9.1405117090804556E-4</v>
      </c>
      <c r="AW36">
        <v>9.1405117090804556E-4</v>
      </c>
      <c r="AX36">
        <v>9.1405117090804556E-4</v>
      </c>
      <c r="AY36">
        <v>9.1405117090804556E-4</v>
      </c>
      <c r="AZ36">
        <v>9.1405117090804556E-4</v>
      </c>
      <c r="BA36">
        <v>9.1405117090804556E-4</v>
      </c>
      <c r="BB36">
        <v>9.1405117090804556E-4</v>
      </c>
      <c r="BC36">
        <v>9.1405117090804556E-4</v>
      </c>
      <c r="BD36">
        <v>9.1405117090804556E-4</v>
      </c>
      <c r="BE36">
        <v>9.1405117090804556E-4</v>
      </c>
      <c r="BF36">
        <v>9.1405117090804556E-4</v>
      </c>
      <c r="BG36">
        <v>9.1405117090804556E-4</v>
      </c>
      <c r="BH36">
        <v>9.1405117090804556E-4</v>
      </c>
      <c r="BI36">
        <v>9.1405117090804556E-4</v>
      </c>
      <c r="BJ36">
        <v>9.1405117090804556E-4</v>
      </c>
      <c r="BK36">
        <v>9.1405117090804556E-4</v>
      </c>
      <c r="BL36">
        <v>9.1405117090804556E-4</v>
      </c>
      <c r="BM36">
        <v>9.1405117090804556E-4</v>
      </c>
      <c r="BN36">
        <v>9.1405117090804556E-4</v>
      </c>
      <c r="BO36">
        <v>9.1405117090804556E-4</v>
      </c>
      <c r="BP36">
        <v>0</v>
      </c>
      <c r="BQ36">
        <v>0</v>
      </c>
      <c r="BR36">
        <v>0</v>
      </c>
      <c r="BS36">
        <v>0</v>
      </c>
      <c r="BT36">
        <f>'Camp Data'!I35</f>
        <v>598.38670000000002</v>
      </c>
    </row>
    <row r="37" spans="1:72" x14ac:dyDescent="0.25">
      <c r="A37">
        <v>1595</v>
      </c>
      <c r="B37">
        <v>588.44674381373034</v>
      </c>
      <c r="C37">
        <v>1.0504570836045765E-3</v>
      </c>
      <c r="D37">
        <v>-20</v>
      </c>
      <c r="E37">
        <v>777.5</v>
      </c>
      <c r="F37">
        <v>-817.5</v>
      </c>
      <c r="G37">
        <v>0</v>
      </c>
      <c r="H37">
        <v>0</v>
      </c>
      <c r="I37">
        <v>1.0504570836045765E-3</v>
      </c>
      <c r="J37">
        <v>1.0504570836045765E-3</v>
      </c>
      <c r="K37">
        <v>1.0504570836045765E-3</v>
      </c>
      <c r="L37">
        <v>1.0504570836045765E-3</v>
      </c>
      <c r="M37">
        <v>1.0504570836045765E-3</v>
      </c>
      <c r="N37">
        <v>1.0504570836045765E-3</v>
      </c>
      <c r="O37">
        <v>1.0504570836045765E-3</v>
      </c>
      <c r="P37">
        <v>1.0504570836045765E-3</v>
      </c>
      <c r="Q37">
        <v>1.0504570836045765E-3</v>
      </c>
      <c r="R37">
        <v>1.0504570836045765E-3</v>
      </c>
      <c r="S37">
        <v>1.0504570836045765E-3</v>
      </c>
      <c r="T37">
        <v>1.0504570836045765E-3</v>
      </c>
      <c r="U37">
        <v>1.0504570836045765E-3</v>
      </c>
      <c r="V37">
        <v>1.0504570836045765E-3</v>
      </c>
      <c r="W37">
        <v>1.0504570836045765E-3</v>
      </c>
      <c r="X37">
        <v>1.0504570836045765E-3</v>
      </c>
      <c r="Y37">
        <v>1.0504570836045765E-3</v>
      </c>
      <c r="Z37">
        <v>1.0504570836045765E-3</v>
      </c>
      <c r="AA37">
        <v>1.0504570836045765E-3</v>
      </c>
      <c r="AB37">
        <v>1.0504570836045765E-3</v>
      </c>
      <c r="AC37">
        <v>1.0504570836045765E-3</v>
      </c>
      <c r="AD37">
        <v>1.0504570836045765E-3</v>
      </c>
      <c r="AE37">
        <v>1.0504570836045765E-3</v>
      </c>
      <c r="AF37">
        <v>1.0504570836045765E-3</v>
      </c>
      <c r="AG37">
        <v>1.0504570836045765E-3</v>
      </c>
      <c r="AH37">
        <v>1.0504570836045765E-3</v>
      </c>
      <c r="AI37">
        <v>1.0504570836045765E-3</v>
      </c>
      <c r="AJ37">
        <v>1.0504570836045765E-3</v>
      </c>
      <c r="AK37">
        <v>1.0504570836045765E-3</v>
      </c>
      <c r="AL37">
        <v>1.0504570836045765E-3</v>
      </c>
      <c r="AM37">
        <v>1.0504570836045765E-3</v>
      </c>
      <c r="AN37">
        <v>1.0504570836045765E-3</v>
      </c>
      <c r="AO37">
        <v>1.0504570836045765E-3</v>
      </c>
      <c r="AP37">
        <v>1.0504570836045765E-3</v>
      </c>
      <c r="AQ37">
        <v>1.0504570836045765E-3</v>
      </c>
      <c r="AR37">
        <v>1.0504570836045765E-3</v>
      </c>
      <c r="AS37">
        <v>1.0504570836045765E-3</v>
      </c>
      <c r="AT37">
        <v>1.0504570836045765E-3</v>
      </c>
      <c r="AU37">
        <v>1.0504570836045765E-3</v>
      </c>
      <c r="AV37">
        <v>1.0504570836045765E-3</v>
      </c>
      <c r="AW37">
        <v>1.0504570836045765E-3</v>
      </c>
      <c r="AX37">
        <v>1.0504570836045765E-3</v>
      </c>
      <c r="AY37">
        <v>1.0504570836045765E-3</v>
      </c>
      <c r="AZ37">
        <v>1.0504570836045765E-3</v>
      </c>
      <c r="BA37">
        <v>1.0504570836045765E-3</v>
      </c>
      <c r="BB37">
        <v>1.0504570836045765E-3</v>
      </c>
      <c r="BC37">
        <v>1.0504570836045765E-3</v>
      </c>
      <c r="BD37">
        <v>1.0504570836045765E-3</v>
      </c>
      <c r="BE37">
        <v>1.0504570836045765E-3</v>
      </c>
      <c r="BF37">
        <v>1.0504570836045765E-3</v>
      </c>
      <c r="BG37">
        <v>1.0504570836045765E-3</v>
      </c>
      <c r="BH37">
        <v>1.0504570836045765E-3</v>
      </c>
      <c r="BI37">
        <v>1.0504570836045765E-3</v>
      </c>
      <c r="BJ37">
        <v>1.0504570836045765E-3</v>
      </c>
      <c r="BK37">
        <v>1.0504570836045765E-3</v>
      </c>
      <c r="BL37">
        <v>1.0504570836045765E-3</v>
      </c>
      <c r="BM37">
        <v>1.0504570836045765E-3</v>
      </c>
      <c r="BN37">
        <v>1.0504570836045765E-3</v>
      </c>
      <c r="BO37">
        <v>1.0504570836045765E-3</v>
      </c>
      <c r="BP37">
        <v>1.0504570836045765E-3</v>
      </c>
      <c r="BQ37">
        <v>0</v>
      </c>
      <c r="BR37">
        <v>0</v>
      </c>
      <c r="BS37">
        <v>0</v>
      </c>
      <c r="BT37">
        <f>'Camp Data'!I36</f>
        <v>589.14059999999995</v>
      </c>
    </row>
    <row r="38" spans="1:72" x14ac:dyDescent="0.25">
      <c r="A38">
        <v>1595</v>
      </c>
      <c r="B38">
        <v>546.88213862620682</v>
      </c>
      <c r="C38">
        <v>9.7625863760164903E-4</v>
      </c>
      <c r="D38">
        <v>-10</v>
      </c>
      <c r="E38">
        <v>787.5</v>
      </c>
      <c r="F38">
        <v>-807.5</v>
      </c>
      <c r="G38">
        <v>0</v>
      </c>
      <c r="H38">
        <v>0</v>
      </c>
      <c r="I38">
        <v>9.7625863760164903E-4</v>
      </c>
      <c r="J38">
        <v>9.7625863760164903E-4</v>
      </c>
      <c r="K38">
        <v>9.7625863760164903E-4</v>
      </c>
      <c r="L38">
        <v>9.7625863760164903E-4</v>
      </c>
      <c r="M38">
        <v>9.7625863760164903E-4</v>
      </c>
      <c r="N38">
        <v>9.7625863760164903E-4</v>
      </c>
      <c r="O38">
        <v>9.7625863760164903E-4</v>
      </c>
      <c r="P38">
        <v>9.7625863760164903E-4</v>
      </c>
      <c r="Q38">
        <v>9.7625863760164903E-4</v>
      </c>
      <c r="R38">
        <v>9.7625863760164903E-4</v>
      </c>
      <c r="S38">
        <v>9.7625863760164903E-4</v>
      </c>
      <c r="T38">
        <v>9.7625863760164903E-4</v>
      </c>
      <c r="U38">
        <v>9.7625863760164903E-4</v>
      </c>
      <c r="V38">
        <v>9.7625863760164903E-4</v>
      </c>
      <c r="W38">
        <v>9.7625863760164903E-4</v>
      </c>
      <c r="X38">
        <v>9.7625863760164903E-4</v>
      </c>
      <c r="Y38">
        <v>9.7625863760164903E-4</v>
      </c>
      <c r="Z38">
        <v>9.7625863760164903E-4</v>
      </c>
      <c r="AA38">
        <v>9.7625863760164903E-4</v>
      </c>
      <c r="AB38">
        <v>9.7625863760164903E-4</v>
      </c>
      <c r="AC38">
        <v>9.7625863760164903E-4</v>
      </c>
      <c r="AD38">
        <v>9.7625863760164903E-4</v>
      </c>
      <c r="AE38">
        <v>9.7625863760164903E-4</v>
      </c>
      <c r="AF38">
        <v>9.7625863760164903E-4</v>
      </c>
      <c r="AG38">
        <v>9.7625863760164903E-4</v>
      </c>
      <c r="AH38">
        <v>9.7625863760164903E-4</v>
      </c>
      <c r="AI38">
        <v>9.7625863760164903E-4</v>
      </c>
      <c r="AJ38">
        <v>9.7625863760164903E-4</v>
      </c>
      <c r="AK38">
        <v>9.7625863760164903E-4</v>
      </c>
      <c r="AL38">
        <v>9.7625863760164903E-4</v>
      </c>
      <c r="AM38">
        <v>9.7625863760164903E-4</v>
      </c>
      <c r="AN38">
        <v>9.7625863760164903E-4</v>
      </c>
      <c r="AO38">
        <v>9.7625863760164903E-4</v>
      </c>
      <c r="AP38">
        <v>9.7625863760164903E-4</v>
      </c>
      <c r="AQ38">
        <v>9.7625863760164903E-4</v>
      </c>
      <c r="AR38">
        <v>9.7625863760164903E-4</v>
      </c>
      <c r="AS38">
        <v>9.7625863760164903E-4</v>
      </c>
      <c r="AT38">
        <v>9.7625863760164903E-4</v>
      </c>
      <c r="AU38">
        <v>9.7625863760164903E-4</v>
      </c>
      <c r="AV38">
        <v>9.7625863760164903E-4</v>
      </c>
      <c r="AW38">
        <v>9.7625863760164903E-4</v>
      </c>
      <c r="AX38">
        <v>9.7625863760164903E-4</v>
      </c>
      <c r="AY38">
        <v>9.7625863760164903E-4</v>
      </c>
      <c r="AZ38">
        <v>9.7625863760164903E-4</v>
      </c>
      <c r="BA38">
        <v>9.7625863760164903E-4</v>
      </c>
      <c r="BB38">
        <v>9.7625863760164903E-4</v>
      </c>
      <c r="BC38">
        <v>9.7625863760164903E-4</v>
      </c>
      <c r="BD38">
        <v>9.7625863760164903E-4</v>
      </c>
      <c r="BE38">
        <v>9.7625863760164903E-4</v>
      </c>
      <c r="BF38">
        <v>9.7625863760164903E-4</v>
      </c>
      <c r="BG38">
        <v>9.7625863760164903E-4</v>
      </c>
      <c r="BH38">
        <v>9.7625863760164903E-4</v>
      </c>
      <c r="BI38">
        <v>9.7625863760164903E-4</v>
      </c>
      <c r="BJ38">
        <v>9.7625863760164903E-4</v>
      </c>
      <c r="BK38">
        <v>9.7625863760164903E-4</v>
      </c>
      <c r="BL38">
        <v>9.7625863760164903E-4</v>
      </c>
      <c r="BM38">
        <v>9.7625863760164903E-4</v>
      </c>
      <c r="BN38">
        <v>9.7625863760164903E-4</v>
      </c>
      <c r="BO38">
        <v>9.7625863760164903E-4</v>
      </c>
      <c r="BP38">
        <v>9.7625863760164903E-4</v>
      </c>
      <c r="BQ38">
        <v>0</v>
      </c>
      <c r="BR38">
        <v>0</v>
      </c>
      <c r="BS38">
        <v>0</v>
      </c>
      <c r="BT38">
        <f>'Camp Data'!I37</f>
        <v>588.80799999999999</v>
      </c>
    </row>
    <row r="39" spans="1:72" x14ac:dyDescent="0.25">
      <c r="A39">
        <v>1595</v>
      </c>
      <c r="B39">
        <v>561.67492329327899</v>
      </c>
      <c r="C39">
        <v>1.0026657604264835E-3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0</v>
      </c>
      <c r="J39">
        <v>1.0026657604264835E-3</v>
      </c>
      <c r="K39">
        <v>1.0026657604264835E-3</v>
      </c>
      <c r="L39">
        <v>1.0026657604264835E-3</v>
      </c>
      <c r="M39">
        <v>1.0026657604264835E-3</v>
      </c>
      <c r="N39">
        <v>1.0026657604264835E-3</v>
      </c>
      <c r="O39">
        <v>1.0026657604264835E-3</v>
      </c>
      <c r="P39">
        <v>1.0026657604264835E-3</v>
      </c>
      <c r="Q39">
        <v>1.0026657604264835E-3</v>
      </c>
      <c r="R39">
        <v>1.0026657604264835E-3</v>
      </c>
      <c r="S39">
        <v>1.0026657604264835E-3</v>
      </c>
      <c r="T39">
        <v>1.0026657604264835E-3</v>
      </c>
      <c r="U39">
        <v>1.0026657604264835E-3</v>
      </c>
      <c r="V39">
        <v>1.0026657604264835E-3</v>
      </c>
      <c r="W39">
        <v>1.0026657604264835E-3</v>
      </c>
      <c r="X39">
        <v>1.0026657604264835E-3</v>
      </c>
      <c r="Y39">
        <v>1.0026657604264835E-3</v>
      </c>
      <c r="Z39">
        <v>1.0026657604264835E-3</v>
      </c>
      <c r="AA39">
        <v>1.0026657604264835E-3</v>
      </c>
      <c r="AB39">
        <v>1.0026657604264835E-3</v>
      </c>
      <c r="AC39">
        <v>1.0026657604264835E-3</v>
      </c>
      <c r="AD39">
        <v>1.0026657604264835E-3</v>
      </c>
      <c r="AE39">
        <v>1.0026657604264835E-3</v>
      </c>
      <c r="AF39">
        <v>1.0026657604264835E-3</v>
      </c>
      <c r="AG39">
        <v>1.0026657604264835E-3</v>
      </c>
      <c r="AH39">
        <v>1.0026657604264835E-3</v>
      </c>
      <c r="AI39">
        <v>1.0026657604264835E-3</v>
      </c>
      <c r="AJ39">
        <v>1.0026657604264835E-3</v>
      </c>
      <c r="AK39">
        <v>1.0026657604264835E-3</v>
      </c>
      <c r="AL39">
        <v>1.0026657604264835E-3</v>
      </c>
      <c r="AM39">
        <v>1.0026657604264835E-3</v>
      </c>
      <c r="AN39">
        <v>1.0026657604264835E-3</v>
      </c>
      <c r="AO39">
        <v>1.0026657604264835E-3</v>
      </c>
      <c r="AP39">
        <v>1.0026657604264835E-3</v>
      </c>
      <c r="AQ39">
        <v>1.0026657604264835E-3</v>
      </c>
      <c r="AR39">
        <v>1.0026657604264835E-3</v>
      </c>
      <c r="AS39">
        <v>1.0026657604264835E-3</v>
      </c>
      <c r="AT39">
        <v>1.0026657604264835E-3</v>
      </c>
      <c r="AU39">
        <v>1.0026657604264835E-3</v>
      </c>
      <c r="AV39">
        <v>1.0026657604264835E-3</v>
      </c>
      <c r="AW39">
        <v>1.0026657604264835E-3</v>
      </c>
      <c r="AX39">
        <v>1.0026657604264835E-3</v>
      </c>
      <c r="AY39">
        <v>1.0026657604264835E-3</v>
      </c>
      <c r="AZ39">
        <v>1.0026657604264835E-3</v>
      </c>
      <c r="BA39">
        <v>1.0026657604264835E-3</v>
      </c>
      <c r="BB39">
        <v>1.0026657604264835E-3</v>
      </c>
      <c r="BC39">
        <v>1.0026657604264835E-3</v>
      </c>
      <c r="BD39">
        <v>1.0026657604264835E-3</v>
      </c>
      <c r="BE39">
        <v>1.0026657604264835E-3</v>
      </c>
      <c r="BF39">
        <v>1.0026657604264835E-3</v>
      </c>
      <c r="BG39">
        <v>1.0026657604264835E-3</v>
      </c>
      <c r="BH39">
        <v>1.0026657604264835E-3</v>
      </c>
      <c r="BI39">
        <v>1.0026657604264835E-3</v>
      </c>
      <c r="BJ39">
        <v>1.0026657604264835E-3</v>
      </c>
      <c r="BK39">
        <v>1.0026657604264835E-3</v>
      </c>
      <c r="BL39">
        <v>1.0026657604264835E-3</v>
      </c>
      <c r="BM39">
        <v>1.0026657604264835E-3</v>
      </c>
      <c r="BN39">
        <v>1.0026657604264835E-3</v>
      </c>
      <c r="BO39">
        <v>1.0026657604264835E-3</v>
      </c>
      <c r="BP39">
        <v>1.0026657604264835E-3</v>
      </c>
      <c r="BQ39">
        <v>0</v>
      </c>
      <c r="BR39">
        <v>0</v>
      </c>
      <c r="BS39">
        <v>0</v>
      </c>
      <c r="BT39">
        <f>'Camp Data'!I38</f>
        <v>590.20180000000005</v>
      </c>
    </row>
    <row r="40" spans="1:72" x14ac:dyDescent="0.25">
      <c r="A40">
        <v>1595</v>
      </c>
      <c r="B40">
        <v>517.69347500571791</v>
      </c>
      <c r="C40">
        <v>9.2415292237179388E-4</v>
      </c>
      <c r="D40">
        <v>10</v>
      </c>
      <c r="E40">
        <v>807.5</v>
      </c>
      <c r="F40">
        <v>-787.5</v>
      </c>
      <c r="G40">
        <v>0</v>
      </c>
      <c r="H40">
        <v>0</v>
      </c>
      <c r="I40">
        <v>0</v>
      </c>
      <c r="J40">
        <v>9.2415292237179388E-4</v>
      </c>
      <c r="K40">
        <v>9.2415292237179388E-4</v>
      </c>
      <c r="L40">
        <v>9.2415292237179388E-4</v>
      </c>
      <c r="M40">
        <v>9.2415292237179388E-4</v>
      </c>
      <c r="N40">
        <v>9.2415292237179388E-4</v>
      </c>
      <c r="O40">
        <v>9.2415292237179388E-4</v>
      </c>
      <c r="P40">
        <v>9.2415292237179388E-4</v>
      </c>
      <c r="Q40">
        <v>9.2415292237179388E-4</v>
      </c>
      <c r="R40">
        <v>9.2415292237179388E-4</v>
      </c>
      <c r="S40">
        <v>9.2415292237179388E-4</v>
      </c>
      <c r="T40">
        <v>9.2415292237179388E-4</v>
      </c>
      <c r="U40">
        <v>9.2415292237179388E-4</v>
      </c>
      <c r="V40">
        <v>9.2415292237179388E-4</v>
      </c>
      <c r="W40">
        <v>9.2415292237179388E-4</v>
      </c>
      <c r="X40">
        <v>9.2415292237179388E-4</v>
      </c>
      <c r="Y40">
        <v>9.2415292237179388E-4</v>
      </c>
      <c r="Z40">
        <v>9.2415292237179388E-4</v>
      </c>
      <c r="AA40">
        <v>9.2415292237179388E-4</v>
      </c>
      <c r="AB40">
        <v>9.2415292237179388E-4</v>
      </c>
      <c r="AC40">
        <v>9.2415292237179388E-4</v>
      </c>
      <c r="AD40">
        <v>9.2415292237179388E-4</v>
      </c>
      <c r="AE40">
        <v>9.2415292237179388E-4</v>
      </c>
      <c r="AF40">
        <v>9.2415292237179388E-4</v>
      </c>
      <c r="AG40">
        <v>9.2415292237179388E-4</v>
      </c>
      <c r="AH40">
        <v>9.2415292237179388E-4</v>
      </c>
      <c r="AI40">
        <v>9.2415292237179388E-4</v>
      </c>
      <c r="AJ40">
        <v>9.2415292237179388E-4</v>
      </c>
      <c r="AK40">
        <v>9.2415292237179388E-4</v>
      </c>
      <c r="AL40">
        <v>9.2415292237179388E-4</v>
      </c>
      <c r="AM40">
        <v>9.2415292237179388E-4</v>
      </c>
      <c r="AN40">
        <v>9.2415292237179388E-4</v>
      </c>
      <c r="AO40">
        <v>9.2415292237179388E-4</v>
      </c>
      <c r="AP40">
        <v>9.2415292237179388E-4</v>
      </c>
      <c r="AQ40">
        <v>9.2415292237179388E-4</v>
      </c>
      <c r="AR40">
        <v>9.2415292237179388E-4</v>
      </c>
      <c r="AS40">
        <v>9.2415292237179388E-4</v>
      </c>
      <c r="AT40">
        <v>9.2415292237179388E-4</v>
      </c>
      <c r="AU40">
        <v>9.2415292237179388E-4</v>
      </c>
      <c r="AV40">
        <v>9.2415292237179388E-4</v>
      </c>
      <c r="AW40">
        <v>9.2415292237179388E-4</v>
      </c>
      <c r="AX40">
        <v>9.2415292237179388E-4</v>
      </c>
      <c r="AY40">
        <v>9.2415292237179388E-4</v>
      </c>
      <c r="AZ40">
        <v>9.2415292237179388E-4</v>
      </c>
      <c r="BA40">
        <v>9.2415292237179388E-4</v>
      </c>
      <c r="BB40">
        <v>9.2415292237179388E-4</v>
      </c>
      <c r="BC40">
        <v>9.2415292237179388E-4</v>
      </c>
      <c r="BD40">
        <v>9.2415292237179388E-4</v>
      </c>
      <c r="BE40">
        <v>9.2415292237179388E-4</v>
      </c>
      <c r="BF40">
        <v>9.2415292237179388E-4</v>
      </c>
      <c r="BG40">
        <v>9.2415292237179388E-4</v>
      </c>
      <c r="BH40">
        <v>9.2415292237179388E-4</v>
      </c>
      <c r="BI40">
        <v>9.2415292237179388E-4</v>
      </c>
      <c r="BJ40">
        <v>9.2415292237179388E-4</v>
      </c>
      <c r="BK40">
        <v>9.2415292237179388E-4</v>
      </c>
      <c r="BL40">
        <v>9.2415292237179388E-4</v>
      </c>
      <c r="BM40">
        <v>9.2415292237179388E-4</v>
      </c>
      <c r="BN40">
        <v>9.2415292237179388E-4</v>
      </c>
      <c r="BO40">
        <v>9.2415292237179388E-4</v>
      </c>
      <c r="BP40">
        <v>9.2415292237179388E-4</v>
      </c>
      <c r="BQ40">
        <v>9.2415292237179388E-4</v>
      </c>
      <c r="BR40">
        <v>0</v>
      </c>
      <c r="BS40">
        <v>0</v>
      </c>
      <c r="BT40">
        <f>'Camp Data'!I39</f>
        <v>591.2971</v>
      </c>
    </row>
    <row r="41" spans="1:72" x14ac:dyDescent="0.25">
      <c r="A41">
        <v>1595</v>
      </c>
      <c r="B41">
        <v>571.49607222570535</v>
      </c>
      <c r="C41">
        <v>1.0201978405572022E-3</v>
      </c>
      <c r="D41">
        <v>20</v>
      </c>
      <c r="E41">
        <v>817.5</v>
      </c>
      <c r="F41">
        <v>-777.5</v>
      </c>
      <c r="G41">
        <v>0</v>
      </c>
      <c r="H41">
        <v>0</v>
      </c>
      <c r="I41">
        <v>0</v>
      </c>
      <c r="J41">
        <v>1.0201978405572022E-3</v>
      </c>
      <c r="K41">
        <v>1.0201978405572022E-3</v>
      </c>
      <c r="L41">
        <v>1.0201978405572022E-3</v>
      </c>
      <c r="M41">
        <v>1.0201978405572022E-3</v>
      </c>
      <c r="N41">
        <v>1.0201978405572022E-3</v>
      </c>
      <c r="O41">
        <v>1.0201978405572022E-3</v>
      </c>
      <c r="P41">
        <v>1.0201978405572022E-3</v>
      </c>
      <c r="Q41">
        <v>1.0201978405572022E-3</v>
      </c>
      <c r="R41">
        <v>1.0201978405572022E-3</v>
      </c>
      <c r="S41">
        <v>1.0201978405572022E-3</v>
      </c>
      <c r="T41">
        <v>1.0201978405572022E-3</v>
      </c>
      <c r="U41">
        <v>1.0201978405572022E-3</v>
      </c>
      <c r="V41">
        <v>1.0201978405572022E-3</v>
      </c>
      <c r="W41">
        <v>1.0201978405572022E-3</v>
      </c>
      <c r="X41">
        <v>1.0201978405572022E-3</v>
      </c>
      <c r="Y41">
        <v>1.0201978405572022E-3</v>
      </c>
      <c r="Z41">
        <v>1.0201978405572022E-3</v>
      </c>
      <c r="AA41">
        <v>1.0201978405572022E-3</v>
      </c>
      <c r="AB41">
        <v>1.0201978405572022E-3</v>
      </c>
      <c r="AC41">
        <v>1.0201978405572022E-3</v>
      </c>
      <c r="AD41">
        <v>1.0201978405572022E-3</v>
      </c>
      <c r="AE41">
        <v>1.0201978405572022E-3</v>
      </c>
      <c r="AF41">
        <v>1.0201978405572022E-3</v>
      </c>
      <c r="AG41">
        <v>1.0201978405572022E-3</v>
      </c>
      <c r="AH41">
        <v>1.0201978405572022E-3</v>
      </c>
      <c r="AI41">
        <v>1.0201978405572022E-3</v>
      </c>
      <c r="AJ41">
        <v>1.0201978405572022E-3</v>
      </c>
      <c r="AK41">
        <v>1.0201978405572022E-3</v>
      </c>
      <c r="AL41">
        <v>1.0201978405572022E-3</v>
      </c>
      <c r="AM41">
        <v>1.0201978405572022E-3</v>
      </c>
      <c r="AN41">
        <v>1.0201978405572022E-3</v>
      </c>
      <c r="AO41">
        <v>1.0201978405572022E-3</v>
      </c>
      <c r="AP41">
        <v>1.0201978405572022E-3</v>
      </c>
      <c r="AQ41">
        <v>1.0201978405572022E-3</v>
      </c>
      <c r="AR41">
        <v>1.0201978405572022E-3</v>
      </c>
      <c r="AS41">
        <v>1.0201978405572022E-3</v>
      </c>
      <c r="AT41">
        <v>1.0201978405572022E-3</v>
      </c>
      <c r="AU41">
        <v>1.0201978405572022E-3</v>
      </c>
      <c r="AV41">
        <v>1.0201978405572022E-3</v>
      </c>
      <c r="AW41">
        <v>1.0201978405572022E-3</v>
      </c>
      <c r="AX41">
        <v>1.0201978405572022E-3</v>
      </c>
      <c r="AY41">
        <v>1.0201978405572022E-3</v>
      </c>
      <c r="AZ41">
        <v>1.0201978405572022E-3</v>
      </c>
      <c r="BA41">
        <v>1.0201978405572022E-3</v>
      </c>
      <c r="BB41">
        <v>1.0201978405572022E-3</v>
      </c>
      <c r="BC41">
        <v>1.0201978405572022E-3</v>
      </c>
      <c r="BD41">
        <v>1.0201978405572022E-3</v>
      </c>
      <c r="BE41">
        <v>1.0201978405572022E-3</v>
      </c>
      <c r="BF41">
        <v>1.0201978405572022E-3</v>
      </c>
      <c r="BG41">
        <v>1.0201978405572022E-3</v>
      </c>
      <c r="BH41">
        <v>1.0201978405572022E-3</v>
      </c>
      <c r="BI41">
        <v>1.0201978405572022E-3</v>
      </c>
      <c r="BJ41">
        <v>1.0201978405572022E-3</v>
      </c>
      <c r="BK41">
        <v>1.0201978405572022E-3</v>
      </c>
      <c r="BL41">
        <v>1.0201978405572022E-3</v>
      </c>
      <c r="BM41">
        <v>1.0201978405572022E-3</v>
      </c>
      <c r="BN41">
        <v>1.0201978405572022E-3</v>
      </c>
      <c r="BO41">
        <v>1.0201978405572022E-3</v>
      </c>
      <c r="BP41">
        <v>1.0201978405572022E-3</v>
      </c>
      <c r="BQ41">
        <v>1.0201978405572022E-3</v>
      </c>
      <c r="BR41">
        <v>0</v>
      </c>
      <c r="BS41">
        <v>0</v>
      </c>
      <c r="BT41">
        <f>'Camp Data'!I40</f>
        <v>601.27719999999999</v>
      </c>
    </row>
    <row r="42" spans="1:72" x14ac:dyDescent="0.25">
      <c r="A42">
        <v>1595</v>
      </c>
      <c r="B42">
        <v>541.37282909090902</v>
      </c>
      <c r="C42">
        <v>9.6642377439955826E-4</v>
      </c>
      <c r="D42">
        <v>30</v>
      </c>
      <c r="E42">
        <v>827.5</v>
      </c>
      <c r="F42">
        <v>-767.5</v>
      </c>
      <c r="G42">
        <v>0</v>
      </c>
      <c r="H42">
        <v>0</v>
      </c>
      <c r="I42">
        <v>0</v>
      </c>
      <c r="J42">
        <v>0</v>
      </c>
      <c r="K42">
        <v>9.6642377439955826E-4</v>
      </c>
      <c r="L42">
        <v>9.6642377439955826E-4</v>
      </c>
      <c r="M42">
        <v>9.6642377439955826E-4</v>
      </c>
      <c r="N42">
        <v>9.6642377439955826E-4</v>
      </c>
      <c r="O42">
        <v>9.6642377439955826E-4</v>
      </c>
      <c r="P42">
        <v>9.6642377439955826E-4</v>
      </c>
      <c r="Q42">
        <v>9.6642377439955826E-4</v>
      </c>
      <c r="R42">
        <v>9.6642377439955826E-4</v>
      </c>
      <c r="S42">
        <v>9.6642377439955826E-4</v>
      </c>
      <c r="T42">
        <v>9.6642377439955826E-4</v>
      </c>
      <c r="U42">
        <v>9.6642377439955826E-4</v>
      </c>
      <c r="V42">
        <v>9.6642377439955826E-4</v>
      </c>
      <c r="W42">
        <v>9.6642377439955826E-4</v>
      </c>
      <c r="X42">
        <v>9.6642377439955826E-4</v>
      </c>
      <c r="Y42">
        <v>9.6642377439955826E-4</v>
      </c>
      <c r="Z42">
        <v>9.6642377439955826E-4</v>
      </c>
      <c r="AA42">
        <v>9.6642377439955826E-4</v>
      </c>
      <c r="AB42">
        <v>9.6642377439955826E-4</v>
      </c>
      <c r="AC42">
        <v>9.6642377439955826E-4</v>
      </c>
      <c r="AD42">
        <v>9.6642377439955826E-4</v>
      </c>
      <c r="AE42">
        <v>9.6642377439955826E-4</v>
      </c>
      <c r="AF42">
        <v>9.6642377439955826E-4</v>
      </c>
      <c r="AG42">
        <v>9.6642377439955826E-4</v>
      </c>
      <c r="AH42">
        <v>9.6642377439955826E-4</v>
      </c>
      <c r="AI42">
        <v>9.6642377439955826E-4</v>
      </c>
      <c r="AJ42">
        <v>9.6642377439955826E-4</v>
      </c>
      <c r="AK42">
        <v>9.6642377439955826E-4</v>
      </c>
      <c r="AL42">
        <v>9.6642377439955826E-4</v>
      </c>
      <c r="AM42">
        <v>9.6642377439955826E-4</v>
      </c>
      <c r="AN42">
        <v>9.6642377439955826E-4</v>
      </c>
      <c r="AO42">
        <v>9.6642377439955826E-4</v>
      </c>
      <c r="AP42">
        <v>9.6642377439955826E-4</v>
      </c>
      <c r="AQ42">
        <v>9.6642377439955826E-4</v>
      </c>
      <c r="AR42">
        <v>9.6642377439955826E-4</v>
      </c>
      <c r="AS42">
        <v>9.6642377439955826E-4</v>
      </c>
      <c r="AT42">
        <v>9.6642377439955826E-4</v>
      </c>
      <c r="AU42">
        <v>9.6642377439955826E-4</v>
      </c>
      <c r="AV42">
        <v>9.6642377439955826E-4</v>
      </c>
      <c r="AW42">
        <v>9.6642377439955826E-4</v>
      </c>
      <c r="AX42">
        <v>9.6642377439955826E-4</v>
      </c>
      <c r="AY42">
        <v>9.6642377439955826E-4</v>
      </c>
      <c r="AZ42">
        <v>9.6642377439955826E-4</v>
      </c>
      <c r="BA42">
        <v>9.6642377439955826E-4</v>
      </c>
      <c r="BB42">
        <v>9.6642377439955826E-4</v>
      </c>
      <c r="BC42">
        <v>9.6642377439955826E-4</v>
      </c>
      <c r="BD42">
        <v>9.6642377439955826E-4</v>
      </c>
      <c r="BE42">
        <v>9.6642377439955826E-4</v>
      </c>
      <c r="BF42">
        <v>9.6642377439955826E-4</v>
      </c>
      <c r="BG42">
        <v>9.6642377439955826E-4</v>
      </c>
      <c r="BH42">
        <v>9.6642377439955826E-4</v>
      </c>
      <c r="BI42">
        <v>9.6642377439955826E-4</v>
      </c>
      <c r="BJ42">
        <v>9.6642377439955826E-4</v>
      </c>
      <c r="BK42">
        <v>9.6642377439955826E-4</v>
      </c>
      <c r="BL42">
        <v>9.6642377439955826E-4</v>
      </c>
      <c r="BM42">
        <v>9.6642377439955826E-4</v>
      </c>
      <c r="BN42">
        <v>9.6642377439955826E-4</v>
      </c>
      <c r="BO42">
        <v>9.6642377439955826E-4</v>
      </c>
      <c r="BP42">
        <v>9.6642377439955826E-4</v>
      </c>
      <c r="BQ42">
        <v>9.6642377439955826E-4</v>
      </c>
      <c r="BR42">
        <v>0</v>
      </c>
      <c r="BS42">
        <v>0</v>
      </c>
      <c r="BT42">
        <f>'Camp Data'!I41</f>
        <v>591.22879999999998</v>
      </c>
    </row>
    <row r="43" spans="1:72" x14ac:dyDescent="0.25">
      <c r="A43">
        <v>1595</v>
      </c>
      <c r="B43">
        <v>522.04198968033859</v>
      </c>
      <c r="C43">
        <v>9.3191560963472092E-4</v>
      </c>
      <c r="D43">
        <v>40</v>
      </c>
      <c r="E43">
        <v>837.5</v>
      </c>
      <c r="F43">
        <v>-757.5</v>
      </c>
      <c r="G43">
        <v>0</v>
      </c>
      <c r="H43">
        <v>0</v>
      </c>
      <c r="I43">
        <v>0</v>
      </c>
      <c r="J43">
        <v>0</v>
      </c>
      <c r="K43">
        <v>9.3191560963472092E-4</v>
      </c>
      <c r="L43">
        <v>9.3191560963472092E-4</v>
      </c>
      <c r="M43">
        <v>9.3191560963472092E-4</v>
      </c>
      <c r="N43">
        <v>9.3191560963472092E-4</v>
      </c>
      <c r="O43">
        <v>9.3191560963472092E-4</v>
      </c>
      <c r="P43">
        <v>9.3191560963472092E-4</v>
      </c>
      <c r="Q43">
        <v>9.3191560963472092E-4</v>
      </c>
      <c r="R43">
        <v>9.3191560963472092E-4</v>
      </c>
      <c r="S43">
        <v>9.3191560963472092E-4</v>
      </c>
      <c r="T43">
        <v>9.3191560963472092E-4</v>
      </c>
      <c r="U43">
        <v>9.3191560963472092E-4</v>
      </c>
      <c r="V43">
        <v>9.3191560963472092E-4</v>
      </c>
      <c r="W43">
        <v>9.3191560963472092E-4</v>
      </c>
      <c r="X43">
        <v>9.3191560963472092E-4</v>
      </c>
      <c r="Y43">
        <v>9.3191560963472092E-4</v>
      </c>
      <c r="Z43">
        <v>9.3191560963472092E-4</v>
      </c>
      <c r="AA43">
        <v>9.3191560963472092E-4</v>
      </c>
      <c r="AB43">
        <v>9.3191560963472092E-4</v>
      </c>
      <c r="AC43">
        <v>9.3191560963472092E-4</v>
      </c>
      <c r="AD43">
        <v>9.3191560963472092E-4</v>
      </c>
      <c r="AE43">
        <v>9.3191560963472092E-4</v>
      </c>
      <c r="AF43">
        <v>9.3191560963472092E-4</v>
      </c>
      <c r="AG43">
        <v>9.3191560963472092E-4</v>
      </c>
      <c r="AH43">
        <v>9.3191560963472092E-4</v>
      </c>
      <c r="AI43">
        <v>9.3191560963472092E-4</v>
      </c>
      <c r="AJ43">
        <v>9.3191560963472092E-4</v>
      </c>
      <c r="AK43">
        <v>9.3191560963472092E-4</v>
      </c>
      <c r="AL43">
        <v>9.3191560963472092E-4</v>
      </c>
      <c r="AM43">
        <v>9.3191560963472092E-4</v>
      </c>
      <c r="AN43">
        <v>9.3191560963472092E-4</v>
      </c>
      <c r="AO43">
        <v>9.3191560963472092E-4</v>
      </c>
      <c r="AP43">
        <v>9.3191560963472092E-4</v>
      </c>
      <c r="AQ43">
        <v>9.3191560963472092E-4</v>
      </c>
      <c r="AR43">
        <v>9.3191560963472092E-4</v>
      </c>
      <c r="AS43">
        <v>9.3191560963472092E-4</v>
      </c>
      <c r="AT43">
        <v>9.3191560963472092E-4</v>
      </c>
      <c r="AU43">
        <v>9.3191560963472092E-4</v>
      </c>
      <c r="AV43">
        <v>9.3191560963472092E-4</v>
      </c>
      <c r="AW43">
        <v>9.3191560963472092E-4</v>
      </c>
      <c r="AX43">
        <v>9.3191560963472092E-4</v>
      </c>
      <c r="AY43">
        <v>9.3191560963472092E-4</v>
      </c>
      <c r="AZ43">
        <v>9.3191560963472092E-4</v>
      </c>
      <c r="BA43">
        <v>9.3191560963472092E-4</v>
      </c>
      <c r="BB43">
        <v>9.3191560963472092E-4</v>
      </c>
      <c r="BC43">
        <v>9.3191560963472092E-4</v>
      </c>
      <c r="BD43">
        <v>9.3191560963472092E-4</v>
      </c>
      <c r="BE43">
        <v>9.3191560963472092E-4</v>
      </c>
      <c r="BF43">
        <v>9.3191560963472092E-4</v>
      </c>
      <c r="BG43">
        <v>9.3191560963472092E-4</v>
      </c>
      <c r="BH43">
        <v>9.3191560963472092E-4</v>
      </c>
      <c r="BI43">
        <v>9.3191560963472092E-4</v>
      </c>
      <c r="BJ43">
        <v>9.3191560963472092E-4</v>
      </c>
      <c r="BK43">
        <v>9.3191560963472092E-4</v>
      </c>
      <c r="BL43">
        <v>9.3191560963472092E-4</v>
      </c>
      <c r="BM43">
        <v>9.3191560963472092E-4</v>
      </c>
      <c r="BN43">
        <v>9.3191560963472092E-4</v>
      </c>
      <c r="BO43">
        <v>9.3191560963472092E-4</v>
      </c>
      <c r="BP43">
        <v>9.3191560963472092E-4</v>
      </c>
      <c r="BQ43">
        <v>9.3191560963472092E-4</v>
      </c>
      <c r="BR43">
        <v>9.3191560963472092E-4</v>
      </c>
      <c r="BS43">
        <v>0</v>
      </c>
      <c r="BT43">
        <f>'Camp Data'!I42</f>
        <v>603.49019999999996</v>
      </c>
    </row>
    <row r="44" spans="1:72" x14ac:dyDescent="0.25">
      <c r="A44">
        <v>1595</v>
      </c>
      <c r="B44">
        <v>549.75073260188094</v>
      </c>
      <c r="C44">
        <v>9.8137946611061961E-4</v>
      </c>
      <c r="D44">
        <v>30</v>
      </c>
      <c r="E44">
        <v>827.5</v>
      </c>
      <c r="F44">
        <v>-767.5</v>
      </c>
      <c r="G44">
        <v>0</v>
      </c>
      <c r="H44">
        <v>0</v>
      </c>
      <c r="I44">
        <v>0</v>
      </c>
      <c r="J44">
        <v>0</v>
      </c>
      <c r="K44">
        <v>9.8137946611061961E-4</v>
      </c>
      <c r="L44">
        <v>9.8137946611061961E-4</v>
      </c>
      <c r="M44">
        <v>9.8137946611061961E-4</v>
      </c>
      <c r="N44">
        <v>9.8137946611061961E-4</v>
      </c>
      <c r="O44">
        <v>9.8137946611061961E-4</v>
      </c>
      <c r="P44">
        <v>9.8137946611061961E-4</v>
      </c>
      <c r="Q44">
        <v>9.8137946611061961E-4</v>
      </c>
      <c r="R44">
        <v>9.8137946611061961E-4</v>
      </c>
      <c r="S44">
        <v>9.8137946611061961E-4</v>
      </c>
      <c r="T44">
        <v>9.8137946611061961E-4</v>
      </c>
      <c r="U44">
        <v>9.8137946611061961E-4</v>
      </c>
      <c r="V44">
        <v>9.8137946611061961E-4</v>
      </c>
      <c r="W44">
        <v>9.8137946611061961E-4</v>
      </c>
      <c r="X44">
        <v>9.8137946611061961E-4</v>
      </c>
      <c r="Y44">
        <v>9.8137946611061961E-4</v>
      </c>
      <c r="Z44">
        <v>9.8137946611061961E-4</v>
      </c>
      <c r="AA44">
        <v>9.8137946611061961E-4</v>
      </c>
      <c r="AB44">
        <v>9.8137946611061961E-4</v>
      </c>
      <c r="AC44">
        <v>9.8137946611061961E-4</v>
      </c>
      <c r="AD44">
        <v>9.8137946611061961E-4</v>
      </c>
      <c r="AE44">
        <v>9.8137946611061961E-4</v>
      </c>
      <c r="AF44">
        <v>9.8137946611061961E-4</v>
      </c>
      <c r="AG44">
        <v>9.8137946611061961E-4</v>
      </c>
      <c r="AH44">
        <v>9.8137946611061961E-4</v>
      </c>
      <c r="AI44">
        <v>9.8137946611061961E-4</v>
      </c>
      <c r="AJ44">
        <v>9.8137946611061961E-4</v>
      </c>
      <c r="AK44">
        <v>9.8137946611061961E-4</v>
      </c>
      <c r="AL44">
        <v>9.8137946611061961E-4</v>
      </c>
      <c r="AM44">
        <v>9.8137946611061961E-4</v>
      </c>
      <c r="AN44">
        <v>9.8137946611061961E-4</v>
      </c>
      <c r="AO44">
        <v>9.8137946611061961E-4</v>
      </c>
      <c r="AP44">
        <v>9.8137946611061961E-4</v>
      </c>
      <c r="AQ44">
        <v>9.8137946611061961E-4</v>
      </c>
      <c r="AR44">
        <v>9.8137946611061961E-4</v>
      </c>
      <c r="AS44">
        <v>9.8137946611061961E-4</v>
      </c>
      <c r="AT44">
        <v>9.8137946611061961E-4</v>
      </c>
      <c r="AU44">
        <v>9.8137946611061961E-4</v>
      </c>
      <c r="AV44">
        <v>9.8137946611061961E-4</v>
      </c>
      <c r="AW44">
        <v>9.8137946611061961E-4</v>
      </c>
      <c r="AX44">
        <v>9.8137946611061961E-4</v>
      </c>
      <c r="AY44">
        <v>9.8137946611061961E-4</v>
      </c>
      <c r="AZ44">
        <v>9.8137946611061961E-4</v>
      </c>
      <c r="BA44">
        <v>9.8137946611061961E-4</v>
      </c>
      <c r="BB44">
        <v>9.8137946611061961E-4</v>
      </c>
      <c r="BC44">
        <v>9.8137946611061961E-4</v>
      </c>
      <c r="BD44">
        <v>9.8137946611061961E-4</v>
      </c>
      <c r="BE44">
        <v>9.8137946611061961E-4</v>
      </c>
      <c r="BF44">
        <v>9.8137946611061961E-4</v>
      </c>
      <c r="BG44">
        <v>9.8137946611061961E-4</v>
      </c>
      <c r="BH44">
        <v>9.8137946611061961E-4</v>
      </c>
      <c r="BI44">
        <v>9.8137946611061961E-4</v>
      </c>
      <c r="BJ44">
        <v>9.8137946611061961E-4</v>
      </c>
      <c r="BK44">
        <v>9.8137946611061961E-4</v>
      </c>
      <c r="BL44">
        <v>9.8137946611061961E-4</v>
      </c>
      <c r="BM44">
        <v>9.8137946611061961E-4</v>
      </c>
      <c r="BN44">
        <v>9.8137946611061961E-4</v>
      </c>
      <c r="BO44">
        <v>9.8137946611061961E-4</v>
      </c>
      <c r="BP44">
        <v>9.8137946611061961E-4</v>
      </c>
      <c r="BQ44">
        <v>9.8137946611061961E-4</v>
      </c>
      <c r="BR44">
        <v>0</v>
      </c>
      <c r="BS44">
        <v>0</v>
      </c>
      <c r="BT44">
        <f>'Camp Data'!I43</f>
        <v>598.08500000000004</v>
      </c>
    </row>
    <row r="45" spans="1:72" x14ac:dyDescent="0.25">
      <c r="A45">
        <v>1595</v>
      </c>
      <c r="B45">
        <v>565.37882871473346</v>
      </c>
      <c r="C45">
        <v>1.0092777329250514E-3</v>
      </c>
      <c r="D45">
        <v>20</v>
      </c>
      <c r="E45">
        <v>817.5</v>
      </c>
      <c r="F45">
        <v>-777.5</v>
      </c>
      <c r="G45">
        <v>0</v>
      </c>
      <c r="H45">
        <v>0</v>
      </c>
      <c r="I45">
        <v>0</v>
      </c>
      <c r="J45">
        <v>1.0092777329250514E-3</v>
      </c>
      <c r="K45">
        <v>1.0092777329250514E-3</v>
      </c>
      <c r="L45">
        <v>1.0092777329250514E-3</v>
      </c>
      <c r="M45">
        <v>1.0092777329250514E-3</v>
      </c>
      <c r="N45">
        <v>1.0092777329250514E-3</v>
      </c>
      <c r="O45">
        <v>1.0092777329250514E-3</v>
      </c>
      <c r="P45">
        <v>1.0092777329250514E-3</v>
      </c>
      <c r="Q45">
        <v>1.0092777329250514E-3</v>
      </c>
      <c r="R45">
        <v>1.0092777329250514E-3</v>
      </c>
      <c r="S45">
        <v>1.0092777329250514E-3</v>
      </c>
      <c r="T45">
        <v>1.0092777329250514E-3</v>
      </c>
      <c r="U45">
        <v>1.0092777329250514E-3</v>
      </c>
      <c r="V45">
        <v>1.0092777329250514E-3</v>
      </c>
      <c r="W45">
        <v>1.0092777329250514E-3</v>
      </c>
      <c r="X45">
        <v>1.0092777329250514E-3</v>
      </c>
      <c r="Y45">
        <v>1.0092777329250514E-3</v>
      </c>
      <c r="Z45">
        <v>1.0092777329250514E-3</v>
      </c>
      <c r="AA45">
        <v>1.0092777329250514E-3</v>
      </c>
      <c r="AB45">
        <v>1.0092777329250514E-3</v>
      </c>
      <c r="AC45">
        <v>1.0092777329250514E-3</v>
      </c>
      <c r="AD45">
        <v>1.0092777329250514E-3</v>
      </c>
      <c r="AE45">
        <v>1.0092777329250514E-3</v>
      </c>
      <c r="AF45">
        <v>1.0092777329250514E-3</v>
      </c>
      <c r="AG45">
        <v>1.0092777329250514E-3</v>
      </c>
      <c r="AH45">
        <v>1.0092777329250514E-3</v>
      </c>
      <c r="AI45">
        <v>1.0092777329250514E-3</v>
      </c>
      <c r="AJ45">
        <v>1.0092777329250514E-3</v>
      </c>
      <c r="AK45">
        <v>1.0092777329250514E-3</v>
      </c>
      <c r="AL45">
        <v>1.0092777329250514E-3</v>
      </c>
      <c r="AM45">
        <v>1.0092777329250514E-3</v>
      </c>
      <c r="AN45">
        <v>1.0092777329250514E-3</v>
      </c>
      <c r="AO45">
        <v>1.0092777329250514E-3</v>
      </c>
      <c r="AP45">
        <v>1.0092777329250514E-3</v>
      </c>
      <c r="AQ45">
        <v>1.0092777329250514E-3</v>
      </c>
      <c r="AR45">
        <v>1.0092777329250514E-3</v>
      </c>
      <c r="AS45">
        <v>1.0092777329250514E-3</v>
      </c>
      <c r="AT45">
        <v>1.0092777329250514E-3</v>
      </c>
      <c r="AU45">
        <v>1.0092777329250514E-3</v>
      </c>
      <c r="AV45">
        <v>1.0092777329250514E-3</v>
      </c>
      <c r="AW45">
        <v>1.0092777329250514E-3</v>
      </c>
      <c r="AX45">
        <v>1.0092777329250514E-3</v>
      </c>
      <c r="AY45">
        <v>1.0092777329250514E-3</v>
      </c>
      <c r="AZ45">
        <v>1.0092777329250514E-3</v>
      </c>
      <c r="BA45">
        <v>1.0092777329250514E-3</v>
      </c>
      <c r="BB45">
        <v>1.0092777329250514E-3</v>
      </c>
      <c r="BC45">
        <v>1.0092777329250514E-3</v>
      </c>
      <c r="BD45">
        <v>1.0092777329250514E-3</v>
      </c>
      <c r="BE45">
        <v>1.0092777329250514E-3</v>
      </c>
      <c r="BF45">
        <v>1.0092777329250514E-3</v>
      </c>
      <c r="BG45">
        <v>1.0092777329250514E-3</v>
      </c>
      <c r="BH45">
        <v>1.0092777329250514E-3</v>
      </c>
      <c r="BI45">
        <v>1.0092777329250514E-3</v>
      </c>
      <c r="BJ45">
        <v>1.0092777329250514E-3</v>
      </c>
      <c r="BK45">
        <v>1.0092777329250514E-3</v>
      </c>
      <c r="BL45">
        <v>1.0092777329250514E-3</v>
      </c>
      <c r="BM45">
        <v>1.0092777329250514E-3</v>
      </c>
      <c r="BN45">
        <v>1.0092777329250514E-3</v>
      </c>
      <c r="BO45">
        <v>1.0092777329250514E-3</v>
      </c>
      <c r="BP45">
        <v>1.0092777329250514E-3</v>
      </c>
      <c r="BQ45">
        <v>1.0092777329250514E-3</v>
      </c>
      <c r="BR45">
        <v>0</v>
      </c>
      <c r="BS45">
        <v>0</v>
      </c>
      <c r="BT45">
        <f>'Camp Data'!I44</f>
        <v>598.15549999999996</v>
      </c>
    </row>
    <row r="46" spans="1:72" x14ac:dyDescent="0.25">
      <c r="A46">
        <v>1559</v>
      </c>
      <c r="B46">
        <v>453.21125485872994</v>
      </c>
      <c r="C46">
        <v>8.0904343178143608E-4</v>
      </c>
      <c r="D46">
        <v>10</v>
      </c>
      <c r="E46">
        <v>789.5</v>
      </c>
      <c r="F46">
        <v>-769.5</v>
      </c>
      <c r="G46">
        <v>0</v>
      </c>
      <c r="H46">
        <v>0</v>
      </c>
      <c r="I46">
        <v>0</v>
      </c>
      <c r="J46">
        <v>0</v>
      </c>
      <c r="K46">
        <v>8.0904343178143608E-4</v>
      </c>
      <c r="L46">
        <v>8.0904343178143608E-4</v>
      </c>
      <c r="M46">
        <v>8.0904343178143608E-4</v>
      </c>
      <c r="N46">
        <v>8.0904343178143608E-4</v>
      </c>
      <c r="O46">
        <v>8.0904343178143608E-4</v>
      </c>
      <c r="P46">
        <v>8.0904343178143608E-4</v>
      </c>
      <c r="Q46">
        <v>8.0904343178143608E-4</v>
      </c>
      <c r="R46">
        <v>8.0904343178143608E-4</v>
      </c>
      <c r="S46">
        <v>8.0904343178143608E-4</v>
      </c>
      <c r="T46">
        <v>8.0904343178143608E-4</v>
      </c>
      <c r="U46">
        <v>8.0904343178143608E-4</v>
      </c>
      <c r="V46">
        <v>8.0904343178143608E-4</v>
      </c>
      <c r="W46">
        <v>8.0904343178143608E-4</v>
      </c>
      <c r="X46">
        <v>8.0904343178143608E-4</v>
      </c>
      <c r="Y46">
        <v>8.0904343178143608E-4</v>
      </c>
      <c r="Z46">
        <v>8.0904343178143608E-4</v>
      </c>
      <c r="AA46">
        <v>8.0904343178143608E-4</v>
      </c>
      <c r="AB46">
        <v>8.0904343178143608E-4</v>
      </c>
      <c r="AC46">
        <v>8.0904343178143608E-4</v>
      </c>
      <c r="AD46">
        <v>8.0904343178143608E-4</v>
      </c>
      <c r="AE46">
        <v>8.0904343178143608E-4</v>
      </c>
      <c r="AF46">
        <v>8.0904343178143608E-4</v>
      </c>
      <c r="AG46">
        <v>8.0904343178143608E-4</v>
      </c>
      <c r="AH46">
        <v>8.0904343178143608E-4</v>
      </c>
      <c r="AI46">
        <v>8.0904343178143608E-4</v>
      </c>
      <c r="AJ46">
        <v>8.0904343178143608E-4</v>
      </c>
      <c r="AK46">
        <v>8.0904343178143608E-4</v>
      </c>
      <c r="AL46">
        <v>8.0904343178143608E-4</v>
      </c>
      <c r="AM46">
        <v>8.0904343178143608E-4</v>
      </c>
      <c r="AN46">
        <v>8.0904343178143608E-4</v>
      </c>
      <c r="AO46">
        <v>8.0904343178143608E-4</v>
      </c>
      <c r="AP46">
        <v>8.0904343178143608E-4</v>
      </c>
      <c r="AQ46">
        <v>8.0904343178143608E-4</v>
      </c>
      <c r="AR46">
        <v>8.0904343178143608E-4</v>
      </c>
      <c r="AS46">
        <v>8.0904343178143608E-4</v>
      </c>
      <c r="AT46">
        <v>8.0904343178143608E-4</v>
      </c>
      <c r="AU46">
        <v>8.0904343178143608E-4</v>
      </c>
      <c r="AV46">
        <v>8.0904343178143608E-4</v>
      </c>
      <c r="AW46">
        <v>8.0904343178143608E-4</v>
      </c>
      <c r="AX46">
        <v>8.0904343178143608E-4</v>
      </c>
      <c r="AY46">
        <v>8.0904343178143608E-4</v>
      </c>
      <c r="AZ46">
        <v>8.0904343178143608E-4</v>
      </c>
      <c r="BA46">
        <v>8.0904343178143608E-4</v>
      </c>
      <c r="BB46">
        <v>8.0904343178143608E-4</v>
      </c>
      <c r="BC46">
        <v>8.0904343178143608E-4</v>
      </c>
      <c r="BD46">
        <v>8.0904343178143608E-4</v>
      </c>
      <c r="BE46">
        <v>8.0904343178143608E-4</v>
      </c>
      <c r="BF46">
        <v>8.0904343178143608E-4</v>
      </c>
      <c r="BG46">
        <v>8.0904343178143608E-4</v>
      </c>
      <c r="BH46">
        <v>8.0904343178143608E-4</v>
      </c>
      <c r="BI46">
        <v>8.0904343178143608E-4</v>
      </c>
      <c r="BJ46">
        <v>8.0904343178143608E-4</v>
      </c>
      <c r="BK46">
        <v>8.0904343178143608E-4</v>
      </c>
      <c r="BL46">
        <v>8.0904343178143608E-4</v>
      </c>
      <c r="BM46">
        <v>8.0904343178143608E-4</v>
      </c>
      <c r="BN46">
        <v>8.0904343178143608E-4</v>
      </c>
      <c r="BO46">
        <v>8.0904343178143608E-4</v>
      </c>
      <c r="BP46">
        <v>8.0904343178143608E-4</v>
      </c>
      <c r="BQ46">
        <v>0</v>
      </c>
      <c r="BR46">
        <v>0</v>
      </c>
      <c r="BS46">
        <v>0</v>
      </c>
      <c r="BT46">
        <f>'Camp Data'!I45</f>
        <v>567.80830000000003</v>
      </c>
    </row>
    <row r="47" spans="1:72" x14ac:dyDescent="0.25">
      <c r="A47">
        <v>1559</v>
      </c>
      <c r="B47">
        <v>481.39821639194361</v>
      </c>
      <c r="C47">
        <v>8.5936097320575674E-4</v>
      </c>
      <c r="D47">
        <v>0</v>
      </c>
      <c r="E47">
        <v>779.5</v>
      </c>
      <c r="F47">
        <v>-779.5</v>
      </c>
      <c r="G47">
        <v>0</v>
      </c>
      <c r="H47">
        <v>0</v>
      </c>
      <c r="I47">
        <v>0</v>
      </c>
      <c r="J47">
        <v>8.5936097320575674E-4</v>
      </c>
      <c r="K47">
        <v>8.5936097320575674E-4</v>
      </c>
      <c r="L47">
        <v>8.5936097320575674E-4</v>
      </c>
      <c r="M47">
        <v>8.5936097320575674E-4</v>
      </c>
      <c r="N47">
        <v>8.5936097320575674E-4</v>
      </c>
      <c r="O47">
        <v>8.5936097320575674E-4</v>
      </c>
      <c r="P47">
        <v>8.5936097320575674E-4</v>
      </c>
      <c r="Q47">
        <v>8.5936097320575674E-4</v>
      </c>
      <c r="R47">
        <v>8.5936097320575674E-4</v>
      </c>
      <c r="S47">
        <v>8.5936097320575674E-4</v>
      </c>
      <c r="T47">
        <v>8.5936097320575674E-4</v>
      </c>
      <c r="U47">
        <v>8.5936097320575674E-4</v>
      </c>
      <c r="V47">
        <v>8.5936097320575674E-4</v>
      </c>
      <c r="W47">
        <v>8.5936097320575674E-4</v>
      </c>
      <c r="X47">
        <v>8.5936097320575674E-4</v>
      </c>
      <c r="Y47">
        <v>8.5936097320575674E-4</v>
      </c>
      <c r="Z47">
        <v>8.5936097320575674E-4</v>
      </c>
      <c r="AA47">
        <v>8.5936097320575674E-4</v>
      </c>
      <c r="AB47">
        <v>8.5936097320575674E-4</v>
      </c>
      <c r="AC47">
        <v>8.5936097320575674E-4</v>
      </c>
      <c r="AD47">
        <v>8.5936097320575674E-4</v>
      </c>
      <c r="AE47">
        <v>8.5936097320575674E-4</v>
      </c>
      <c r="AF47">
        <v>8.5936097320575674E-4</v>
      </c>
      <c r="AG47">
        <v>8.5936097320575674E-4</v>
      </c>
      <c r="AH47">
        <v>8.5936097320575674E-4</v>
      </c>
      <c r="AI47">
        <v>8.5936097320575674E-4</v>
      </c>
      <c r="AJ47">
        <v>8.5936097320575674E-4</v>
      </c>
      <c r="AK47">
        <v>8.5936097320575674E-4</v>
      </c>
      <c r="AL47">
        <v>8.5936097320575674E-4</v>
      </c>
      <c r="AM47">
        <v>8.5936097320575674E-4</v>
      </c>
      <c r="AN47">
        <v>8.5936097320575674E-4</v>
      </c>
      <c r="AO47">
        <v>8.5936097320575674E-4</v>
      </c>
      <c r="AP47">
        <v>8.5936097320575674E-4</v>
      </c>
      <c r="AQ47">
        <v>8.5936097320575674E-4</v>
      </c>
      <c r="AR47">
        <v>8.5936097320575674E-4</v>
      </c>
      <c r="AS47">
        <v>8.5936097320575674E-4</v>
      </c>
      <c r="AT47">
        <v>8.5936097320575674E-4</v>
      </c>
      <c r="AU47">
        <v>8.5936097320575674E-4</v>
      </c>
      <c r="AV47">
        <v>8.5936097320575674E-4</v>
      </c>
      <c r="AW47">
        <v>8.5936097320575674E-4</v>
      </c>
      <c r="AX47">
        <v>8.5936097320575674E-4</v>
      </c>
      <c r="AY47">
        <v>8.5936097320575674E-4</v>
      </c>
      <c r="AZ47">
        <v>8.5936097320575674E-4</v>
      </c>
      <c r="BA47">
        <v>8.5936097320575674E-4</v>
      </c>
      <c r="BB47">
        <v>8.5936097320575674E-4</v>
      </c>
      <c r="BC47">
        <v>8.5936097320575674E-4</v>
      </c>
      <c r="BD47">
        <v>8.5936097320575674E-4</v>
      </c>
      <c r="BE47">
        <v>8.5936097320575674E-4</v>
      </c>
      <c r="BF47">
        <v>8.5936097320575674E-4</v>
      </c>
      <c r="BG47">
        <v>8.5936097320575674E-4</v>
      </c>
      <c r="BH47">
        <v>8.5936097320575674E-4</v>
      </c>
      <c r="BI47">
        <v>8.5936097320575674E-4</v>
      </c>
      <c r="BJ47">
        <v>8.5936097320575674E-4</v>
      </c>
      <c r="BK47">
        <v>8.5936097320575674E-4</v>
      </c>
      <c r="BL47">
        <v>8.5936097320575674E-4</v>
      </c>
      <c r="BM47">
        <v>8.5936097320575674E-4</v>
      </c>
      <c r="BN47">
        <v>8.5936097320575674E-4</v>
      </c>
      <c r="BO47">
        <v>8.5936097320575674E-4</v>
      </c>
      <c r="BP47">
        <v>8.5936097320575674E-4</v>
      </c>
      <c r="BQ47">
        <v>0</v>
      </c>
      <c r="BR47">
        <v>0</v>
      </c>
      <c r="BS47">
        <v>0</v>
      </c>
      <c r="BT47">
        <f>'Camp Data'!I46</f>
        <v>566.62570000000005</v>
      </c>
    </row>
    <row r="48" spans="1:72" x14ac:dyDescent="0.25">
      <c r="A48">
        <v>1559</v>
      </c>
      <c r="B48">
        <v>455.99104637539455</v>
      </c>
      <c r="C48">
        <v>8.1400573588171767E-4</v>
      </c>
      <c r="D48">
        <v>-10</v>
      </c>
      <c r="E48">
        <v>769.5</v>
      </c>
      <c r="F48">
        <v>-789.5</v>
      </c>
      <c r="G48">
        <v>0</v>
      </c>
      <c r="H48">
        <v>0</v>
      </c>
      <c r="I48">
        <v>0</v>
      </c>
      <c r="J48">
        <v>8.1400573588171767E-4</v>
      </c>
      <c r="K48">
        <v>8.1400573588171767E-4</v>
      </c>
      <c r="L48">
        <v>8.1400573588171767E-4</v>
      </c>
      <c r="M48">
        <v>8.1400573588171767E-4</v>
      </c>
      <c r="N48">
        <v>8.1400573588171767E-4</v>
      </c>
      <c r="O48">
        <v>8.1400573588171767E-4</v>
      </c>
      <c r="P48">
        <v>8.1400573588171767E-4</v>
      </c>
      <c r="Q48">
        <v>8.1400573588171767E-4</v>
      </c>
      <c r="R48">
        <v>8.1400573588171767E-4</v>
      </c>
      <c r="S48">
        <v>8.1400573588171767E-4</v>
      </c>
      <c r="T48">
        <v>8.1400573588171767E-4</v>
      </c>
      <c r="U48">
        <v>8.1400573588171767E-4</v>
      </c>
      <c r="V48">
        <v>8.1400573588171767E-4</v>
      </c>
      <c r="W48">
        <v>8.1400573588171767E-4</v>
      </c>
      <c r="X48">
        <v>8.1400573588171767E-4</v>
      </c>
      <c r="Y48">
        <v>8.1400573588171767E-4</v>
      </c>
      <c r="Z48">
        <v>8.1400573588171767E-4</v>
      </c>
      <c r="AA48">
        <v>8.1400573588171767E-4</v>
      </c>
      <c r="AB48">
        <v>8.1400573588171767E-4</v>
      </c>
      <c r="AC48">
        <v>8.1400573588171767E-4</v>
      </c>
      <c r="AD48">
        <v>8.1400573588171767E-4</v>
      </c>
      <c r="AE48">
        <v>8.1400573588171767E-4</v>
      </c>
      <c r="AF48">
        <v>8.1400573588171767E-4</v>
      </c>
      <c r="AG48">
        <v>8.1400573588171767E-4</v>
      </c>
      <c r="AH48">
        <v>8.1400573588171767E-4</v>
      </c>
      <c r="AI48">
        <v>8.1400573588171767E-4</v>
      </c>
      <c r="AJ48">
        <v>8.1400573588171767E-4</v>
      </c>
      <c r="AK48">
        <v>8.1400573588171767E-4</v>
      </c>
      <c r="AL48">
        <v>8.1400573588171767E-4</v>
      </c>
      <c r="AM48">
        <v>8.1400573588171767E-4</v>
      </c>
      <c r="AN48">
        <v>8.1400573588171767E-4</v>
      </c>
      <c r="AO48">
        <v>8.1400573588171767E-4</v>
      </c>
      <c r="AP48">
        <v>8.1400573588171767E-4</v>
      </c>
      <c r="AQ48">
        <v>8.1400573588171767E-4</v>
      </c>
      <c r="AR48">
        <v>8.1400573588171767E-4</v>
      </c>
      <c r="AS48">
        <v>8.1400573588171767E-4</v>
      </c>
      <c r="AT48">
        <v>8.1400573588171767E-4</v>
      </c>
      <c r="AU48">
        <v>8.1400573588171767E-4</v>
      </c>
      <c r="AV48">
        <v>8.1400573588171767E-4</v>
      </c>
      <c r="AW48">
        <v>8.1400573588171767E-4</v>
      </c>
      <c r="AX48">
        <v>8.1400573588171767E-4</v>
      </c>
      <c r="AY48">
        <v>8.1400573588171767E-4</v>
      </c>
      <c r="AZ48">
        <v>8.1400573588171767E-4</v>
      </c>
      <c r="BA48">
        <v>8.1400573588171767E-4</v>
      </c>
      <c r="BB48">
        <v>8.1400573588171767E-4</v>
      </c>
      <c r="BC48">
        <v>8.1400573588171767E-4</v>
      </c>
      <c r="BD48">
        <v>8.1400573588171767E-4</v>
      </c>
      <c r="BE48">
        <v>8.1400573588171767E-4</v>
      </c>
      <c r="BF48">
        <v>8.1400573588171767E-4</v>
      </c>
      <c r="BG48">
        <v>8.1400573588171767E-4</v>
      </c>
      <c r="BH48">
        <v>8.1400573588171767E-4</v>
      </c>
      <c r="BI48">
        <v>8.1400573588171767E-4</v>
      </c>
      <c r="BJ48">
        <v>8.1400573588171767E-4</v>
      </c>
      <c r="BK48">
        <v>8.1400573588171767E-4</v>
      </c>
      <c r="BL48">
        <v>8.1400573588171767E-4</v>
      </c>
      <c r="BM48">
        <v>8.1400573588171767E-4</v>
      </c>
      <c r="BN48">
        <v>8.1400573588171767E-4</v>
      </c>
      <c r="BO48">
        <v>8.1400573588171767E-4</v>
      </c>
      <c r="BP48">
        <v>0</v>
      </c>
      <c r="BQ48">
        <v>0</v>
      </c>
      <c r="BR48">
        <v>0</v>
      </c>
      <c r="BS48">
        <v>0</v>
      </c>
      <c r="BT48">
        <f>'Camp Data'!I47</f>
        <v>543.51170000000002</v>
      </c>
    </row>
    <row r="49" spans="1:72" x14ac:dyDescent="0.25">
      <c r="A49">
        <v>1561</v>
      </c>
      <c r="B49">
        <v>699.76005299807821</v>
      </c>
      <c r="C49">
        <v>1.2491664066851E-3</v>
      </c>
      <c r="D49">
        <v>-20</v>
      </c>
      <c r="E49">
        <v>760.5</v>
      </c>
      <c r="F49">
        <v>-800.5</v>
      </c>
      <c r="G49">
        <v>0</v>
      </c>
      <c r="H49">
        <v>0</v>
      </c>
      <c r="I49">
        <v>0</v>
      </c>
      <c r="J49">
        <v>1.2491664066851E-3</v>
      </c>
      <c r="K49">
        <v>1.2491664066851E-3</v>
      </c>
      <c r="L49">
        <v>1.2491664066851E-3</v>
      </c>
      <c r="M49">
        <v>1.2491664066851E-3</v>
      </c>
      <c r="N49">
        <v>1.2491664066851E-3</v>
      </c>
      <c r="O49">
        <v>1.2491664066851E-3</v>
      </c>
      <c r="P49">
        <v>1.2491664066851E-3</v>
      </c>
      <c r="Q49">
        <v>1.2491664066851E-3</v>
      </c>
      <c r="R49">
        <v>1.2491664066851E-3</v>
      </c>
      <c r="S49">
        <v>1.2491664066851E-3</v>
      </c>
      <c r="T49">
        <v>1.2491664066851E-3</v>
      </c>
      <c r="U49">
        <v>1.2491664066851E-3</v>
      </c>
      <c r="V49">
        <v>1.2491664066851E-3</v>
      </c>
      <c r="W49">
        <v>1.2491664066851E-3</v>
      </c>
      <c r="X49">
        <v>1.2491664066851E-3</v>
      </c>
      <c r="Y49">
        <v>1.2491664066851E-3</v>
      </c>
      <c r="Z49">
        <v>1.2491664066851E-3</v>
      </c>
      <c r="AA49">
        <v>1.2491664066851E-3</v>
      </c>
      <c r="AB49">
        <v>1.2491664066851E-3</v>
      </c>
      <c r="AC49">
        <v>1.2491664066851E-3</v>
      </c>
      <c r="AD49">
        <v>1.2491664066851E-3</v>
      </c>
      <c r="AE49">
        <v>1.2491664066851E-3</v>
      </c>
      <c r="AF49">
        <v>1.2491664066851E-3</v>
      </c>
      <c r="AG49">
        <v>1.2491664066851E-3</v>
      </c>
      <c r="AH49">
        <v>1.2491664066851E-3</v>
      </c>
      <c r="AI49">
        <v>1.2491664066851E-3</v>
      </c>
      <c r="AJ49">
        <v>1.2491664066851E-3</v>
      </c>
      <c r="AK49">
        <v>1.2491664066851E-3</v>
      </c>
      <c r="AL49">
        <v>1.2491664066851E-3</v>
      </c>
      <c r="AM49">
        <v>1.2491664066851E-3</v>
      </c>
      <c r="AN49">
        <v>1.2491664066851E-3</v>
      </c>
      <c r="AO49">
        <v>1.2491664066851E-3</v>
      </c>
      <c r="AP49">
        <v>1.2491664066851E-3</v>
      </c>
      <c r="AQ49">
        <v>1.2491664066851E-3</v>
      </c>
      <c r="AR49">
        <v>1.2491664066851E-3</v>
      </c>
      <c r="AS49">
        <v>1.2491664066851E-3</v>
      </c>
      <c r="AT49">
        <v>1.2491664066851E-3</v>
      </c>
      <c r="AU49">
        <v>1.2491664066851E-3</v>
      </c>
      <c r="AV49">
        <v>1.2491664066851E-3</v>
      </c>
      <c r="AW49">
        <v>1.2491664066851E-3</v>
      </c>
      <c r="AX49">
        <v>1.2491664066851E-3</v>
      </c>
      <c r="AY49">
        <v>1.2491664066851E-3</v>
      </c>
      <c r="AZ49">
        <v>1.2491664066851E-3</v>
      </c>
      <c r="BA49">
        <v>1.2491664066851E-3</v>
      </c>
      <c r="BB49">
        <v>1.2491664066851E-3</v>
      </c>
      <c r="BC49">
        <v>1.2491664066851E-3</v>
      </c>
      <c r="BD49">
        <v>1.2491664066851E-3</v>
      </c>
      <c r="BE49">
        <v>1.2491664066851E-3</v>
      </c>
      <c r="BF49">
        <v>1.2491664066851E-3</v>
      </c>
      <c r="BG49">
        <v>1.2491664066851E-3</v>
      </c>
      <c r="BH49">
        <v>1.2491664066851E-3</v>
      </c>
      <c r="BI49">
        <v>1.2491664066851E-3</v>
      </c>
      <c r="BJ49">
        <v>1.2491664066851E-3</v>
      </c>
      <c r="BK49">
        <v>1.2491664066851E-3</v>
      </c>
      <c r="BL49">
        <v>1.2491664066851E-3</v>
      </c>
      <c r="BM49">
        <v>1.2491664066851E-3</v>
      </c>
      <c r="BN49">
        <v>1.2491664066851E-3</v>
      </c>
      <c r="BO49">
        <v>1.2491664066851E-3</v>
      </c>
      <c r="BP49">
        <v>0</v>
      </c>
      <c r="BQ49">
        <v>0</v>
      </c>
      <c r="BR49">
        <v>0</v>
      </c>
      <c r="BS49">
        <v>0</v>
      </c>
      <c r="BT49">
        <f>'Camp Data'!I48</f>
        <v>749.78579999999999</v>
      </c>
    </row>
    <row r="50" spans="1:72" x14ac:dyDescent="0.25">
      <c r="A50">
        <v>1559</v>
      </c>
      <c r="B50">
        <v>600.59535610285434</v>
      </c>
      <c r="C50">
        <v>1.0721440008477036E-3</v>
      </c>
      <c r="D50">
        <v>-30</v>
      </c>
      <c r="E50">
        <v>749.5</v>
      </c>
      <c r="F50">
        <v>-809.5</v>
      </c>
      <c r="G50">
        <v>0</v>
      </c>
      <c r="H50">
        <v>0</v>
      </c>
      <c r="I50">
        <v>1.0721440008477036E-3</v>
      </c>
      <c r="J50">
        <v>1.0721440008477036E-3</v>
      </c>
      <c r="K50">
        <v>1.0721440008477036E-3</v>
      </c>
      <c r="L50">
        <v>1.0721440008477036E-3</v>
      </c>
      <c r="M50">
        <v>1.0721440008477036E-3</v>
      </c>
      <c r="N50">
        <v>1.0721440008477036E-3</v>
      </c>
      <c r="O50">
        <v>1.0721440008477036E-3</v>
      </c>
      <c r="P50">
        <v>1.0721440008477036E-3</v>
      </c>
      <c r="Q50">
        <v>1.0721440008477036E-3</v>
      </c>
      <c r="R50">
        <v>1.0721440008477036E-3</v>
      </c>
      <c r="S50">
        <v>1.0721440008477036E-3</v>
      </c>
      <c r="T50">
        <v>1.0721440008477036E-3</v>
      </c>
      <c r="U50">
        <v>1.0721440008477036E-3</v>
      </c>
      <c r="V50">
        <v>1.0721440008477036E-3</v>
      </c>
      <c r="W50">
        <v>1.0721440008477036E-3</v>
      </c>
      <c r="X50">
        <v>1.0721440008477036E-3</v>
      </c>
      <c r="Y50">
        <v>1.0721440008477036E-3</v>
      </c>
      <c r="Z50">
        <v>1.0721440008477036E-3</v>
      </c>
      <c r="AA50">
        <v>1.0721440008477036E-3</v>
      </c>
      <c r="AB50">
        <v>1.0721440008477036E-3</v>
      </c>
      <c r="AC50">
        <v>1.0721440008477036E-3</v>
      </c>
      <c r="AD50">
        <v>1.0721440008477036E-3</v>
      </c>
      <c r="AE50">
        <v>1.0721440008477036E-3</v>
      </c>
      <c r="AF50">
        <v>1.0721440008477036E-3</v>
      </c>
      <c r="AG50">
        <v>1.0721440008477036E-3</v>
      </c>
      <c r="AH50">
        <v>1.0721440008477036E-3</v>
      </c>
      <c r="AI50">
        <v>1.0721440008477036E-3</v>
      </c>
      <c r="AJ50">
        <v>1.0721440008477036E-3</v>
      </c>
      <c r="AK50">
        <v>1.0721440008477036E-3</v>
      </c>
      <c r="AL50">
        <v>1.0721440008477036E-3</v>
      </c>
      <c r="AM50">
        <v>1.0721440008477036E-3</v>
      </c>
      <c r="AN50">
        <v>1.0721440008477036E-3</v>
      </c>
      <c r="AO50">
        <v>1.0721440008477036E-3</v>
      </c>
      <c r="AP50">
        <v>1.0721440008477036E-3</v>
      </c>
      <c r="AQ50">
        <v>1.0721440008477036E-3</v>
      </c>
      <c r="AR50">
        <v>1.0721440008477036E-3</v>
      </c>
      <c r="AS50">
        <v>1.0721440008477036E-3</v>
      </c>
      <c r="AT50">
        <v>1.0721440008477036E-3</v>
      </c>
      <c r="AU50">
        <v>1.0721440008477036E-3</v>
      </c>
      <c r="AV50">
        <v>1.0721440008477036E-3</v>
      </c>
      <c r="AW50">
        <v>1.0721440008477036E-3</v>
      </c>
      <c r="AX50">
        <v>1.0721440008477036E-3</v>
      </c>
      <c r="AY50">
        <v>1.0721440008477036E-3</v>
      </c>
      <c r="AZ50">
        <v>1.0721440008477036E-3</v>
      </c>
      <c r="BA50">
        <v>1.0721440008477036E-3</v>
      </c>
      <c r="BB50">
        <v>1.0721440008477036E-3</v>
      </c>
      <c r="BC50">
        <v>1.0721440008477036E-3</v>
      </c>
      <c r="BD50">
        <v>1.0721440008477036E-3</v>
      </c>
      <c r="BE50">
        <v>1.0721440008477036E-3</v>
      </c>
      <c r="BF50">
        <v>1.0721440008477036E-3</v>
      </c>
      <c r="BG50">
        <v>1.0721440008477036E-3</v>
      </c>
      <c r="BH50">
        <v>1.0721440008477036E-3</v>
      </c>
      <c r="BI50">
        <v>1.0721440008477036E-3</v>
      </c>
      <c r="BJ50">
        <v>1.0721440008477036E-3</v>
      </c>
      <c r="BK50">
        <v>1.0721440008477036E-3</v>
      </c>
      <c r="BL50">
        <v>1.0721440008477036E-3</v>
      </c>
      <c r="BM50">
        <v>1.0721440008477036E-3</v>
      </c>
      <c r="BN50">
        <v>1.0721440008477036E-3</v>
      </c>
      <c r="BO50">
        <v>1.0721440008477036E-3</v>
      </c>
      <c r="BP50">
        <v>0</v>
      </c>
      <c r="BQ50">
        <v>0</v>
      </c>
      <c r="BR50">
        <v>0</v>
      </c>
      <c r="BS50">
        <v>0</v>
      </c>
      <c r="BT50">
        <f>'Camp Data'!I49</f>
        <v>646.00450000000001</v>
      </c>
    </row>
    <row r="51" spans="1:72" x14ac:dyDescent="0.25">
      <c r="A51">
        <v>1559</v>
      </c>
      <c r="B51">
        <v>454.74242683196917</v>
      </c>
      <c r="C51">
        <v>8.1177678099683269E-4</v>
      </c>
      <c r="D51">
        <v>-40</v>
      </c>
      <c r="E51">
        <v>739.5</v>
      </c>
      <c r="F51">
        <v>-819.5</v>
      </c>
      <c r="G51">
        <v>0</v>
      </c>
      <c r="H51">
        <v>0</v>
      </c>
      <c r="I51">
        <v>8.1177678099683269E-4</v>
      </c>
      <c r="J51">
        <v>8.1177678099683269E-4</v>
      </c>
      <c r="K51">
        <v>8.1177678099683269E-4</v>
      </c>
      <c r="L51">
        <v>8.1177678099683269E-4</v>
      </c>
      <c r="M51">
        <v>8.1177678099683269E-4</v>
      </c>
      <c r="N51">
        <v>8.1177678099683269E-4</v>
      </c>
      <c r="O51">
        <v>8.1177678099683269E-4</v>
      </c>
      <c r="P51">
        <v>8.1177678099683269E-4</v>
      </c>
      <c r="Q51">
        <v>8.1177678099683269E-4</v>
      </c>
      <c r="R51">
        <v>8.1177678099683269E-4</v>
      </c>
      <c r="S51">
        <v>8.1177678099683269E-4</v>
      </c>
      <c r="T51">
        <v>8.1177678099683269E-4</v>
      </c>
      <c r="U51">
        <v>8.1177678099683269E-4</v>
      </c>
      <c r="V51">
        <v>8.1177678099683269E-4</v>
      </c>
      <c r="W51">
        <v>8.1177678099683269E-4</v>
      </c>
      <c r="X51">
        <v>8.1177678099683269E-4</v>
      </c>
      <c r="Y51">
        <v>8.1177678099683269E-4</v>
      </c>
      <c r="Z51">
        <v>8.1177678099683269E-4</v>
      </c>
      <c r="AA51">
        <v>8.1177678099683269E-4</v>
      </c>
      <c r="AB51">
        <v>8.1177678099683269E-4</v>
      </c>
      <c r="AC51">
        <v>8.1177678099683269E-4</v>
      </c>
      <c r="AD51">
        <v>8.1177678099683269E-4</v>
      </c>
      <c r="AE51">
        <v>8.1177678099683269E-4</v>
      </c>
      <c r="AF51">
        <v>8.1177678099683269E-4</v>
      </c>
      <c r="AG51">
        <v>8.1177678099683269E-4</v>
      </c>
      <c r="AH51">
        <v>8.1177678099683269E-4</v>
      </c>
      <c r="AI51">
        <v>8.1177678099683269E-4</v>
      </c>
      <c r="AJ51">
        <v>8.1177678099683269E-4</v>
      </c>
      <c r="AK51">
        <v>8.1177678099683269E-4</v>
      </c>
      <c r="AL51">
        <v>8.1177678099683269E-4</v>
      </c>
      <c r="AM51">
        <v>8.1177678099683269E-4</v>
      </c>
      <c r="AN51">
        <v>8.1177678099683269E-4</v>
      </c>
      <c r="AO51">
        <v>8.1177678099683269E-4</v>
      </c>
      <c r="AP51">
        <v>8.1177678099683269E-4</v>
      </c>
      <c r="AQ51">
        <v>8.1177678099683269E-4</v>
      </c>
      <c r="AR51">
        <v>8.1177678099683269E-4</v>
      </c>
      <c r="AS51">
        <v>8.1177678099683269E-4</v>
      </c>
      <c r="AT51">
        <v>8.1177678099683269E-4</v>
      </c>
      <c r="AU51">
        <v>8.1177678099683269E-4</v>
      </c>
      <c r="AV51">
        <v>8.1177678099683269E-4</v>
      </c>
      <c r="AW51">
        <v>8.1177678099683269E-4</v>
      </c>
      <c r="AX51">
        <v>8.1177678099683269E-4</v>
      </c>
      <c r="AY51">
        <v>8.1177678099683269E-4</v>
      </c>
      <c r="AZ51">
        <v>8.1177678099683269E-4</v>
      </c>
      <c r="BA51">
        <v>8.1177678099683269E-4</v>
      </c>
      <c r="BB51">
        <v>8.1177678099683269E-4</v>
      </c>
      <c r="BC51">
        <v>8.1177678099683269E-4</v>
      </c>
      <c r="BD51">
        <v>8.1177678099683269E-4</v>
      </c>
      <c r="BE51">
        <v>8.1177678099683269E-4</v>
      </c>
      <c r="BF51">
        <v>8.1177678099683269E-4</v>
      </c>
      <c r="BG51">
        <v>8.1177678099683269E-4</v>
      </c>
      <c r="BH51">
        <v>8.1177678099683269E-4</v>
      </c>
      <c r="BI51">
        <v>8.1177678099683269E-4</v>
      </c>
      <c r="BJ51">
        <v>8.1177678099683269E-4</v>
      </c>
      <c r="BK51">
        <v>8.1177678099683269E-4</v>
      </c>
      <c r="BL51">
        <v>8.1177678099683269E-4</v>
      </c>
      <c r="BM51">
        <v>8.1177678099683269E-4</v>
      </c>
      <c r="BN51">
        <v>8.1177678099683269E-4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f>'Camp Data'!I50</f>
        <v>503.97120000000001</v>
      </c>
    </row>
    <row r="52" spans="1:72" x14ac:dyDescent="0.25">
      <c r="A52">
        <v>1559</v>
      </c>
      <c r="B52">
        <v>736.72233457239258</v>
      </c>
      <c r="C52">
        <v>1.3151490821168399E-3</v>
      </c>
      <c r="D52">
        <v>-30</v>
      </c>
      <c r="E52">
        <v>749.5</v>
      </c>
      <c r="F52">
        <v>-809.5</v>
      </c>
      <c r="G52">
        <v>0</v>
      </c>
      <c r="H52">
        <v>0</v>
      </c>
      <c r="I52">
        <v>1.3151490821168399E-3</v>
      </c>
      <c r="J52">
        <v>1.3151490821168399E-3</v>
      </c>
      <c r="K52">
        <v>1.3151490821168399E-3</v>
      </c>
      <c r="L52">
        <v>1.3151490821168399E-3</v>
      </c>
      <c r="M52">
        <v>1.3151490821168399E-3</v>
      </c>
      <c r="N52">
        <v>1.3151490821168399E-3</v>
      </c>
      <c r="O52">
        <v>1.3151490821168399E-3</v>
      </c>
      <c r="P52">
        <v>1.3151490821168399E-3</v>
      </c>
      <c r="Q52">
        <v>1.3151490821168399E-3</v>
      </c>
      <c r="R52">
        <v>1.3151490821168399E-3</v>
      </c>
      <c r="S52">
        <v>1.3151490821168399E-3</v>
      </c>
      <c r="T52">
        <v>1.3151490821168399E-3</v>
      </c>
      <c r="U52">
        <v>1.3151490821168399E-3</v>
      </c>
      <c r="V52">
        <v>1.3151490821168399E-3</v>
      </c>
      <c r="W52">
        <v>1.3151490821168399E-3</v>
      </c>
      <c r="X52">
        <v>1.3151490821168399E-3</v>
      </c>
      <c r="Y52">
        <v>1.3151490821168399E-3</v>
      </c>
      <c r="Z52">
        <v>1.3151490821168399E-3</v>
      </c>
      <c r="AA52">
        <v>1.3151490821168399E-3</v>
      </c>
      <c r="AB52">
        <v>1.3151490821168399E-3</v>
      </c>
      <c r="AC52">
        <v>1.3151490821168399E-3</v>
      </c>
      <c r="AD52">
        <v>1.3151490821168399E-3</v>
      </c>
      <c r="AE52">
        <v>1.3151490821168399E-3</v>
      </c>
      <c r="AF52">
        <v>1.3151490821168399E-3</v>
      </c>
      <c r="AG52">
        <v>1.3151490821168399E-3</v>
      </c>
      <c r="AH52">
        <v>1.3151490821168399E-3</v>
      </c>
      <c r="AI52">
        <v>1.3151490821168399E-3</v>
      </c>
      <c r="AJ52">
        <v>1.3151490821168399E-3</v>
      </c>
      <c r="AK52">
        <v>1.3151490821168399E-3</v>
      </c>
      <c r="AL52">
        <v>1.3151490821168399E-3</v>
      </c>
      <c r="AM52">
        <v>1.3151490821168399E-3</v>
      </c>
      <c r="AN52">
        <v>1.3151490821168399E-3</v>
      </c>
      <c r="AO52">
        <v>1.3151490821168399E-3</v>
      </c>
      <c r="AP52">
        <v>1.3151490821168399E-3</v>
      </c>
      <c r="AQ52">
        <v>1.3151490821168399E-3</v>
      </c>
      <c r="AR52">
        <v>1.3151490821168399E-3</v>
      </c>
      <c r="AS52">
        <v>1.3151490821168399E-3</v>
      </c>
      <c r="AT52">
        <v>1.3151490821168399E-3</v>
      </c>
      <c r="AU52">
        <v>1.3151490821168399E-3</v>
      </c>
      <c r="AV52">
        <v>1.3151490821168399E-3</v>
      </c>
      <c r="AW52">
        <v>1.3151490821168399E-3</v>
      </c>
      <c r="AX52">
        <v>1.3151490821168399E-3</v>
      </c>
      <c r="AY52">
        <v>1.3151490821168399E-3</v>
      </c>
      <c r="AZ52">
        <v>1.3151490821168399E-3</v>
      </c>
      <c r="BA52">
        <v>1.3151490821168399E-3</v>
      </c>
      <c r="BB52">
        <v>1.3151490821168399E-3</v>
      </c>
      <c r="BC52">
        <v>1.3151490821168399E-3</v>
      </c>
      <c r="BD52">
        <v>1.3151490821168399E-3</v>
      </c>
      <c r="BE52">
        <v>1.3151490821168399E-3</v>
      </c>
      <c r="BF52">
        <v>1.3151490821168399E-3</v>
      </c>
      <c r="BG52">
        <v>1.3151490821168399E-3</v>
      </c>
      <c r="BH52">
        <v>1.3151490821168399E-3</v>
      </c>
      <c r="BI52">
        <v>1.3151490821168399E-3</v>
      </c>
      <c r="BJ52">
        <v>1.3151490821168399E-3</v>
      </c>
      <c r="BK52">
        <v>1.3151490821168399E-3</v>
      </c>
      <c r="BL52">
        <v>1.3151490821168399E-3</v>
      </c>
      <c r="BM52">
        <v>1.3151490821168399E-3</v>
      </c>
      <c r="BN52">
        <v>1.3151490821168399E-3</v>
      </c>
      <c r="BO52">
        <v>1.3151490821168399E-3</v>
      </c>
      <c r="BP52">
        <v>0</v>
      </c>
      <c r="BQ52">
        <v>0</v>
      </c>
      <c r="BR52">
        <v>0</v>
      </c>
      <c r="BS52">
        <v>0</v>
      </c>
      <c r="BT52">
        <f>'Camp Data'!I51</f>
        <v>760.00369999999998</v>
      </c>
    </row>
    <row r="53" spans="1:72" x14ac:dyDescent="0.25">
      <c r="A53">
        <v>1559</v>
      </c>
      <c r="B53">
        <v>758.96268563669025</v>
      </c>
      <c r="C53">
        <v>1.3548511189841546E-3</v>
      </c>
      <c r="D53">
        <v>-20</v>
      </c>
      <c r="E53">
        <v>759.5</v>
      </c>
      <c r="F53">
        <v>-799.5</v>
      </c>
      <c r="G53">
        <v>0</v>
      </c>
      <c r="H53">
        <v>0</v>
      </c>
      <c r="I53">
        <v>0</v>
      </c>
      <c r="J53">
        <v>1.3548511189841546E-3</v>
      </c>
      <c r="K53">
        <v>1.3548511189841546E-3</v>
      </c>
      <c r="L53">
        <v>1.3548511189841546E-3</v>
      </c>
      <c r="M53">
        <v>1.3548511189841546E-3</v>
      </c>
      <c r="N53">
        <v>1.3548511189841546E-3</v>
      </c>
      <c r="O53">
        <v>1.3548511189841546E-3</v>
      </c>
      <c r="P53">
        <v>1.3548511189841546E-3</v>
      </c>
      <c r="Q53">
        <v>1.3548511189841546E-3</v>
      </c>
      <c r="R53">
        <v>1.3548511189841546E-3</v>
      </c>
      <c r="S53">
        <v>1.3548511189841546E-3</v>
      </c>
      <c r="T53">
        <v>1.3548511189841546E-3</v>
      </c>
      <c r="U53">
        <v>1.3548511189841546E-3</v>
      </c>
      <c r="V53">
        <v>1.3548511189841546E-3</v>
      </c>
      <c r="W53">
        <v>1.3548511189841546E-3</v>
      </c>
      <c r="X53">
        <v>1.3548511189841546E-3</v>
      </c>
      <c r="Y53">
        <v>1.3548511189841546E-3</v>
      </c>
      <c r="Z53">
        <v>1.3548511189841546E-3</v>
      </c>
      <c r="AA53">
        <v>1.3548511189841546E-3</v>
      </c>
      <c r="AB53">
        <v>1.3548511189841546E-3</v>
      </c>
      <c r="AC53">
        <v>1.3548511189841546E-3</v>
      </c>
      <c r="AD53">
        <v>1.3548511189841546E-3</v>
      </c>
      <c r="AE53">
        <v>1.3548511189841546E-3</v>
      </c>
      <c r="AF53">
        <v>1.3548511189841546E-3</v>
      </c>
      <c r="AG53">
        <v>1.3548511189841546E-3</v>
      </c>
      <c r="AH53">
        <v>1.3548511189841546E-3</v>
      </c>
      <c r="AI53">
        <v>1.3548511189841546E-3</v>
      </c>
      <c r="AJ53">
        <v>1.3548511189841546E-3</v>
      </c>
      <c r="AK53">
        <v>1.3548511189841546E-3</v>
      </c>
      <c r="AL53">
        <v>1.3548511189841546E-3</v>
      </c>
      <c r="AM53">
        <v>1.3548511189841546E-3</v>
      </c>
      <c r="AN53">
        <v>1.3548511189841546E-3</v>
      </c>
      <c r="AO53">
        <v>1.3548511189841546E-3</v>
      </c>
      <c r="AP53">
        <v>1.3548511189841546E-3</v>
      </c>
      <c r="AQ53">
        <v>1.3548511189841546E-3</v>
      </c>
      <c r="AR53">
        <v>1.3548511189841546E-3</v>
      </c>
      <c r="AS53">
        <v>1.3548511189841546E-3</v>
      </c>
      <c r="AT53">
        <v>1.3548511189841546E-3</v>
      </c>
      <c r="AU53">
        <v>1.3548511189841546E-3</v>
      </c>
      <c r="AV53">
        <v>1.3548511189841546E-3</v>
      </c>
      <c r="AW53">
        <v>1.3548511189841546E-3</v>
      </c>
      <c r="AX53">
        <v>1.3548511189841546E-3</v>
      </c>
      <c r="AY53">
        <v>1.3548511189841546E-3</v>
      </c>
      <c r="AZ53">
        <v>1.3548511189841546E-3</v>
      </c>
      <c r="BA53">
        <v>1.3548511189841546E-3</v>
      </c>
      <c r="BB53">
        <v>1.3548511189841546E-3</v>
      </c>
      <c r="BC53">
        <v>1.3548511189841546E-3</v>
      </c>
      <c r="BD53">
        <v>1.3548511189841546E-3</v>
      </c>
      <c r="BE53">
        <v>1.3548511189841546E-3</v>
      </c>
      <c r="BF53">
        <v>1.3548511189841546E-3</v>
      </c>
      <c r="BG53">
        <v>1.3548511189841546E-3</v>
      </c>
      <c r="BH53">
        <v>1.3548511189841546E-3</v>
      </c>
      <c r="BI53">
        <v>1.3548511189841546E-3</v>
      </c>
      <c r="BJ53">
        <v>1.3548511189841546E-3</v>
      </c>
      <c r="BK53">
        <v>1.3548511189841546E-3</v>
      </c>
      <c r="BL53">
        <v>1.3548511189841546E-3</v>
      </c>
      <c r="BM53">
        <v>1.3548511189841546E-3</v>
      </c>
      <c r="BN53">
        <v>1.3548511189841546E-3</v>
      </c>
      <c r="BO53">
        <v>1.3548511189841546E-3</v>
      </c>
      <c r="BP53">
        <v>0</v>
      </c>
      <c r="BQ53">
        <v>0</v>
      </c>
      <c r="BR53">
        <v>0</v>
      </c>
      <c r="BS53">
        <v>0</v>
      </c>
      <c r="BT53">
        <f>'Camp Data'!I52</f>
        <v>760.42949999999996</v>
      </c>
    </row>
    <row r="54" spans="1:72" x14ac:dyDescent="0.25">
      <c r="A54">
        <v>1559</v>
      </c>
      <c r="B54">
        <v>594.61850777821678</v>
      </c>
      <c r="C54">
        <v>1.0614745176255598E-3</v>
      </c>
      <c r="D54">
        <v>-10</v>
      </c>
      <c r="E54">
        <v>769.5</v>
      </c>
      <c r="F54">
        <v>-789.5</v>
      </c>
      <c r="G54">
        <v>0</v>
      </c>
      <c r="H54">
        <v>0</v>
      </c>
      <c r="I54">
        <v>0</v>
      </c>
      <c r="J54">
        <v>1.0614745176255598E-3</v>
      </c>
      <c r="K54">
        <v>1.0614745176255598E-3</v>
      </c>
      <c r="L54">
        <v>1.0614745176255598E-3</v>
      </c>
      <c r="M54">
        <v>1.0614745176255598E-3</v>
      </c>
      <c r="N54">
        <v>1.0614745176255598E-3</v>
      </c>
      <c r="O54">
        <v>1.0614745176255598E-3</v>
      </c>
      <c r="P54">
        <v>1.0614745176255598E-3</v>
      </c>
      <c r="Q54">
        <v>1.0614745176255598E-3</v>
      </c>
      <c r="R54">
        <v>1.0614745176255598E-3</v>
      </c>
      <c r="S54">
        <v>1.0614745176255598E-3</v>
      </c>
      <c r="T54">
        <v>1.0614745176255598E-3</v>
      </c>
      <c r="U54">
        <v>1.0614745176255598E-3</v>
      </c>
      <c r="V54">
        <v>1.0614745176255598E-3</v>
      </c>
      <c r="W54">
        <v>1.0614745176255598E-3</v>
      </c>
      <c r="X54">
        <v>1.0614745176255598E-3</v>
      </c>
      <c r="Y54">
        <v>1.0614745176255598E-3</v>
      </c>
      <c r="Z54">
        <v>1.0614745176255598E-3</v>
      </c>
      <c r="AA54">
        <v>1.0614745176255598E-3</v>
      </c>
      <c r="AB54">
        <v>1.0614745176255598E-3</v>
      </c>
      <c r="AC54">
        <v>1.0614745176255598E-3</v>
      </c>
      <c r="AD54">
        <v>1.0614745176255598E-3</v>
      </c>
      <c r="AE54">
        <v>1.0614745176255598E-3</v>
      </c>
      <c r="AF54">
        <v>1.0614745176255598E-3</v>
      </c>
      <c r="AG54">
        <v>1.0614745176255598E-3</v>
      </c>
      <c r="AH54">
        <v>1.0614745176255598E-3</v>
      </c>
      <c r="AI54">
        <v>1.0614745176255598E-3</v>
      </c>
      <c r="AJ54">
        <v>1.0614745176255598E-3</v>
      </c>
      <c r="AK54">
        <v>1.0614745176255598E-3</v>
      </c>
      <c r="AL54">
        <v>1.0614745176255598E-3</v>
      </c>
      <c r="AM54">
        <v>1.0614745176255598E-3</v>
      </c>
      <c r="AN54">
        <v>1.0614745176255598E-3</v>
      </c>
      <c r="AO54">
        <v>1.0614745176255598E-3</v>
      </c>
      <c r="AP54">
        <v>1.0614745176255598E-3</v>
      </c>
      <c r="AQ54">
        <v>1.0614745176255598E-3</v>
      </c>
      <c r="AR54">
        <v>1.0614745176255598E-3</v>
      </c>
      <c r="AS54">
        <v>1.0614745176255598E-3</v>
      </c>
      <c r="AT54">
        <v>1.0614745176255598E-3</v>
      </c>
      <c r="AU54">
        <v>1.0614745176255598E-3</v>
      </c>
      <c r="AV54">
        <v>1.0614745176255598E-3</v>
      </c>
      <c r="AW54">
        <v>1.0614745176255598E-3</v>
      </c>
      <c r="AX54">
        <v>1.0614745176255598E-3</v>
      </c>
      <c r="AY54">
        <v>1.0614745176255598E-3</v>
      </c>
      <c r="AZ54">
        <v>1.0614745176255598E-3</v>
      </c>
      <c r="BA54">
        <v>1.0614745176255598E-3</v>
      </c>
      <c r="BB54">
        <v>1.0614745176255598E-3</v>
      </c>
      <c r="BC54">
        <v>1.0614745176255598E-3</v>
      </c>
      <c r="BD54">
        <v>1.0614745176255598E-3</v>
      </c>
      <c r="BE54">
        <v>1.0614745176255598E-3</v>
      </c>
      <c r="BF54">
        <v>1.0614745176255598E-3</v>
      </c>
      <c r="BG54">
        <v>1.0614745176255598E-3</v>
      </c>
      <c r="BH54">
        <v>1.0614745176255598E-3</v>
      </c>
      <c r="BI54">
        <v>1.0614745176255598E-3</v>
      </c>
      <c r="BJ54">
        <v>1.0614745176255598E-3</v>
      </c>
      <c r="BK54">
        <v>1.0614745176255598E-3</v>
      </c>
      <c r="BL54">
        <v>1.0614745176255598E-3</v>
      </c>
      <c r="BM54">
        <v>1.0614745176255598E-3</v>
      </c>
      <c r="BN54">
        <v>1.0614745176255598E-3</v>
      </c>
      <c r="BO54">
        <v>1.0614745176255598E-3</v>
      </c>
      <c r="BP54">
        <v>0</v>
      </c>
      <c r="BQ54">
        <v>0</v>
      </c>
      <c r="BR54">
        <v>0</v>
      </c>
      <c r="BS54">
        <v>0</v>
      </c>
      <c r="BT54">
        <f>'Camp Data'!I53</f>
        <v>643.70920000000001</v>
      </c>
    </row>
    <row r="55" spans="1:72" x14ac:dyDescent="0.25">
      <c r="A55">
        <v>1558</v>
      </c>
      <c r="B55">
        <v>497.92637341275997</v>
      </c>
      <c r="C55">
        <v>8.8886597056358249E-4</v>
      </c>
      <c r="D55">
        <v>0</v>
      </c>
      <c r="E55">
        <v>779</v>
      </c>
      <c r="F55">
        <v>-779</v>
      </c>
      <c r="G55">
        <v>0</v>
      </c>
      <c r="H55">
        <v>0</v>
      </c>
      <c r="I55">
        <v>0</v>
      </c>
      <c r="J55">
        <v>8.8886597056358249E-4</v>
      </c>
      <c r="K55">
        <v>8.8886597056358249E-4</v>
      </c>
      <c r="L55">
        <v>8.8886597056358249E-4</v>
      </c>
      <c r="M55">
        <v>8.8886597056358249E-4</v>
      </c>
      <c r="N55">
        <v>8.8886597056358249E-4</v>
      </c>
      <c r="O55">
        <v>8.8886597056358249E-4</v>
      </c>
      <c r="P55">
        <v>8.8886597056358249E-4</v>
      </c>
      <c r="Q55">
        <v>8.8886597056358249E-4</v>
      </c>
      <c r="R55">
        <v>8.8886597056358249E-4</v>
      </c>
      <c r="S55">
        <v>8.8886597056358249E-4</v>
      </c>
      <c r="T55">
        <v>8.8886597056358249E-4</v>
      </c>
      <c r="U55">
        <v>8.8886597056358249E-4</v>
      </c>
      <c r="V55">
        <v>8.8886597056358249E-4</v>
      </c>
      <c r="W55">
        <v>8.8886597056358249E-4</v>
      </c>
      <c r="X55">
        <v>8.8886597056358249E-4</v>
      </c>
      <c r="Y55">
        <v>8.8886597056358249E-4</v>
      </c>
      <c r="Z55">
        <v>8.8886597056358249E-4</v>
      </c>
      <c r="AA55">
        <v>8.8886597056358249E-4</v>
      </c>
      <c r="AB55">
        <v>8.8886597056358249E-4</v>
      </c>
      <c r="AC55">
        <v>8.8886597056358249E-4</v>
      </c>
      <c r="AD55">
        <v>8.8886597056358249E-4</v>
      </c>
      <c r="AE55">
        <v>8.8886597056358249E-4</v>
      </c>
      <c r="AF55">
        <v>8.8886597056358249E-4</v>
      </c>
      <c r="AG55">
        <v>8.8886597056358249E-4</v>
      </c>
      <c r="AH55">
        <v>8.8886597056358249E-4</v>
      </c>
      <c r="AI55">
        <v>8.8886597056358249E-4</v>
      </c>
      <c r="AJ55">
        <v>8.8886597056358249E-4</v>
      </c>
      <c r="AK55">
        <v>8.8886597056358249E-4</v>
      </c>
      <c r="AL55">
        <v>8.8886597056358249E-4</v>
      </c>
      <c r="AM55">
        <v>8.8886597056358249E-4</v>
      </c>
      <c r="AN55">
        <v>8.8886597056358249E-4</v>
      </c>
      <c r="AO55">
        <v>8.8886597056358249E-4</v>
      </c>
      <c r="AP55">
        <v>8.8886597056358249E-4</v>
      </c>
      <c r="AQ55">
        <v>8.8886597056358249E-4</v>
      </c>
      <c r="AR55">
        <v>8.8886597056358249E-4</v>
      </c>
      <c r="AS55">
        <v>8.8886597056358249E-4</v>
      </c>
      <c r="AT55">
        <v>8.8886597056358249E-4</v>
      </c>
      <c r="AU55">
        <v>8.8886597056358249E-4</v>
      </c>
      <c r="AV55">
        <v>8.8886597056358249E-4</v>
      </c>
      <c r="AW55">
        <v>8.8886597056358249E-4</v>
      </c>
      <c r="AX55">
        <v>8.8886597056358249E-4</v>
      </c>
      <c r="AY55">
        <v>8.8886597056358249E-4</v>
      </c>
      <c r="AZ55">
        <v>8.8886597056358249E-4</v>
      </c>
      <c r="BA55">
        <v>8.8886597056358249E-4</v>
      </c>
      <c r="BB55">
        <v>8.8886597056358249E-4</v>
      </c>
      <c r="BC55">
        <v>8.8886597056358249E-4</v>
      </c>
      <c r="BD55">
        <v>8.8886597056358249E-4</v>
      </c>
      <c r="BE55">
        <v>8.8886597056358249E-4</v>
      </c>
      <c r="BF55">
        <v>8.8886597056358249E-4</v>
      </c>
      <c r="BG55">
        <v>8.8886597056358249E-4</v>
      </c>
      <c r="BH55">
        <v>8.8886597056358249E-4</v>
      </c>
      <c r="BI55">
        <v>8.8886597056358249E-4</v>
      </c>
      <c r="BJ55">
        <v>8.8886597056358249E-4</v>
      </c>
      <c r="BK55">
        <v>8.8886597056358249E-4</v>
      </c>
      <c r="BL55">
        <v>8.8886597056358249E-4</v>
      </c>
      <c r="BM55">
        <v>8.8886597056358249E-4</v>
      </c>
      <c r="BN55">
        <v>8.8886597056358249E-4</v>
      </c>
      <c r="BO55">
        <v>8.8886597056358249E-4</v>
      </c>
      <c r="BP55">
        <v>8.8886597056358249E-4</v>
      </c>
      <c r="BQ55">
        <v>0</v>
      </c>
      <c r="BR55">
        <v>0</v>
      </c>
      <c r="BS55">
        <v>0</v>
      </c>
      <c r="BT55">
        <f>'Camp Data'!I54</f>
        <v>545.99779999999998</v>
      </c>
    </row>
    <row r="56" spans="1:72" x14ac:dyDescent="0.25">
      <c r="A56">
        <v>1558</v>
      </c>
      <c r="B56">
        <v>465.64574659178436</v>
      </c>
      <c r="C56">
        <v>8.3124068252558197E-4</v>
      </c>
      <c r="D56">
        <v>10</v>
      </c>
      <c r="E56">
        <v>789</v>
      </c>
      <c r="F56">
        <v>-769</v>
      </c>
      <c r="G56">
        <v>0</v>
      </c>
      <c r="H56">
        <v>0</v>
      </c>
      <c r="I56">
        <v>0</v>
      </c>
      <c r="J56">
        <v>0</v>
      </c>
      <c r="K56">
        <v>8.3124068252558197E-4</v>
      </c>
      <c r="L56">
        <v>8.3124068252558197E-4</v>
      </c>
      <c r="M56">
        <v>8.3124068252558197E-4</v>
      </c>
      <c r="N56">
        <v>8.3124068252558197E-4</v>
      </c>
      <c r="O56">
        <v>8.3124068252558197E-4</v>
      </c>
      <c r="P56">
        <v>8.3124068252558197E-4</v>
      </c>
      <c r="Q56">
        <v>8.3124068252558197E-4</v>
      </c>
      <c r="R56">
        <v>8.3124068252558197E-4</v>
      </c>
      <c r="S56">
        <v>8.3124068252558197E-4</v>
      </c>
      <c r="T56">
        <v>8.3124068252558197E-4</v>
      </c>
      <c r="U56">
        <v>8.3124068252558197E-4</v>
      </c>
      <c r="V56">
        <v>8.3124068252558197E-4</v>
      </c>
      <c r="W56">
        <v>8.3124068252558197E-4</v>
      </c>
      <c r="X56">
        <v>8.3124068252558197E-4</v>
      </c>
      <c r="Y56">
        <v>8.3124068252558197E-4</v>
      </c>
      <c r="Z56">
        <v>8.3124068252558197E-4</v>
      </c>
      <c r="AA56">
        <v>8.3124068252558197E-4</v>
      </c>
      <c r="AB56">
        <v>8.3124068252558197E-4</v>
      </c>
      <c r="AC56">
        <v>8.3124068252558197E-4</v>
      </c>
      <c r="AD56">
        <v>8.3124068252558197E-4</v>
      </c>
      <c r="AE56">
        <v>8.3124068252558197E-4</v>
      </c>
      <c r="AF56">
        <v>8.3124068252558197E-4</v>
      </c>
      <c r="AG56">
        <v>8.3124068252558197E-4</v>
      </c>
      <c r="AH56">
        <v>8.3124068252558197E-4</v>
      </c>
      <c r="AI56">
        <v>8.3124068252558197E-4</v>
      </c>
      <c r="AJ56">
        <v>8.3124068252558197E-4</v>
      </c>
      <c r="AK56">
        <v>8.3124068252558197E-4</v>
      </c>
      <c r="AL56">
        <v>8.3124068252558197E-4</v>
      </c>
      <c r="AM56">
        <v>8.3124068252558197E-4</v>
      </c>
      <c r="AN56">
        <v>8.3124068252558197E-4</v>
      </c>
      <c r="AO56">
        <v>8.3124068252558197E-4</v>
      </c>
      <c r="AP56">
        <v>8.3124068252558197E-4</v>
      </c>
      <c r="AQ56">
        <v>8.3124068252558197E-4</v>
      </c>
      <c r="AR56">
        <v>8.3124068252558197E-4</v>
      </c>
      <c r="AS56">
        <v>8.3124068252558197E-4</v>
      </c>
      <c r="AT56">
        <v>8.3124068252558197E-4</v>
      </c>
      <c r="AU56">
        <v>8.3124068252558197E-4</v>
      </c>
      <c r="AV56">
        <v>8.3124068252558197E-4</v>
      </c>
      <c r="AW56">
        <v>8.3124068252558197E-4</v>
      </c>
      <c r="AX56">
        <v>8.3124068252558197E-4</v>
      </c>
      <c r="AY56">
        <v>8.3124068252558197E-4</v>
      </c>
      <c r="AZ56">
        <v>8.3124068252558197E-4</v>
      </c>
      <c r="BA56">
        <v>8.3124068252558197E-4</v>
      </c>
      <c r="BB56">
        <v>8.3124068252558197E-4</v>
      </c>
      <c r="BC56">
        <v>8.3124068252558197E-4</v>
      </c>
      <c r="BD56">
        <v>8.3124068252558197E-4</v>
      </c>
      <c r="BE56">
        <v>8.3124068252558197E-4</v>
      </c>
      <c r="BF56">
        <v>8.3124068252558197E-4</v>
      </c>
      <c r="BG56">
        <v>8.3124068252558197E-4</v>
      </c>
      <c r="BH56">
        <v>8.3124068252558197E-4</v>
      </c>
      <c r="BI56">
        <v>8.3124068252558197E-4</v>
      </c>
      <c r="BJ56">
        <v>8.3124068252558197E-4</v>
      </c>
      <c r="BK56">
        <v>8.3124068252558197E-4</v>
      </c>
      <c r="BL56">
        <v>8.3124068252558197E-4</v>
      </c>
      <c r="BM56">
        <v>8.3124068252558197E-4</v>
      </c>
      <c r="BN56">
        <v>8.3124068252558197E-4</v>
      </c>
      <c r="BO56">
        <v>8.3124068252558197E-4</v>
      </c>
      <c r="BP56">
        <v>8.3124068252558197E-4</v>
      </c>
      <c r="BQ56">
        <v>0</v>
      </c>
      <c r="BR56">
        <v>0</v>
      </c>
      <c r="BS56">
        <v>0</v>
      </c>
      <c r="BT56">
        <f>'Camp Data'!I55</f>
        <v>546.74509999999998</v>
      </c>
    </row>
    <row r="57" spans="1:72" x14ac:dyDescent="0.25">
      <c r="A57">
        <v>1558</v>
      </c>
      <c r="B57">
        <v>488.21422782092424</v>
      </c>
      <c r="C57">
        <v>8.7152847614935182E-4</v>
      </c>
      <c r="D57">
        <v>20</v>
      </c>
      <c r="E57">
        <v>799</v>
      </c>
      <c r="F57">
        <v>-759</v>
      </c>
      <c r="G57">
        <v>0</v>
      </c>
      <c r="H57">
        <v>0</v>
      </c>
      <c r="I57">
        <v>0</v>
      </c>
      <c r="J57">
        <v>0</v>
      </c>
      <c r="K57">
        <v>8.7152847614935182E-4</v>
      </c>
      <c r="L57">
        <v>8.7152847614935182E-4</v>
      </c>
      <c r="M57">
        <v>8.7152847614935182E-4</v>
      </c>
      <c r="N57">
        <v>8.7152847614935182E-4</v>
      </c>
      <c r="O57">
        <v>8.7152847614935182E-4</v>
      </c>
      <c r="P57">
        <v>8.7152847614935182E-4</v>
      </c>
      <c r="Q57">
        <v>8.7152847614935182E-4</v>
      </c>
      <c r="R57">
        <v>8.7152847614935182E-4</v>
      </c>
      <c r="S57">
        <v>8.7152847614935182E-4</v>
      </c>
      <c r="T57">
        <v>8.7152847614935182E-4</v>
      </c>
      <c r="U57">
        <v>8.7152847614935182E-4</v>
      </c>
      <c r="V57">
        <v>8.7152847614935182E-4</v>
      </c>
      <c r="W57">
        <v>8.7152847614935182E-4</v>
      </c>
      <c r="X57">
        <v>8.7152847614935182E-4</v>
      </c>
      <c r="Y57">
        <v>8.7152847614935182E-4</v>
      </c>
      <c r="Z57">
        <v>8.7152847614935182E-4</v>
      </c>
      <c r="AA57">
        <v>8.7152847614935182E-4</v>
      </c>
      <c r="AB57">
        <v>8.7152847614935182E-4</v>
      </c>
      <c r="AC57">
        <v>8.7152847614935182E-4</v>
      </c>
      <c r="AD57">
        <v>8.7152847614935182E-4</v>
      </c>
      <c r="AE57">
        <v>8.7152847614935182E-4</v>
      </c>
      <c r="AF57">
        <v>8.7152847614935182E-4</v>
      </c>
      <c r="AG57">
        <v>8.7152847614935182E-4</v>
      </c>
      <c r="AH57">
        <v>8.7152847614935182E-4</v>
      </c>
      <c r="AI57">
        <v>8.7152847614935182E-4</v>
      </c>
      <c r="AJ57">
        <v>8.7152847614935182E-4</v>
      </c>
      <c r="AK57">
        <v>8.7152847614935182E-4</v>
      </c>
      <c r="AL57">
        <v>8.7152847614935182E-4</v>
      </c>
      <c r="AM57">
        <v>8.7152847614935182E-4</v>
      </c>
      <c r="AN57">
        <v>8.7152847614935182E-4</v>
      </c>
      <c r="AO57">
        <v>8.7152847614935182E-4</v>
      </c>
      <c r="AP57">
        <v>8.7152847614935182E-4</v>
      </c>
      <c r="AQ57">
        <v>8.7152847614935182E-4</v>
      </c>
      <c r="AR57">
        <v>8.7152847614935182E-4</v>
      </c>
      <c r="AS57">
        <v>8.7152847614935182E-4</v>
      </c>
      <c r="AT57">
        <v>8.7152847614935182E-4</v>
      </c>
      <c r="AU57">
        <v>8.7152847614935182E-4</v>
      </c>
      <c r="AV57">
        <v>8.7152847614935182E-4</v>
      </c>
      <c r="AW57">
        <v>8.7152847614935182E-4</v>
      </c>
      <c r="AX57">
        <v>8.7152847614935182E-4</v>
      </c>
      <c r="AY57">
        <v>8.7152847614935182E-4</v>
      </c>
      <c r="AZ57">
        <v>8.7152847614935182E-4</v>
      </c>
      <c r="BA57">
        <v>8.7152847614935182E-4</v>
      </c>
      <c r="BB57">
        <v>8.7152847614935182E-4</v>
      </c>
      <c r="BC57">
        <v>8.7152847614935182E-4</v>
      </c>
      <c r="BD57">
        <v>8.7152847614935182E-4</v>
      </c>
      <c r="BE57">
        <v>8.7152847614935182E-4</v>
      </c>
      <c r="BF57">
        <v>8.7152847614935182E-4</v>
      </c>
      <c r="BG57">
        <v>8.7152847614935182E-4</v>
      </c>
      <c r="BH57">
        <v>8.7152847614935182E-4</v>
      </c>
      <c r="BI57">
        <v>8.7152847614935182E-4</v>
      </c>
      <c r="BJ57">
        <v>8.7152847614935182E-4</v>
      </c>
      <c r="BK57">
        <v>8.7152847614935182E-4</v>
      </c>
      <c r="BL57">
        <v>8.7152847614935182E-4</v>
      </c>
      <c r="BM57">
        <v>8.7152847614935182E-4</v>
      </c>
      <c r="BN57">
        <v>8.7152847614935182E-4</v>
      </c>
      <c r="BO57">
        <v>8.7152847614935182E-4</v>
      </c>
      <c r="BP57">
        <v>8.7152847614935182E-4</v>
      </c>
      <c r="BQ57">
        <v>0</v>
      </c>
      <c r="BR57">
        <v>0</v>
      </c>
      <c r="BS57">
        <v>0</v>
      </c>
      <c r="BT57">
        <f>'Camp Data'!I56</f>
        <v>547.24109999999996</v>
      </c>
    </row>
    <row r="58" spans="1:72" x14ac:dyDescent="0.25">
      <c r="A58">
        <v>1558</v>
      </c>
      <c r="B58">
        <v>231.24448085421051</v>
      </c>
      <c r="C58">
        <v>4.128026971199639E-4</v>
      </c>
      <c r="D58">
        <v>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4.128026971199639E-4</v>
      </c>
      <c r="L58">
        <v>4.128026971199639E-4</v>
      </c>
      <c r="M58">
        <v>4.128026971199639E-4</v>
      </c>
      <c r="N58">
        <v>4.128026971199639E-4</v>
      </c>
      <c r="O58">
        <v>4.128026971199639E-4</v>
      </c>
      <c r="P58">
        <v>4.128026971199639E-4</v>
      </c>
      <c r="Q58">
        <v>4.128026971199639E-4</v>
      </c>
      <c r="R58">
        <v>4.128026971199639E-4</v>
      </c>
      <c r="S58">
        <v>4.128026971199639E-4</v>
      </c>
      <c r="T58">
        <v>4.128026971199639E-4</v>
      </c>
      <c r="U58">
        <v>4.128026971199639E-4</v>
      </c>
      <c r="V58">
        <v>4.128026971199639E-4</v>
      </c>
      <c r="W58">
        <v>4.128026971199639E-4</v>
      </c>
      <c r="X58">
        <v>4.128026971199639E-4</v>
      </c>
      <c r="Y58">
        <v>4.128026971199639E-4</v>
      </c>
      <c r="Z58">
        <v>4.128026971199639E-4</v>
      </c>
      <c r="AA58">
        <v>4.128026971199639E-4</v>
      </c>
      <c r="AB58">
        <v>4.128026971199639E-4</v>
      </c>
      <c r="AC58">
        <v>4.128026971199639E-4</v>
      </c>
      <c r="AD58">
        <v>4.128026971199639E-4</v>
      </c>
      <c r="AE58">
        <v>4.128026971199639E-4</v>
      </c>
      <c r="AF58">
        <v>4.128026971199639E-4</v>
      </c>
      <c r="AG58">
        <v>4.128026971199639E-4</v>
      </c>
      <c r="AH58">
        <v>4.128026971199639E-4</v>
      </c>
      <c r="AI58">
        <v>4.128026971199639E-4</v>
      </c>
      <c r="AJ58">
        <v>4.128026971199639E-4</v>
      </c>
      <c r="AK58">
        <v>4.128026971199639E-4</v>
      </c>
      <c r="AL58">
        <v>4.128026971199639E-4</v>
      </c>
      <c r="AM58">
        <v>4.128026971199639E-4</v>
      </c>
      <c r="AN58">
        <v>4.128026971199639E-4</v>
      </c>
      <c r="AO58">
        <v>4.128026971199639E-4</v>
      </c>
      <c r="AP58">
        <v>4.128026971199639E-4</v>
      </c>
      <c r="AQ58">
        <v>4.128026971199639E-4</v>
      </c>
      <c r="AR58">
        <v>4.128026971199639E-4</v>
      </c>
      <c r="AS58">
        <v>4.128026971199639E-4</v>
      </c>
      <c r="AT58">
        <v>4.128026971199639E-4</v>
      </c>
      <c r="AU58">
        <v>4.128026971199639E-4</v>
      </c>
      <c r="AV58">
        <v>4.128026971199639E-4</v>
      </c>
      <c r="AW58">
        <v>4.128026971199639E-4</v>
      </c>
      <c r="AX58">
        <v>4.128026971199639E-4</v>
      </c>
      <c r="AY58">
        <v>4.128026971199639E-4</v>
      </c>
      <c r="AZ58">
        <v>4.128026971199639E-4</v>
      </c>
      <c r="BA58">
        <v>4.128026971199639E-4</v>
      </c>
      <c r="BB58">
        <v>4.128026971199639E-4</v>
      </c>
      <c r="BC58">
        <v>4.128026971199639E-4</v>
      </c>
      <c r="BD58">
        <v>4.128026971199639E-4</v>
      </c>
      <c r="BE58">
        <v>4.128026971199639E-4</v>
      </c>
      <c r="BF58">
        <v>4.128026971199639E-4</v>
      </c>
      <c r="BG58">
        <v>4.128026971199639E-4</v>
      </c>
      <c r="BH58">
        <v>4.128026971199639E-4</v>
      </c>
      <c r="BI58">
        <v>4.128026971199639E-4</v>
      </c>
      <c r="BJ58">
        <v>4.128026971199639E-4</v>
      </c>
      <c r="BK58">
        <v>4.128026971199639E-4</v>
      </c>
      <c r="BL58">
        <v>4.128026971199639E-4</v>
      </c>
      <c r="BM58">
        <v>4.128026971199639E-4</v>
      </c>
      <c r="BN58">
        <v>4.128026971199639E-4</v>
      </c>
      <c r="BO58">
        <v>4.128026971199639E-4</v>
      </c>
      <c r="BP58">
        <v>4.128026971199639E-4</v>
      </c>
      <c r="BQ58">
        <v>4.128026971199639E-4</v>
      </c>
      <c r="BR58">
        <v>0</v>
      </c>
      <c r="BS58">
        <v>0</v>
      </c>
      <c r="BT58">
        <f>'Camp Data'!I57</f>
        <v>384.93979999999999</v>
      </c>
    </row>
    <row r="59" spans="1:72" x14ac:dyDescent="0.25">
      <c r="A59">
        <v>1558</v>
      </c>
      <c r="B59">
        <v>271.60277255455713</v>
      </c>
      <c r="C59">
        <v>4.848477102745081E-4</v>
      </c>
      <c r="D59">
        <v>40</v>
      </c>
      <c r="E59">
        <v>819</v>
      </c>
      <c r="F59">
        <v>-739</v>
      </c>
      <c r="G59">
        <v>0</v>
      </c>
      <c r="H59">
        <v>0</v>
      </c>
      <c r="I59">
        <v>0</v>
      </c>
      <c r="J59">
        <v>0</v>
      </c>
      <c r="K59">
        <v>0</v>
      </c>
      <c r="L59">
        <v>4.848477102745081E-4</v>
      </c>
      <c r="M59">
        <v>4.848477102745081E-4</v>
      </c>
      <c r="N59">
        <v>4.848477102745081E-4</v>
      </c>
      <c r="O59">
        <v>4.848477102745081E-4</v>
      </c>
      <c r="P59">
        <v>4.848477102745081E-4</v>
      </c>
      <c r="Q59">
        <v>4.848477102745081E-4</v>
      </c>
      <c r="R59">
        <v>4.848477102745081E-4</v>
      </c>
      <c r="S59">
        <v>4.848477102745081E-4</v>
      </c>
      <c r="T59">
        <v>4.848477102745081E-4</v>
      </c>
      <c r="U59">
        <v>4.848477102745081E-4</v>
      </c>
      <c r="V59">
        <v>4.848477102745081E-4</v>
      </c>
      <c r="W59">
        <v>4.848477102745081E-4</v>
      </c>
      <c r="X59">
        <v>4.848477102745081E-4</v>
      </c>
      <c r="Y59">
        <v>4.848477102745081E-4</v>
      </c>
      <c r="Z59">
        <v>4.848477102745081E-4</v>
      </c>
      <c r="AA59">
        <v>4.848477102745081E-4</v>
      </c>
      <c r="AB59">
        <v>4.848477102745081E-4</v>
      </c>
      <c r="AC59">
        <v>4.848477102745081E-4</v>
      </c>
      <c r="AD59">
        <v>4.848477102745081E-4</v>
      </c>
      <c r="AE59">
        <v>4.848477102745081E-4</v>
      </c>
      <c r="AF59">
        <v>4.848477102745081E-4</v>
      </c>
      <c r="AG59">
        <v>4.848477102745081E-4</v>
      </c>
      <c r="AH59">
        <v>4.848477102745081E-4</v>
      </c>
      <c r="AI59">
        <v>4.848477102745081E-4</v>
      </c>
      <c r="AJ59">
        <v>4.848477102745081E-4</v>
      </c>
      <c r="AK59">
        <v>4.848477102745081E-4</v>
      </c>
      <c r="AL59">
        <v>4.848477102745081E-4</v>
      </c>
      <c r="AM59">
        <v>4.848477102745081E-4</v>
      </c>
      <c r="AN59">
        <v>4.848477102745081E-4</v>
      </c>
      <c r="AO59">
        <v>4.848477102745081E-4</v>
      </c>
      <c r="AP59">
        <v>4.848477102745081E-4</v>
      </c>
      <c r="AQ59">
        <v>4.848477102745081E-4</v>
      </c>
      <c r="AR59">
        <v>4.848477102745081E-4</v>
      </c>
      <c r="AS59">
        <v>4.848477102745081E-4</v>
      </c>
      <c r="AT59">
        <v>4.848477102745081E-4</v>
      </c>
      <c r="AU59">
        <v>4.848477102745081E-4</v>
      </c>
      <c r="AV59">
        <v>4.848477102745081E-4</v>
      </c>
      <c r="AW59">
        <v>4.848477102745081E-4</v>
      </c>
      <c r="AX59">
        <v>4.848477102745081E-4</v>
      </c>
      <c r="AY59">
        <v>4.848477102745081E-4</v>
      </c>
      <c r="AZ59">
        <v>4.848477102745081E-4</v>
      </c>
      <c r="BA59">
        <v>4.848477102745081E-4</v>
      </c>
      <c r="BB59">
        <v>4.848477102745081E-4</v>
      </c>
      <c r="BC59">
        <v>4.848477102745081E-4</v>
      </c>
      <c r="BD59">
        <v>4.848477102745081E-4</v>
      </c>
      <c r="BE59">
        <v>4.848477102745081E-4</v>
      </c>
      <c r="BF59">
        <v>4.848477102745081E-4</v>
      </c>
      <c r="BG59">
        <v>4.848477102745081E-4</v>
      </c>
      <c r="BH59">
        <v>4.848477102745081E-4</v>
      </c>
      <c r="BI59">
        <v>4.848477102745081E-4</v>
      </c>
      <c r="BJ59">
        <v>4.848477102745081E-4</v>
      </c>
      <c r="BK59">
        <v>4.848477102745081E-4</v>
      </c>
      <c r="BL59">
        <v>4.848477102745081E-4</v>
      </c>
      <c r="BM59">
        <v>4.848477102745081E-4</v>
      </c>
      <c r="BN59">
        <v>4.848477102745081E-4</v>
      </c>
      <c r="BO59">
        <v>4.848477102745081E-4</v>
      </c>
      <c r="BP59">
        <v>4.848477102745081E-4</v>
      </c>
      <c r="BQ59">
        <v>4.848477102745081E-4</v>
      </c>
      <c r="BR59">
        <v>0</v>
      </c>
      <c r="BS59">
        <v>0</v>
      </c>
      <c r="BT59">
        <f>'Camp Data'!I58</f>
        <v>382.53219999999999</v>
      </c>
    </row>
    <row r="60" spans="1:72" x14ac:dyDescent="0.25">
      <c r="A60">
        <v>1558</v>
      </c>
      <c r="B60">
        <v>279.17016861360719</v>
      </c>
      <c r="C60">
        <v>4.9835653648221459E-4</v>
      </c>
      <c r="D60">
        <v>30</v>
      </c>
      <c r="E60">
        <v>809</v>
      </c>
      <c r="F60">
        <v>-749</v>
      </c>
      <c r="G60">
        <v>0</v>
      </c>
      <c r="H60">
        <v>0</v>
      </c>
      <c r="I60">
        <v>0</v>
      </c>
      <c r="J60">
        <v>0</v>
      </c>
      <c r="K60">
        <v>4.9835653648221459E-4</v>
      </c>
      <c r="L60">
        <v>4.9835653648221459E-4</v>
      </c>
      <c r="M60">
        <v>4.9835653648221459E-4</v>
      </c>
      <c r="N60">
        <v>4.9835653648221459E-4</v>
      </c>
      <c r="O60">
        <v>4.9835653648221459E-4</v>
      </c>
      <c r="P60">
        <v>4.9835653648221459E-4</v>
      </c>
      <c r="Q60">
        <v>4.9835653648221459E-4</v>
      </c>
      <c r="R60">
        <v>4.9835653648221459E-4</v>
      </c>
      <c r="S60">
        <v>4.9835653648221459E-4</v>
      </c>
      <c r="T60">
        <v>4.9835653648221459E-4</v>
      </c>
      <c r="U60">
        <v>4.9835653648221459E-4</v>
      </c>
      <c r="V60">
        <v>4.9835653648221459E-4</v>
      </c>
      <c r="W60">
        <v>4.9835653648221459E-4</v>
      </c>
      <c r="X60">
        <v>4.9835653648221459E-4</v>
      </c>
      <c r="Y60">
        <v>4.9835653648221459E-4</v>
      </c>
      <c r="Z60">
        <v>4.9835653648221459E-4</v>
      </c>
      <c r="AA60">
        <v>4.9835653648221459E-4</v>
      </c>
      <c r="AB60">
        <v>4.9835653648221459E-4</v>
      </c>
      <c r="AC60">
        <v>4.9835653648221459E-4</v>
      </c>
      <c r="AD60">
        <v>4.9835653648221459E-4</v>
      </c>
      <c r="AE60">
        <v>4.9835653648221459E-4</v>
      </c>
      <c r="AF60">
        <v>4.9835653648221459E-4</v>
      </c>
      <c r="AG60">
        <v>4.9835653648221459E-4</v>
      </c>
      <c r="AH60">
        <v>4.9835653648221459E-4</v>
      </c>
      <c r="AI60">
        <v>4.9835653648221459E-4</v>
      </c>
      <c r="AJ60">
        <v>4.9835653648221459E-4</v>
      </c>
      <c r="AK60">
        <v>4.9835653648221459E-4</v>
      </c>
      <c r="AL60">
        <v>4.9835653648221459E-4</v>
      </c>
      <c r="AM60">
        <v>4.9835653648221459E-4</v>
      </c>
      <c r="AN60">
        <v>4.9835653648221459E-4</v>
      </c>
      <c r="AO60">
        <v>4.9835653648221459E-4</v>
      </c>
      <c r="AP60">
        <v>4.9835653648221459E-4</v>
      </c>
      <c r="AQ60">
        <v>4.9835653648221459E-4</v>
      </c>
      <c r="AR60">
        <v>4.9835653648221459E-4</v>
      </c>
      <c r="AS60">
        <v>4.9835653648221459E-4</v>
      </c>
      <c r="AT60">
        <v>4.9835653648221459E-4</v>
      </c>
      <c r="AU60">
        <v>4.9835653648221459E-4</v>
      </c>
      <c r="AV60">
        <v>4.9835653648221459E-4</v>
      </c>
      <c r="AW60">
        <v>4.9835653648221459E-4</v>
      </c>
      <c r="AX60">
        <v>4.9835653648221459E-4</v>
      </c>
      <c r="AY60">
        <v>4.9835653648221459E-4</v>
      </c>
      <c r="AZ60">
        <v>4.9835653648221459E-4</v>
      </c>
      <c r="BA60">
        <v>4.9835653648221459E-4</v>
      </c>
      <c r="BB60">
        <v>4.9835653648221459E-4</v>
      </c>
      <c r="BC60">
        <v>4.9835653648221459E-4</v>
      </c>
      <c r="BD60">
        <v>4.9835653648221459E-4</v>
      </c>
      <c r="BE60">
        <v>4.9835653648221459E-4</v>
      </c>
      <c r="BF60">
        <v>4.9835653648221459E-4</v>
      </c>
      <c r="BG60">
        <v>4.9835653648221459E-4</v>
      </c>
      <c r="BH60">
        <v>4.9835653648221459E-4</v>
      </c>
      <c r="BI60">
        <v>4.9835653648221459E-4</v>
      </c>
      <c r="BJ60">
        <v>4.9835653648221459E-4</v>
      </c>
      <c r="BK60">
        <v>4.9835653648221459E-4</v>
      </c>
      <c r="BL60">
        <v>4.9835653648221459E-4</v>
      </c>
      <c r="BM60">
        <v>4.9835653648221459E-4</v>
      </c>
      <c r="BN60">
        <v>4.9835653648221459E-4</v>
      </c>
      <c r="BO60">
        <v>4.9835653648221459E-4</v>
      </c>
      <c r="BP60">
        <v>4.9835653648221459E-4</v>
      </c>
      <c r="BQ60">
        <v>4.9835653648221459E-4</v>
      </c>
      <c r="BR60">
        <v>0</v>
      </c>
      <c r="BS60">
        <v>0</v>
      </c>
      <c r="BT60">
        <f>'Camp Data'!I59</f>
        <v>384.178</v>
      </c>
    </row>
    <row r="61" spans="1:72" x14ac:dyDescent="0.25">
      <c r="A61">
        <v>1558</v>
      </c>
      <c r="B61">
        <v>258.62452389985236</v>
      </c>
      <c r="C61">
        <v>4.6167977982805857E-4</v>
      </c>
      <c r="D61">
        <v>20</v>
      </c>
      <c r="E61">
        <v>799</v>
      </c>
      <c r="F61">
        <v>-759</v>
      </c>
      <c r="G61">
        <v>0</v>
      </c>
      <c r="H61">
        <v>0</v>
      </c>
      <c r="I61">
        <v>0</v>
      </c>
      <c r="J61">
        <v>0</v>
      </c>
      <c r="K61">
        <v>4.6167977982805857E-4</v>
      </c>
      <c r="L61">
        <v>4.6167977982805857E-4</v>
      </c>
      <c r="M61">
        <v>4.6167977982805857E-4</v>
      </c>
      <c r="N61">
        <v>4.6167977982805857E-4</v>
      </c>
      <c r="O61">
        <v>4.6167977982805857E-4</v>
      </c>
      <c r="P61">
        <v>4.6167977982805857E-4</v>
      </c>
      <c r="Q61">
        <v>4.6167977982805857E-4</v>
      </c>
      <c r="R61">
        <v>4.6167977982805857E-4</v>
      </c>
      <c r="S61">
        <v>4.6167977982805857E-4</v>
      </c>
      <c r="T61">
        <v>4.6167977982805857E-4</v>
      </c>
      <c r="U61">
        <v>4.6167977982805857E-4</v>
      </c>
      <c r="V61">
        <v>4.6167977982805857E-4</v>
      </c>
      <c r="W61">
        <v>4.6167977982805857E-4</v>
      </c>
      <c r="X61">
        <v>4.6167977982805857E-4</v>
      </c>
      <c r="Y61">
        <v>4.6167977982805857E-4</v>
      </c>
      <c r="Z61">
        <v>4.6167977982805857E-4</v>
      </c>
      <c r="AA61">
        <v>4.6167977982805857E-4</v>
      </c>
      <c r="AB61">
        <v>4.6167977982805857E-4</v>
      </c>
      <c r="AC61">
        <v>4.6167977982805857E-4</v>
      </c>
      <c r="AD61">
        <v>4.6167977982805857E-4</v>
      </c>
      <c r="AE61">
        <v>4.6167977982805857E-4</v>
      </c>
      <c r="AF61">
        <v>4.6167977982805857E-4</v>
      </c>
      <c r="AG61">
        <v>4.6167977982805857E-4</v>
      </c>
      <c r="AH61">
        <v>4.6167977982805857E-4</v>
      </c>
      <c r="AI61">
        <v>4.6167977982805857E-4</v>
      </c>
      <c r="AJ61">
        <v>4.6167977982805857E-4</v>
      </c>
      <c r="AK61">
        <v>4.6167977982805857E-4</v>
      </c>
      <c r="AL61">
        <v>4.6167977982805857E-4</v>
      </c>
      <c r="AM61">
        <v>4.6167977982805857E-4</v>
      </c>
      <c r="AN61">
        <v>4.6167977982805857E-4</v>
      </c>
      <c r="AO61">
        <v>4.6167977982805857E-4</v>
      </c>
      <c r="AP61">
        <v>4.6167977982805857E-4</v>
      </c>
      <c r="AQ61">
        <v>4.6167977982805857E-4</v>
      </c>
      <c r="AR61">
        <v>4.6167977982805857E-4</v>
      </c>
      <c r="AS61">
        <v>4.6167977982805857E-4</v>
      </c>
      <c r="AT61">
        <v>4.6167977982805857E-4</v>
      </c>
      <c r="AU61">
        <v>4.6167977982805857E-4</v>
      </c>
      <c r="AV61">
        <v>4.6167977982805857E-4</v>
      </c>
      <c r="AW61">
        <v>4.6167977982805857E-4</v>
      </c>
      <c r="AX61">
        <v>4.6167977982805857E-4</v>
      </c>
      <c r="AY61">
        <v>4.6167977982805857E-4</v>
      </c>
      <c r="AZ61">
        <v>4.6167977982805857E-4</v>
      </c>
      <c r="BA61">
        <v>4.6167977982805857E-4</v>
      </c>
      <c r="BB61">
        <v>4.6167977982805857E-4</v>
      </c>
      <c r="BC61">
        <v>4.6167977982805857E-4</v>
      </c>
      <c r="BD61">
        <v>4.6167977982805857E-4</v>
      </c>
      <c r="BE61">
        <v>4.6167977982805857E-4</v>
      </c>
      <c r="BF61">
        <v>4.6167977982805857E-4</v>
      </c>
      <c r="BG61">
        <v>4.6167977982805857E-4</v>
      </c>
      <c r="BH61">
        <v>4.6167977982805857E-4</v>
      </c>
      <c r="BI61">
        <v>4.6167977982805857E-4</v>
      </c>
      <c r="BJ61">
        <v>4.6167977982805857E-4</v>
      </c>
      <c r="BK61">
        <v>4.6167977982805857E-4</v>
      </c>
      <c r="BL61">
        <v>4.6167977982805857E-4</v>
      </c>
      <c r="BM61">
        <v>4.6167977982805857E-4</v>
      </c>
      <c r="BN61">
        <v>4.6167977982805857E-4</v>
      </c>
      <c r="BO61">
        <v>4.6167977982805857E-4</v>
      </c>
      <c r="BP61">
        <v>4.6167977982805857E-4</v>
      </c>
      <c r="BQ61">
        <v>0</v>
      </c>
      <c r="BR61">
        <v>0</v>
      </c>
      <c r="BS61">
        <v>0</v>
      </c>
      <c r="BT61">
        <f>'Camp Data'!I60</f>
        <v>384.43209999999999</v>
      </c>
    </row>
    <row r="62" spans="1:72" x14ac:dyDescent="0.25">
      <c r="A62">
        <v>1558</v>
      </c>
      <c r="B62">
        <v>280.48254843643133</v>
      </c>
      <c r="C62">
        <v>5.0069931209574016E-4</v>
      </c>
      <c r="D62">
        <v>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5.0069931209574016E-4</v>
      </c>
      <c r="L62">
        <v>5.0069931209574016E-4</v>
      </c>
      <c r="M62">
        <v>5.0069931209574016E-4</v>
      </c>
      <c r="N62">
        <v>5.0069931209574016E-4</v>
      </c>
      <c r="O62">
        <v>5.0069931209574016E-4</v>
      </c>
      <c r="P62">
        <v>5.0069931209574016E-4</v>
      </c>
      <c r="Q62">
        <v>5.0069931209574016E-4</v>
      </c>
      <c r="R62">
        <v>5.0069931209574016E-4</v>
      </c>
      <c r="S62">
        <v>5.0069931209574016E-4</v>
      </c>
      <c r="T62">
        <v>5.0069931209574016E-4</v>
      </c>
      <c r="U62">
        <v>5.0069931209574016E-4</v>
      </c>
      <c r="V62">
        <v>5.0069931209574016E-4</v>
      </c>
      <c r="W62">
        <v>5.0069931209574016E-4</v>
      </c>
      <c r="X62">
        <v>5.0069931209574016E-4</v>
      </c>
      <c r="Y62">
        <v>5.0069931209574016E-4</v>
      </c>
      <c r="Z62">
        <v>5.0069931209574016E-4</v>
      </c>
      <c r="AA62">
        <v>5.0069931209574016E-4</v>
      </c>
      <c r="AB62">
        <v>5.0069931209574016E-4</v>
      </c>
      <c r="AC62">
        <v>5.0069931209574016E-4</v>
      </c>
      <c r="AD62">
        <v>5.0069931209574016E-4</v>
      </c>
      <c r="AE62">
        <v>5.0069931209574016E-4</v>
      </c>
      <c r="AF62">
        <v>5.0069931209574016E-4</v>
      </c>
      <c r="AG62">
        <v>5.0069931209574016E-4</v>
      </c>
      <c r="AH62">
        <v>5.0069931209574016E-4</v>
      </c>
      <c r="AI62">
        <v>5.0069931209574016E-4</v>
      </c>
      <c r="AJ62">
        <v>5.0069931209574016E-4</v>
      </c>
      <c r="AK62">
        <v>5.0069931209574016E-4</v>
      </c>
      <c r="AL62">
        <v>5.0069931209574016E-4</v>
      </c>
      <c r="AM62">
        <v>5.0069931209574016E-4</v>
      </c>
      <c r="AN62">
        <v>5.0069931209574016E-4</v>
      </c>
      <c r="AO62">
        <v>5.0069931209574016E-4</v>
      </c>
      <c r="AP62">
        <v>5.0069931209574016E-4</v>
      </c>
      <c r="AQ62">
        <v>5.0069931209574016E-4</v>
      </c>
      <c r="AR62">
        <v>5.0069931209574016E-4</v>
      </c>
      <c r="AS62">
        <v>5.0069931209574016E-4</v>
      </c>
      <c r="AT62">
        <v>5.0069931209574016E-4</v>
      </c>
      <c r="AU62">
        <v>5.0069931209574016E-4</v>
      </c>
      <c r="AV62">
        <v>5.0069931209574016E-4</v>
      </c>
      <c r="AW62">
        <v>5.0069931209574016E-4</v>
      </c>
      <c r="AX62">
        <v>5.0069931209574016E-4</v>
      </c>
      <c r="AY62">
        <v>5.0069931209574016E-4</v>
      </c>
      <c r="AZ62">
        <v>5.0069931209574016E-4</v>
      </c>
      <c r="BA62">
        <v>5.0069931209574016E-4</v>
      </c>
      <c r="BB62">
        <v>5.0069931209574016E-4</v>
      </c>
      <c r="BC62">
        <v>5.0069931209574016E-4</v>
      </c>
      <c r="BD62">
        <v>5.0069931209574016E-4</v>
      </c>
      <c r="BE62">
        <v>5.0069931209574016E-4</v>
      </c>
      <c r="BF62">
        <v>5.0069931209574016E-4</v>
      </c>
      <c r="BG62">
        <v>5.0069931209574016E-4</v>
      </c>
      <c r="BH62">
        <v>5.0069931209574016E-4</v>
      </c>
      <c r="BI62">
        <v>5.0069931209574016E-4</v>
      </c>
      <c r="BJ62">
        <v>5.0069931209574016E-4</v>
      </c>
      <c r="BK62">
        <v>5.0069931209574016E-4</v>
      </c>
      <c r="BL62">
        <v>5.0069931209574016E-4</v>
      </c>
      <c r="BM62">
        <v>5.0069931209574016E-4</v>
      </c>
      <c r="BN62">
        <v>5.0069931209574016E-4</v>
      </c>
      <c r="BO62">
        <v>5.0069931209574016E-4</v>
      </c>
      <c r="BP62">
        <v>5.0069931209574016E-4</v>
      </c>
      <c r="BQ62">
        <v>0</v>
      </c>
      <c r="BR62">
        <v>0</v>
      </c>
      <c r="BS62">
        <v>0</v>
      </c>
      <c r="BT62">
        <f>'Camp Data'!I61</f>
        <v>384.12279999999998</v>
      </c>
    </row>
    <row r="63" spans="1:72" x14ac:dyDescent="0.25">
      <c r="A63">
        <v>1558</v>
      </c>
      <c r="B63">
        <v>249.2477379835687</v>
      </c>
      <c r="C63">
        <v>4.4494094782540969E-4</v>
      </c>
      <c r="D63">
        <v>0</v>
      </c>
      <c r="E63">
        <v>779</v>
      </c>
      <c r="F63">
        <v>-779</v>
      </c>
      <c r="G63">
        <v>0</v>
      </c>
      <c r="H63">
        <v>0</v>
      </c>
      <c r="I63">
        <v>0</v>
      </c>
      <c r="J63">
        <v>4.4494094782540969E-4</v>
      </c>
      <c r="K63">
        <v>4.4494094782540969E-4</v>
      </c>
      <c r="L63">
        <v>4.4494094782540969E-4</v>
      </c>
      <c r="M63">
        <v>4.4494094782540969E-4</v>
      </c>
      <c r="N63">
        <v>4.4494094782540969E-4</v>
      </c>
      <c r="O63">
        <v>4.4494094782540969E-4</v>
      </c>
      <c r="P63">
        <v>4.4494094782540969E-4</v>
      </c>
      <c r="Q63">
        <v>4.4494094782540969E-4</v>
      </c>
      <c r="R63">
        <v>4.4494094782540969E-4</v>
      </c>
      <c r="S63">
        <v>4.4494094782540969E-4</v>
      </c>
      <c r="T63">
        <v>4.4494094782540969E-4</v>
      </c>
      <c r="U63">
        <v>4.4494094782540969E-4</v>
      </c>
      <c r="V63">
        <v>4.4494094782540969E-4</v>
      </c>
      <c r="W63">
        <v>4.4494094782540969E-4</v>
      </c>
      <c r="X63">
        <v>4.4494094782540969E-4</v>
      </c>
      <c r="Y63">
        <v>4.4494094782540969E-4</v>
      </c>
      <c r="Z63">
        <v>4.4494094782540969E-4</v>
      </c>
      <c r="AA63">
        <v>4.4494094782540969E-4</v>
      </c>
      <c r="AB63">
        <v>4.4494094782540969E-4</v>
      </c>
      <c r="AC63">
        <v>4.4494094782540969E-4</v>
      </c>
      <c r="AD63">
        <v>4.4494094782540969E-4</v>
      </c>
      <c r="AE63">
        <v>4.4494094782540969E-4</v>
      </c>
      <c r="AF63">
        <v>4.4494094782540969E-4</v>
      </c>
      <c r="AG63">
        <v>4.4494094782540969E-4</v>
      </c>
      <c r="AH63">
        <v>4.4494094782540969E-4</v>
      </c>
      <c r="AI63">
        <v>4.4494094782540969E-4</v>
      </c>
      <c r="AJ63">
        <v>4.4494094782540969E-4</v>
      </c>
      <c r="AK63">
        <v>4.4494094782540969E-4</v>
      </c>
      <c r="AL63">
        <v>4.4494094782540969E-4</v>
      </c>
      <c r="AM63">
        <v>4.4494094782540969E-4</v>
      </c>
      <c r="AN63">
        <v>4.4494094782540969E-4</v>
      </c>
      <c r="AO63">
        <v>4.4494094782540969E-4</v>
      </c>
      <c r="AP63">
        <v>4.4494094782540969E-4</v>
      </c>
      <c r="AQ63">
        <v>4.4494094782540969E-4</v>
      </c>
      <c r="AR63">
        <v>4.4494094782540969E-4</v>
      </c>
      <c r="AS63">
        <v>4.4494094782540969E-4</v>
      </c>
      <c r="AT63">
        <v>4.4494094782540969E-4</v>
      </c>
      <c r="AU63">
        <v>4.4494094782540969E-4</v>
      </c>
      <c r="AV63">
        <v>4.4494094782540969E-4</v>
      </c>
      <c r="AW63">
        <v>4.4494094782540969E-4</v>
      </c>
      <c r="AX63">
        <v>4.4494094782540969E-4</v>
      </c>
      <c r="AY63">
        <v>4.4494094782540969E-4</v>
      </c>
      <c r="AZ63">
        <v>4.4494094782540969E-4</v>
      </c>
      <c r="BA63">
        <v>4.4494094782540969E-4</v>
      </c>
      <c r="BB63">
        <v>4.4494094782540969E-4</v>
      </c>
      <c r="BC63">
        <v>4.4494094782540969E-4</v>
      </c>
      <c r="BD63">
        <v>4.4494094782540969E-4</v>
      </c>
      <c r="BE63">
        <v>4.4494094782540969E-4</v>
      </c>
      <c r="BF63">
        <v>4.4494094782540969E-4</v>
      </c>
      <c r="BG63">
        <v>4.4494094782540969E-4</v>
      </c>
      <c r="BH63">
        <v>4.4494094782540969E-4</v>
      </c>
      <c r="BI63">
        <v>4.4494094782540969E-4</v>
      </c>
      <c r="BJ63">
        <v>4.4494094782540969E-4</v>
      </c>
      <c r="BK63">
        <v>4.4494094782540969E-4</v>
      </c>
      <c r="BL63">
        <v>4.4494094782540969E-4</v>
      </c>
      <c r="BM63">
        <v>4.4494094782540969E-4</v>
      </c>
      <c r="BN63">
        <v>4.4494094782540969E-4</v>
      </c>
      <c r="BO63">
        <v>4.4494094782540969E-4</v>
      </c>
      <c r="BP63">
        <v>4.4494094782540969E-4</v>
      </c>
      <c r="BQ63">
        <v>0</v>
      </c>
      <c r="BR63">
        <v>0</v>
      </c>
      <c r="BS63">
        <v>0</v>
      </c>
      <c r="BT63">
        <f>'Camp Data'!I62</f>
        <v>384.24400000000003</v>
      </c>
    </row>
    <row r="64" spans="1:72" x14ac:dyDescent="0.25">
      <c r="A64">
        <v>1558</v>
      </c>
      <c r="B64">
        <v>272.74705286158536</v>
      </c>
      <c r="C64">
        <v>4.868904055001741E-4</v>
      </c>
      <c r="D64">
        <v>-10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4.868904055001741E-4</v>
      </c>
      <c r="K64">
        <v>4.868904055001741E-4</v>
      </c>
      <c r="L64">
        <v>4.868904055001741E-4</v>
      </c>
      <c r="M64">
        <v>4.868904055001741E-4</v>
      </c>
      <c r="N64">
        <v>4.868904055001741E-4</v>
      </c>
      <c r="O64">
        <v>4.868904055001741E-4</v>
      </c>
      <c r="P64">
        <v>4.868904055001741E-4</v>
      </c>
      <c r="Q64">
        <v>4.868904055001741E-4</v>
      </c>
      <c r="R64">
        <v>4.868904055001741E-4</v>
      </c>
      <c r="S64">
        <v>4.868904055001741E-4</v>
      </c>
      <c r="T64">
        <v>4.868904055001741E-4</v>
      </c>
      <c r="U64">
        <v>4.868904055001741E-4</v>
      </c>
      <c r="V64">
        <v>4.868904055001741E-4</v>
      </c>
      <c r="W64">
        <v>4.868904055001741E-4</v>
      </c>
      <c r="X64">
        <v>4.868904055001741E-4</v>
      </c>
      <c r="Y64">
        <v>4.868904055001741E-4</v>
      </c>
      <c r="Z64">
        <v>4.868904055001741E-4</v>
      </c>
      <c r="AA64">
        <v>4.868904055001741E-4</v>
      </c>
      <c r="AB64">
        <v>4.868904055001741E-4</v>
      </c>
      <c r="AC64">
        <v>4.868904055001741E-4</v>
      </c>
      <c r="AD64">
        <v>4.868904055001741E-4</v>
      </c>
      <c r="AE64">
        <v>4.868904055001741E-4</v>
      </c>
      <c r="AF64">
        <v>4.868904055001741E-4</v>
      </c>
      <c r="AG64">
        <v>4.868904055001741E-4</v>
      </c>
      <c r="AH64">
        <v>4.868904055001741E-4</v>
      </c>
      <c r="AI64">
        <v>4.868904055001741E-4</v>
      </c>
      <c r="AJ64">
        <v>4.868904055001741E-4</v>
      </c>
      <c r="AK64">
        <v>4.868904055001741E-4</v>
      </c>
      <c r="AL64">
        <v>4.868904055001741E-4</v>
      </c>
      <c r="AM64">
        <v>4.868904055001741E-4</v>
      </c>
      <c r="AN64">
        <v>4.868904055001741E-4</v>
      </c>
      <c r="AO64">
        <v>4.868904055001741E-4</v>
      </c>
      <c r="AP64">
        <v>4.868904055001741E-4</v>
      </c>
      <c r="AQ64">
        <v>4.868904055001741E-4</v>
      </c>
      <c r="AR64">
        <v>4.868904055001741E-4</v>
      </c>
      <c r="AS64">
        <v>4.868904055001741E-4</v>
      </c>
      <c r="AT64">
        <v>4.868904055001741E-4</v>
      </c>
      <c r="AU64">
        <v>4.868904055001741E-4</v>
      </c>
      <c r="AV64">
        <v>4.868904055001741E-4</v>
      </c>
      <c r="AW64">
        <v>4.868904055001741E-4</v>
      </c>
      <c r="AX64">
        <v>4.868904055001741E-4</v>
      </c>
      <c r="AY64">
        <v>4.868904055001741E-4</v>
      </c>
      <c r="AZ64">
        <v>4.868904055001741E-4</v>
      </c>
      <c r="BA64">
        <v>4.868904055001741E-4</v>
      </c>
      <c r="BB64">
        <v>4.868904055001741E-4</v>
      </c>
      <c r="BC64">
        <v>4.868904055001741E-4</v>
      </c>
      <c r="BD64">
        <v>4.868904055001741E-4</v>
      </c>
      <c r="BE64">
        <v>4.868904055001741E-4</v>
      </c>
      <c r="BF64">
        <v>4.868904055001741E-4</v>
      </c>
      <c r="BG64">
        <v>4.868904055001741E-4</v>
      </c>
      <c r="BH64">
        <v>4.868904055001741E-4</v>
      </c>
      <c r="BI64">
        <v>4.868904055001741E-4</v>
      </c>
      <c r="BJ64">
        <v>4.868904055001741E-4</v>
      </c>
      <c r="BK64">
        <v>4.868904055001741E-4</v>
      </c>
      <c r="BL64">
        <v>4.868904055001741E-4</v>
      </c>
      <c r="BM64">
        <v>4.868904055001741E-4</v>
      </c>
      <c r="BN64">
        <v>4.868904055001741E-4</v>
      </c>
      <c r="BO64">
        <v>4.868904055001741E-4</v>
      </c>
      <c r="BP64">
        <v>0</v>
      </c>
      <c r="BQ64">
        <v>0</v>
      </c>
      <c r="BR64">
        <v>0</v>
      </c>
      <c r="BS64">
        <v>0</v>
      </c>
      <c r="BT64">
        <f>'Camp Data'!I63</f>
        <v>383.63850000000002</v>
      </c>
    </row>
    <row r="65" spans="1:72" x14ac:dyDescent="0.25">
      <c r="A65">
        <v>1558</v>
      </c>
      <c r="B65">
        <v>263.84953101412066</v>
      </c>
      <c r="C65">
        <v>4.7100712472845766E-4</v>
      </c>
      <c r="D65">
        <v>-20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4.7100712472845766E-4</v>
      </c>
      <c r="K65">
        <v>4.7100712472845766E-4</v>
      </c>
      <c r="L65">
        <v>4.7100712472845766E-4</v>
      </c>
      <c r="M65">
        <v>4.7100712472845766E-4</v>
      </c>
      <c r="N65">
        <v>4.7100712472845766E-4</v>
      </c>
      <c r="O65">
        <v>4.7100712472845766E-4</v>
      </c>
      <c r="P65">
        <v>4.7100712472845766E-4</v>
      </c>
      <c r="Q65">
        <v>4.7100712472845766E-4</v>
      </c>
      <c r="R65">
        <v>4.7100712472845766E-4</v>
      </c>
      <c r="S65">
        <v>4.7100712472845766E-4</v>
      </c>
      <c r="T65">
        <v>4.7100712472845766E-4</v>
      </c>
      <c r="U65">
        <v>4.7100712472845766E-4</v>
      </c>
      <c r="V65">
        <v>4.7100712472845766E-4</v>
      </c>
      <c r="W65">
        <v>4.7100712472845766E-4</v>
      </c>
      <c r="X65">
        <v>4.7100712472845766E-4</v>
      </c>
      <c r="Y65">
        <v>4.7100712472845766E-4</v>
      </c>
      <c r="Z65">
        <v>4.7100712472845766E-4</v>
      </c>
      <c r="AA65">
        <v>4.7100712472845766E-4</v>
      </c>
      <c r="AB65">
        <v>4.7100712472845766E-4</v>
      </c>
      <c r="AC65">
        <v>4.7100712472845766E-4</v>
      </c>
      <c r="AD65">
        <v>4.7100712472845766E-4</v>
      </c>
      <c r="AE65">
        <v>4.7100712472845766E-4</v>
      </c>
      <c r="AF65">
        <v>4.7100712472845766E-4</v>
      </c>
      <c r="AG65">
        <v>4.7100712472845766E-4</v>
      </c>
      <c r="AH65">
        <v>4.7100712472845766E-4</v>
      </c>
      <c r="AI65">
        <v>4.7100712472845766E-4</v>
      </c>
      <c r="AJ65">
        <v>4.7100712472845766E-4</v>
      </c>
      <c r="AK65">
        <v>4.7100712472845766E-4</v>
      </c>
      <c r="AL65">
        <v>4.7100712472845766E-4</v>
      </c>
      <c r="AM65">
        <v>4.7100712472845766E-4</v>
      </c>
      <c r="AN65">
        <v>4.7100712472845766E-4</v>
      </c>
      <c r="AO65">
        <v>4.7100712472845766E-4</v>
      </c>
      <c r="AP65">
        <v>4.7100712472845766E-4</v>
      </c>
      <c r="AQ65">
        <v>4.7100712472845766E-4</v>
      </c>
      <c r="AR65">
        <v>4.7100712472845766E-4</v>
      </c>
      <c r="AS65">
        <v>4.7100712472845766E-4</v>
      </c>
      <c r="AT65">
        <v>4.7100712472845766E-4</v>
      </c>
      <c r="AU65">
        <v>4.7100712472845766E-4</v>
      </c>
      <c r="AV65">
        <v>4.7100712472845766E-4</v>
      </c>
      <c r="AW65">
        <v>4.7100712472845766E-4</v>
      </c>
      <c r="AX65">
        <v>4.7100712472845766E-4</v>
      </c>
      <c r="AY65">
        <v>4.7100712472845766E-4</v>
      </c>
      <c r="AZ65">
        <v>4.7100712472845766E-4</v>
      </c>
      <c r="BA65">
        <v>4.7100712472845766E-4</v>
      </c>
      <c r="BB65">
        <v>4.7100712472845766E-4</v>
      </c>
      <c r="BC65">
        <v>4.7100712472845766E-4</v>
      </c>
      <c r="BD65">
        <v>4.7100712472845766E-4</v>
      </c>
      <c r="BE65">
        <v>4.7100712472845766E-4</v>
      </c>
      <c r="BF65">
        <v>4.7100712472845766E-4</v>
      </c>
      <c r="BG65">
        <v>4.7100712472845766E-4</v>
      </c>
      <c r="BH65">
        <v>4.7100712472845766E-4</v>
      </c>
      <c r="BI65">
        <v>4.7100712472845766E-4</v>
      </c>
      <c r="BJ65">
        <v>4.7100712472845766E-4</v>
      </c>
      <c r="BK65">
        <v>4.7100712472845766E-4</v>
      </c>
      <c r="BL65">
        <v>4.7100712472845766E-4</v>
      </c>
      <c r="BM65">
        <v>4.7100712472845766E-4</v>
      </c>
      <c r="BN65">
        <v>4.7100712472845766E-4</v>
      </c>
      <c r="BO65">
        <v>4.7100712472845766E-4</v>
      </c>
      <c r="BP65">
        <v>0</v>
      </c>
      <c r="BQ65">
        <v>0</v>
      </c>
      <c r="BR65">
        <v>0</v>
      </c>
      <c r="BS65">
        <v>0</v>
      </c>
      <c r="BT65">
        <f>'Camp Data'!I64</f>
        <v>384.47210000000001</v>
      </c>
    </row>
    <row r="66" spans="1:72" x14ac:dyDescent="0.25">
      <c r="A66">
        <v>1558</v>
      </c>
      <c r="B66">
        <v>267.90459207958924</v>
      </c>
      <c r="C66">
        <v>4.7824595758028658E-4</v>
      </c>
      <c r="D66">
        <v>-30</v>
      </c>
      <c r="E66">
        <v>749</v>
      </c>
      <c r="F66">
        <v>-809</v>
      </c>
      <c r="G66">
        <v>0</v>
      </c>
      <c r="H66">
        <v>0</v>
      </c>
      <c r="I66">
        <v>4.7824595758028658E-4</v>
      </c>
      <c r="J66">
        <v>4.7824595758028658E-4</v>
      </c>
      <c r="K66">
        <v>4.7824595758028658E-4</v>
      </c>
      <c r="L66">
        <v>4.7824595758028658E-4</v>
      </c>
      <c r="M66">
        <v>4.7824595758028658E-4</v>
      </c>
      <c r="N66">
        <v>4.7824595758028658E-4</v>
      </c>
      <c r="O66">
        <v>4.7824595758028658E-4</v>
      </c>
      <c r="P66">
        <v>4.7824595758028658E-4</v>
      </c>
      <c r="Q66">
        <v>4.7824595758028658E-4</v>
      </c>
      <c r="R66">
        <v>4.7824595758028658E-4</v>
      </c>
      <c r="S66">
        <v>4.7824595758028658E-4</v>
      </c>
      <c r="T66">
        <v>4.7824595758028658E-4</v>
      </c>
      <c r="U66">
        <v>4.7824595758028658E-4</v>
      </c>
      <c r="V66">
        <v>4.7824595758028658E-4</v>
      </c>
      <c r="W66">
        <v>4.7824595758028658E-4</v>
      </c>
      <c r="X66">
        <v>4.7824595758028658E-4</v>
      </c>
      <c r="Y66">
        <v>4.7824595758028658E-4</v>
      </c>
      <c r="Z66">
        <v>4.7824595758028658E-4</v>
      </c>
      <c r="AA66">
        <v>4.7824595758028658E-4</v>
      </c>
      <c r="AB66">
        <v>4.7824595758028658E-4</v>
      </c>
      <c r="AC66">
        <v>4.7824595758028658E-4</v>
      </c>
      <c r="AD66">
        <v>4.7824595758028658E-4</v>
      </c>
      <c r="AE66">
        <v>4.7824595758028658E-4</v>
      </c>
      <c r="AF66">
        <v>4.7824595758028658E-4</v>
      </c>
      <c r="AG66">
        <v>4.7824595758028658E-4</v>
      </c>
      <c r="AH66">
        <v>4.7824595758028658E-4</v>
      </c>
      <c r="AI66">
        <v>4.7824595758028658E-4</v>
      </c>
      <c r="AJ66">
        <v>4.7824595758028658E-4</v>
      </c>
      <c r="AK66">
        <v>4.7824595758028658E-4</v>
      </c>
      <c r="AL66">
        <v>4.7824595758028658E-4</v>
      </c>
      <c r="AM66">
        <v>4.7824595758028658E-4</v>
      </c>
      <c r="AN66">
        <v>4.7824595758028658E-4</v>
      </c>
      <c r="AO66">
        <v>4.7824595758028658E-4</v>
      </c>
      <c r="AP66">
        <v>4.7824595758028658E-4</v>
      </c>
      <c r="AQ66">
        <v>4.7824595758028658E-4</v>
      </c>
      <c r="AR66">
        <v>4.7824595758028658E-4</v>
      </c>
      <c r="AS66">
        <v>4.7824595758028658E-4</v>
      </c>
      <c r="AT66">
        <v>4.7824595758028658E-4</v>
      </c>
      <c r="AU66">
        <v>4.7824595758028658E-4</v>
      </c>
      <c r="AV66">
        <v>4.7824595758028658E-4</v>
      </c>
      <c r="AW66">
        <v>4.7824595758028658E-4</v>
      </c>
      <c r="AX66">
        <v>4.7824595758028658E-4</v>
      </c>
      <c r="AY66">
        <v>4.7824595758028658E-4</v>
      </c>
      <c r="AZ66">
        <v>4.7824595758028658E-4</v>
      </c>
      <c r="BA66">
        <v>4.7824595758028658E-4</v>
      </c>
      <c r="BB66">
        <v>4.7824595758028658E-4</v>
      </c>
      <c r="BC66">
        <v>4.7824595758028658E-4</v>
      </c>
      <c r="BD66">
        <v>4.7824595758028658E-4</v>
      </c>
      <c r="BE66">
        <v>4.7824595758028658E-4</v>
      </c>
      <c r="BF66">
        <v>4.7824595758028658E-4</v>
      </c>
      <c r="BG66">
        <v>4.7824595758028658E-4</v>
      </c>
      <c r="BH66">
        <v>4.7824595758028658E-4</v>
      </c>
      <c r="BI66">
        <v>4.7824595758028658E-4</v>
      </c>
      <c r="BJ66">
        <v>4.7824595758028658E-4</v>
      </c>
      <c r="BK66">
        <v>4.7824595758028658E-4</v>
      </c>
      <c r="BL66">
        <v>4.7824595758028658E-4</v>
      </c>
      <c r="BM66">
        <v>4.7824595758028658E-4</v>
      </c>
      <c r="BN66">
        <v>4.7824595758028658E-4</v>
      </c>
      <c r="BO66">
        <v>4.7824595758028658E-4</v>
      </c>
      <c r="BP66">
        <v>0</v>
      </c>
      <c r="BQ66">
        <v>0</v>
      </c>
      <c r="BR66">
        <v>0</v>
      </c>
      <c r="BS66">
        <v>0</v>
      </c>
      <c r="BT66">
        <f>'Camp Data'!I65</f>
        <v>380.15879999999999</v>
      </c>
    </row>
    <row r="67" spans="1:72" x14ac:dyDescent="0.25">
      <c r="A67">
        <v>1558</v>
      </c>
      <c r="B67">
        <v>256.64449614536591</v>
      </c>
      <c r="C67">
        <v>4.5814516229078771E-4</v>
      </c>
      <c r="D67">
        <v>-40</v>
      </c>
      <c r="E67">
        <v>739</v>
      </c>
      <c r="F67">
        <v>-819</v>
      </c>
      <c r="G67">
        <v>0</v>
      </c>
      <c r="H67">
        <v>0</v>
      </c>
      <c r="I67">
        <v>4.5814516229078771E-4</v>
      </c>
      <c r="J67">
        <v>4.5814516229078771E-4</v>
      </c>
      <c r="K67">
        <v>4.5814516229078771E-4</v>
      </c>
      <c r="L67">
        <v>4.5814516229078771E-4</v>
      </c>
      <c r="M67">
        <v>4.5814516229078771E-4</v>
      </c>
      <c r="N67">
        <v>4.5814516229078771E-4</v>
      </c>
      <c r="O67">
        <v>4.5814516229078771E-4</v>
      </c>
      <c r="P67">
        <v>4.5814516229078771E-4</v>
      </c>
      <c r="Q67">
        <v>4.5814516229078771E-4</v>
      </c>
      <c r="R67">
        <v>4.5814516229078771E-4</v>
      </c>
      <c r="S67">
        <v>4.5814516229078771E-4</v>
      </c>
      <c r="T67">
        <v>4.5814516229078771E-4</v>
      </c>
      <c r="U67">
        <v>4.5814516229078771E-4</v>
      </c>
      <c r="V67">
        <v>4.5814516229078771E-4</v>
      </c>
      <c r="W67">
        <v>4.5814516229078771E-4</v>
      </c>
      <c r="X67">
        <v>4.5814516229078771E-4</v>
      </c>
      <c r="Y67">
        <v>4.5814516229078771E-4</v>
      </c>
      <c r="Z67">
        <v>4.5814516229078771E-4</v>
      </c>
      <c r="AA67">
        <v>4.5814516229078771E-4</v>
      </c>
      <c r="AB67">
        <v>4.5814516229078771E-4</v>
      </c>
      <c r="AC67">
        <v>4.5814516229078771E-4</v>
      </c>
      <c r="AD67">
        <v>4.5814516229078771E-4</v>
      </c>
      <c r="AE67">
        <v>4.5814516229078771E-4</v>
      </c>
      <c r="AF67">
        <v>4.5814516229078771E-4</v>
      </c>
      <c r="AG67">
        <v>4.5814516229078771E-4</v>
      </c>
      <c r="AH67">
        <v>4.5814516229078771E-4</v>
      </c>
      <c r="AI67">
        <v>4.5814516229078771E-4</v>
      </c>
      <c r="AJ67">
        <v>4.5814516229078771E-4</v>
      </c>
      <c r="AK67">
        <v>4.5814516229078771E-4</v>
      </c>
      <c r="AL67">
        <v>4.5814516229078771E-4</v>
      </c>
      <c r="AM67">
        <v>4.5814516229078771E-4</v>
      </c>
      <c r="AN67">
        <v>4.5814516229078771E-4</v>
      </c>
      <c r="AO67">
        <v>4.5814516229078771E-4</v>
      </c>
      <c r="AP67">
        <v>4.5814516229078771E-4</v>
      </c>
      <c r="AQ67">
        <v>4.5814516229078771E-4</v>
      </c>
      <c r="AR67">
        <v>4.5814516229078771E-4</v>
      </c>
      <c r="AS67">
        <v>4.5814516229078771E-4</v>
      </c>
      <c r="AT67">
        <v>4.5814516229078771E-4</v>
      </c>
      <c r="AU67">
        <v>4.5814516229078771E-4</v>
      </c>
      <c r="AV67">
        <v>4.5814516229078771E-4</v>
      </c>
      <c r="AW67">
        <v>4.5814516229078771E-4</v>
      </c>
      <c r="AX67">
        <v>4.5814516229078771E-4</v>
      </c>
      <c r="AY67">
        <v>4.5814516229078771E-4</v>
      </c>
      <c r="AZ67">
        <v>4.5814516229078771E-4</v>
      </c>
      <c r="BA67">
        <v>4.5814516229078771E-4</v>
      </c>
      <c r="BB67">
        <v>4.5814516229078771E-4</v>
      </c>
      <c r="BC67">
        <v>4.5814516229078771E-4</v>
      </c>
      <c r="BD67">
        <v>4.5814516229078771E-4</v>
      </c>
      <c r="BE67">
        <v>4.5814516229078771E-4</v>
      </c>
      <c r="BF67">
        <v>4.5814516229078771E-4</v>
      </c>
      <c r="BG67">
        <v>4.5814516229078771E-4</v>
      </c>
      <c r="BH67">
        <v>4.5814516229078771E-4</v>
      </c>
      <c r="BI67">
        <v>4.5814516229078771E-4</v>
      </c>
      <c r="BJ67">
        <v>4.5814516229078771E-4</v>
      </c>
      <c r="BK67">
        <v>4.5814516229078771E-4</v>
      </c>
      <c r="BL67">
        <v>4.5814516229078771E-4</v>
      </c>
      <c r="BM67">
        <v>4.5814516229078771E-4</v>
      </c>
      <c r="BN67">
        <v>4.5814516229078771E-4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f>'Camp Data'!I66</f>
        <v>385.34660000000002</v>
      </c>
    </row>
    <row r="68" spans="1:72" x14ac:dyDescent="0.25">
      <c r="A68">
        <v>1534</v>
      </c>
      <c r="B68">
        <v>354.9960281500978</v>
      </c>
      <c r="C68">
        <v>6.3371595873729905E-4</v>
      </c>
      <c r="D68">
        <v>-30</v>
      </c>
      <c r="E68">
        <v>737</v>
      </c>
      <c r="F68">
        <v>-797</v>
      </c>
      <c r="G68">
        <v>0</v>
      </c>
      <c r="H68">
        <v>0</v>
      </c>
      <c r="I68">
        <v>0</v>
      </c>
      <c r="J68">
        <v>6.3371595873729905E-4</v>
      </c>
      <c r="K68">
        <v>6.3371595873729905E-4</v>
      </c>
      <c r="L68">
        <v>6.3371595873729905E-4</v>
      </c>
      <c r="M68">
        <v>6.3371595873729905E-4</v>
      </c>
      <c r="N68">
        <v>6.3371595873729905E-4</v>
      </c>
      <c r="O68">
        <v>6.3371595873729905E-4</v>
      </c>
      <c r="P68">
        <v>6.3371595873729905E-4</v>
      </c>
      <c r="Q68">
        <v>6.3371595873729905E-4</v>
      </c>
      <c r="R68">
        <v>6.3371595873729905E-4</v>
      </c>
      <c r="S68">
        <v>6.3371595873729905E-4</v>
      </c>
      <c r="T68">
        <v>6.3371595873729905E-4</v>
      </c>
      <c r="U68">
        <v>6.3371595873729905E-4</v>
      </c>
      <c r="V68">
        <v>6.3371595873729905E-4</v>
      </c>
      <c r="W68">
        <v>6.3371595873729905E-4</v>
      </c>
      <c r="X68">
        <v>6.3371595873729905E-4</v>
      </c>
      <c r="Y68">
        <v>6.3371595873729905E-4</v>
      </c>
      <c r="Z68">
        <v>6.3371595873729905E-4</v>
      </c>
      <c r="AA68">
        <v>6.3371595873729905E-4</v>
      </c>
      <c r="AB68">
        <v>6.3371595873729905E-4</v>
      </c>
      <c r="AC68">
        <v>6.3371595873729905E-4</v>
      </c>
      <c r="AD68">
        <v>6.3371595873729905E-4</v>
      </c>
      <c r="AE68">
        <v>6.3371595873729905E-4</v>
      </c>
      <c r="AF68">
        <v>6.3371595873729905E-4</v>
      </c>
      <c r="AG68">
        <v>6.3371595873729905E-4</v>
      </c>
      <c r="AH68">
        <v>6.3371595873729905E-4</v>
      </c>
      <c r="AI68">
        <v>6.3371595873729905E-4</v>
      </c>
      <c r="AJ68">
        <v>6.3371595873729905E-4</v>
      </c>
      <c r="AK68">
        <v>6.3371595873729905E-4</v>
      </c>
      <c r="AL68">
        <v>6.3371595873729905E-4</v>
      </c>
      <c r="AM68">
        <v>6.3371595873729905E-4</v>
      </c>
      <c r="AN68">
        <v>6.3371595873729905E-4</v>
      </c>
      <c r="AO68">
        <v>6.3371595873729905E-4</v>
      </c>
      <c r="AP68">
        <v>6.3371595873729905E-4</v>
      </c>
      <c r="AQ68">
        <v>6.3371595873729905E-4</v>
      </c>
      <c r="AR68">
        <v>6.3371595873729905E-4</v>
      </c>
      <c r="AS68">
        <v>6.3371595873729905E-4</v>
      </c>
      <c r="AT68">
        <v>6.3371595873729905E-4</v>
      </c>
      <c r="AU68">
        <v>6.3371595873729905E-4</v>
      </c>
      <c r="AV68">
        <v>6.3371595873729905E-4</v>
      </c>
      <c r="AW68">
        <v>6.3371595873729905E-4</v>
      </c>
      <c r="AX68">
        <v>6.3371595873729905E-4</v>
      </c>
      <c r="AY68">
        <v>6.3371595873729905E-4</v>
      </c>
      <c r="AZ68">
        <v>6.3371595873729905E-4</v>
      </c>
      <c r="BA68">
        <v>6.3371595873729905E-4</v>
      </c>
      <c r="BB68">
        <v>6.3371595873729905E-4</v>
      </c>
      <c r="BC68">
        <v>6.3371595873729905E-4</v>
      </c>
      <c r="BD68">
        <v>6.3371595873729905E-4</v>
      </c>
      <c r="BE68">
        <v>6.3371595873729905E-4</v>
      </c>
      <c r="BF68">
        <v>6.3371595873729905E-4</v>
      </c>
      <c r="BG68">
        <v>6.3371595873729905E-4</v>
      </c>
      <c r="BH68">
        <v>6.3371595873729905E-4</v>
      </c>
      <c r="BI68">
        <v>6.3371595873729905E-4</v>
      </c>
      <c r="BJ68">
        <v>6.3371595873729905E-4</v>
      </c>
      <c r="BK68">
        <v>6.3371595873729905E-4</v>
      </c>
      <c r="BL68">
        <v>6.3371595873729905E-4</v>
      </c>
      <c r="BM68">
        <v>6.3371595873729905E-4</v>
      </c>
      <c r="BN68">
        <v>6.3371595873729905E-4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f>'Camp Data'!I67</f>
        <v>504.2525</v>
      </c>
    </row>
    <row r="69" spans="1:72" x14ac:dyDescent="0.25">
      <c r="A69">
        <v>1534</v>
      </c>
      <c r="B69">
        <v>377.38548337361146</v>
      </c>
      <c r="C69">
        <v>6.7368416670996866E-4</v>
      </c>
      <c r="D69">
        <v>-20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6.7368416670996866E-4</v>
      </c>
      <c r="K69">
        <v>6.7368416670996866E-4</v>
      </c>
      <c r="L69">
        <v>6.7368416670996866E-4</v>
      </c>
      <c r="M69">
        <v>6.7368416670996866E-4</v>
      </c>
      <c r="N69">
        <v>6.7368416670996866E-4</v>
      </c>
      <c r="O69">
        <v>6.7368416670996866E-4</v>
      </c>
      <c r="P69">
        <v>6.7368416670996866E-4</v>
      </c>
      <c r="Q69">
        <v>6.7368416670996866E-4</v>
      </c>
      <c r="R69">
        <v>6.7368416670996866E-4</v>
      </c>
      <c r="S69">
        <v>6.7368416670996866E-4</v>
      </c>
      <c r="T69">
        <v>6.7368416670996866E-4</v>
      </c>
      <c r="U69">
        <v>6.7368416670996866E-4</v>
      </c>
      <c r="V69">
        <v>6.7368416670996866E-4</v>
      </c>
      <c r="W69">
        <v>6.7368416670996866E-4</v>
      </c>
      <c r="X69">
        <v>6.7368416670996866E-4</v>
      </c>
      <c r="Y69">
        <v>6.7368416670996866E-4</v>
      </c>
      <c r="Z69">
        <v>6.7368416670996866E-4</v>
      </c>
      <c r="AA69">
        <v>6.7368416670996866E-4</v>
      </c>
      <c r="AB69">
        <v>6.7368416670996866E-4</v>
      </c>
      <c r="AC69">
        <v>6.7368416670996866E-4</v>
      </c>
      <c r="AD69">
        <v>6.7368416670996866E-4</v>
      </c>
      <c r="AE69">
        <v>6.7368416670996866E-4</v>
      </c>
      <c r="AF69">
        <v>6.7368416670996866E-4</v>
      </c>
      <c r="AG69">
        <v>6.7368416670996866E-4</v>
      </c>
      <c r="AH69">
        <v>6.7368416670996866E-4</v>
      </c>
      <c r="AI69">
        <v>6.7368416670996866E-4</v>
      </c>
      <c r="AJ69">
        <v>6.7368416670996866E-4</v>
      </c>
      <c r="AK69">
        <v>6.7368416670996866E-4</v>
      </c>
      <c r="AL69">
        <v>6.7368416670996866E-4</v>
      </c>
      <c r="AM69">
        <v>6.7368416670996866E-4</v>
      </c>
      <c r="AN69">
        <v>6.7368416670996866E-4</v>
      </c>
      <c r="AO69">
        <v>6.7368416670996866E-4</v>
      </c>
      <c r="AP69">
        <v>6.7368416670996866E-4</v>
      </c>
      <c r="AQ69">
        <v>6.7368416670996866E-4</v>
      </c>
      <c r="AR69">
        <v>6.7368416670996866E-4</v>
      </c>
      <c r="AS69">
        <v>6.7368416670996866E-4</v>
      </c>
      <c r="AT69">
        <v>6.7368416670996866E-4</v>
      </c>
      <c r="AU69">
        <v>6.7368416670996866E-4</v>
      </c>
      <c r="AV69">
        <v>6.7368416670996866E-4</v>
      </c>
      <c r="AW69">
        <v>6.7368416670996866E-4</v>
      </c>
      <c r="AX69">
        <v>6.7368416670996866E-4</v>
      </c>
      <c r="AY69">
        <v>6.7368416670996866E-4</v>
      </c>
      <c r="AZ69">
        <v>6.7368416670996866E-4</v>
      </c>
      <c r="BA69">
        <v>6.7368416670996866E-4</v>
      </c>
      <c r="BB69">
        <v>6.7368416670996866E-4</v>
      </c>
      <c r="BC69">
        <v>6.7368416670996866E-4</v>
      </c>
      <c r="BD69">
        <v>6.7368416670996866E-4</v>
      </c>
      <c r="BE69">
        <v>6.7368416670996866E-4</v>
      </c>
      <c r="BF69">
        <v>6.7368416670996866E-4</v>
      </c>
      <c r="BG69">
        <v>6.7368416670996866E-4</v>
      </c>
      <c r="BH69">
        <v>6.7368416670996866E-4</v>
      </c>
      <c r="BI69">
        <v>6.7368416670996866E-4</v>
      </c>
      <c r="BJ69">
        <v>6.7368416670996866E-4</v>
      </c>
      <c r="BK69">
        <v>6.7368416670996866E-4</v>
      </c>
      <c r="BL69">
        <v>6.7368416670996866E-4</v>
      </c>
      <c r="BM69">
        <v>6.7368416670996866E-4</v>
      </c>
      <c r="BN69">
        <v>6.7368416670996866E-4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f>'Camp Data'!I68</f>
        <v>504.9708</v>
      </c>
    </row>
    <row r="70" spans="1:72" x14ac:dyDescent="0.25">
      <c r="A70">
        <v>1534</v>
      </c>
      <c r="B70">
        <v>643.0105281444329</v>
      </c>
      <c r="C70">
        <v>1.1478608238088086E-3</v>
      </c>
      <c r="D70">
        <v>-10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1.1478608238088086E-3</v>
      </c>
      <c r="K70">
        <v>1.1478608238088086E-3</v>
      </c>
      <c r="L70">
        <v>1.1478608238088086E-3</v>
      </c>
      <c r="M70">
        <v>1.1478608238088086E-3</v>
      </c>
      <c r="N70">
        <v>1.1478608238088086E-3</v>
      </c>
      <c r="O70">
        <v>1.1478608238088086E-3</v>
      </c>
      <c r="P70">
        <v>1.1478608238088086E-3</v>
      </c>
      <c r="Q70">
        <v>1.1478608238088086E-3</v>
      </c>
      <c r="R70">
        <v>1.1478608238088086E-3</v>
      </c>
      <c r="S70">
        <v>1.1478608238088086E-3</v>
      </c>
      <c r="T70">
        <v>1.1478608238088086E-3</v>
      </c>
      <c r="U70">
        <v>1.1478608238088086E-3</v>
      </c>
      <c r="V70">
        <v>1.1478608238088086E-3</v>
      </c>
      <c r="W70">
        <v>1.1478608238088086E-3</v>
      </c>
      <c r="X70">
        <v>1.1478608238088086E-3</v>
      </c>
      <c r="Y70">
        <v>1.1478608238088086E-3</v>
      </c>
      <c r="Z70">
        <v>1.1478608238088086E-3</v>
      </c>
      <c r="AA70">
        <v>1.1478608238088086E-3</v>
      </c>
      <c r="AB70">
        <v>1.1478608238088086E-3</v>
      </c>
      <c r="AC70">
        <v>1.1478608238088086E-3</v>
      </c>
      <c r="AD70">
        <v>1.1478608238088086E-3</v>
      </c>
      <c r="AE70">
        <v>1.1478608238088086E-3</v>
      </c>
      <c r="AF70">
        <v>1.1478608238088086E-3</v>
      </c>
      <c r="AG70">
        <v>1.1478608238088086E-3</v>
      </c>
      <c r="AH70">
        <v>1.1478608238088086E-3</v>
      </c>
      <c r="AI70">
        <v>1.1478608238088086E-3</v>
      </c>
      <c r="AJ70">
        <v>1.1478608238088086E-3</v>
      </c>
      <c r="AK70">
        <v>1.1478608238088086E-3</v>
      </c>
      <c r="AL70">
        <v>1.1478608238088086E-3</v>
      </c>
      <c r="AM70">
        <v>1.1478608238088086E-3</v>
      </c>
      <c r="AN70">
        <v>1.1478608238088086E-3</v>
      </c>
      <c r="AO70">
        <v>1.1478608238088086E-3</v>
      </c>
      <c r="AP70">
        <v>1.1478608238088086E-3</v>
      </c>
      <c r="AQ70">
        <v>1.1478608238088086E-3</v>
      </c>
      <c r="AR70">
        <v>1.1478608238088086E-3</v>
      </c>
      <c r="AS70">
        <v>1.1478608238088086E-3</v>
      </c>
      <c r="AT70">
        <v>1.1478608238088086E-3</v>
      </c>
      <c r="AU70">
        <v>1.1478608238088086E-3</v>
      </c>
      <c r="AV70">
        <v>1.1478608238088086E-3</v>
      </c>
      <c r="AW70">
        <v>1.1478608238088086E-3</v>
      </c>
      <c r="AX70">
        <v>1.1478608238088086E-3</v>
      </c>
      <c r="AY70">
        <v>1.1478608238088086E-3</v>
      </c>
      <c r="AZ70">
        <v>1.1478608238088086E-3</v>
      </c>
      <c r="BA70">
        <v>1.1478608238088086E-3</v>
      </c>
      <c r="BB70">
        <v>1.1478608238088086E-3</v>
      </c>
      <c r="BC70">
        <v>1.1478608238088086E-3</v>
      </c>
      <c r="BD70">
        <v>1.1478608238088086E-3</v>
      </c>
      <c r="BE70">
        <v>1.1478608238088086E-3</v>
      </c>
      <c r="BF70">
        <v>1.1478608238088086E-3</v>
      </c>
      <c r="BG70">
        <v>1.1478608238088086E-3</v>
      </c>
      <c r="BH70">
        <v>1.1478608238088086E-3</v>
      </c>
      <c r="BI70">
        <v>1.1478608238088086E-3</v>
      </c>
      <c r="BJ70">
        <v>1.1478608238088086E-3</v>
      </c>
      <c r="BK70">
        <v>1.1478608238088086E-3</v>
      </c>
      <c r="BL70">
        <v>1.1478608238088086E-3</v>
      </c>
      <c r="BM70">
        <v>1.1478608238088086E-3</v>
      </c>
      <c r="BN70">
        <v>1.1478608238088086E-3</v>
      </c>
      <c r="BO70">
        <v>1.1478608238088086E-3</v>
      </c>
      <c r="BP70">
        <v>0</v>
      </c>
      <c r="BQ70">
        <v>0</v>
      </c>
      <c r="BR70">
        <v>0</v>
      </c>
      <c r="BS70">
        <v>0</v>
      </c>
      <c r="BT70">
        <f>'Camp Data'!I69</f>
        <v>773.60820000000001</v>
      </c>
    </row>
    <row r="71" spans="1:72" x14ac:dyDescent="0.25">
      <c r="A71">
        <v>1534</v>
      </c>
      <c r="B71">
        <v>682.62293456839632</v>
      </c>
      <c r="C71">
        <v>1.2185743307899053E-3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1.2185743307899053E-3</v>
      </c>
      <c r="L71">
        <v>1.2185743307899053E-3</v>
      </c>
      <c r="M71">
        <v>1.2185743307899053E-3</v>
      </c>
      <c r="N71">
        <v>1.2185743307899053E-3</v>
      </c>
      <c r="O71">
        <v>1.2185743307899053E-3</v>
      </c>
      <c r="P71">
        <v>1.2185743307899053E-3</v>
      </c>
      <c r="Q71">
        <v>1.2185743307899053E-3</v>
      </c>
      <c r="R71">
        <v>1.2185743307899053E-3</v>
      </c>
      <c r="S71">
        <v>1.2185743307899053E-3</v>
      </c>
      <c r="T71">
        <v>1.2185743307899053E-3</v>
      </c>
      <c r="U71">
        <v>1.2185743307899053E-3</v>
      </c>
      <c r="V71">
        <v>1.2185743307899053E-3</v>
      </c>
      <c r="W71">
        <v>1.2185743307899053E-3</v>
      </c>
      <c r="X71">
        <v>1.2185743307899053E-3</v>
      </c>
      <c r="Y71">
        <v>1.2185743307899053E-3</v>
      </c>
      <c r="Z71">
        <v>1.2185743307899053E-3</v>
      </c>
      <c r="AA71">
        <v>1.2185743307899053E-3</v>
      </c>
      <c r="AB71">
        <v>1.2185743307899053E-3</v>
      </c>
      <c r="AC71">
        <v>1.2185743307899053E-3</v>
      </c>
      <c r="AD71">
        <v>1.2185743307899053E-3</v>
      </c>
      <c r="AE71">
        <v>1.2185743307899053E-3</v>
      </c>
      <c r="AF71">
        <v>1.2185743307899053E-3</v>
      </c>
      <c r="AG71">
        <v>1.2185743307899053E-3</v>
      </c>
      <c r="AH71">
        <v>1.2185743307899053E-3</v>
      </c>
      <c r="AI71">
        <v>1.2185743307899053E-3</v>
      </c>
      <c r="AJ71">
        <v>1.2185743307899053E-3</v>
      </c>
      <c r="AK71">
        <v>1.2185743307899053E-3</v>
      </c>
      <c r="AL71">
        <v>1.2185743307899053E-3</v>
      </c>
      <c r="AM71">
        <v>1.2185743307899053E-3</v>
      </c>
      <c r="AN71">
        <v>1.2185743307899053E-3</v>
      </c>
      <c r="AO71">
        <v>1.2185743307899053E-3</v>
      </c>
      <c r="AP71">
        <v>1.2185743307899053E-3</v>
      </c>
      <c r="AQ71">
        <v>1.2185743307899053E-3</v>
      </c>
      <c r="AR71">
        <v>1.2185743307899053E-3</v>
      </c>
      <c r="AS71">
        <v>1.2185743307899053E-3</v>
      </c>
      <c r="AT71">
        <v>1.2185743307899053E-3</v>
      </c>
      <c r="AU71">
        <v>1.2185743307899053E-3</v>
      </c>
      <c r="AV71">
        <v>1.2185743307899053E-3</v>
      </c>
      <c r="AW71">
        <v>1.2185743307899053E-3</v>
      </c>
      <c r="AX71">
        <v>1.2185743307899053E-3</v>
      </c>
      <c r="AY71">
        <v>1.2185743307899053E-3</v>
      </c>
      <c r="AZ71">
        <v>1.2185743307899053E-3</v>
      </c>
      <c r="BA71">
        <v>1.2185743307899053E-3</v>
      </c>
      <c r="BB71">
        <v>1.2185743307899053E-3</v>
      </c>
      <c r="BC71">
        <v>1.2185743307899053E-3</v>
      </c>
      <c r="BD71">
        <v>1.2185743307899053E-3</v>
      </c>
      <c r="BE71">
        <v>1.2185743307899053E-3</v>
      </c>
      <c r="BF71">
        <v>1.2185743307899053E-3</v>
      </c>
      <c r="BG71">
        <v>1.2185743307899053E-3</v>
      </c>
      <c r="BH71">
        <v>1.2185743307899053E-3</v>
      </c>
      <c r="BI71">
        <v>1.2185743307899053E-3</v>
      </c>
      <c r="BJ71">
        <v>1.2185743307899053E-3</v>
      </c>
      <c r="BK71">
        <v>1.2185743307899053E-3</v>
      </c>
      <c r="BL71">
        <v>1.2185743307899053E-3</v>
      </c>
      <c r="BM71">
        <v>1.2185743307899053E-3</v>
      </c>
      <c r="BN71">
        <v>1.2185743307899053E-3</v>
      </c>
      <c r="BO71">
        <v>1.2185743307899053E-3</v>
      </c>
      <c r="BP71">
        <v>0</v>
      </c>
      <c r="BQ71">
        <v>0</v>
      </c>
      <c r="BR71">
        <v>0</v>
      </c>
      <c r="BS71">
        <v>0</v>
      </c>
      <c r="BT71">
        <f>'Camp Data'!I70</f>
        <v>771.01139999999998</v>
      </c>
    </row>
    <row r="72" spans="1:72" x14ac:dyDescent="0.25">
      <c r="A72">
        <v>1534</v>
      </c>
      <c r="B72">
        <v>666.6587001825294</v>
      </c>
      <c r="C72">
        <v>1.1900760116620387E-3</v>
      </c>
      <c r="D72">
        <v>10</v>
      </c>
      <c r="E72">
        <v>777</v>
      </c>
      <c r="F72">
        <v>-757</v>
      </c>
      <c r="G72">
        <v>0</v>
      </c>
      <c r="H72">
        <v>0</v>
      </c>
      <c r="I72">
        <v>0</v>
      </c>
      <c r="J72">
        <v>0</v>
      </c>
      <c r="K72">
        <v>1.1900760116620387E-3</v>
      </c>
      <c r="L72">
        <v>1.1900760116620387E-3</v>
      </c>
      <c r="M72">
        <v>1.1900760116620387E-3</v>
      </c>
      <c r="N72">
        <v>1.1900760116620387E-3</v>
      </c>
      <c r="O72">
        <v>1.1900760116620387E-3</v>
      </c>
      <c r="P72">
        <v>1.1900760116620387E-3</v>
      </c>
      <c r="Q72">
        <v>1.1900760116620387E-3</v>
      </c>
      <c r="R72">
        <v>1.1900760116620387E-3</v>
      </c>
      <c r="S72">
        <v>1.1900760116620387E-3</v>
      </c>
      <c r="T72">
        <v>1.1900760116620387E-3</v>
      </c>
      <c r="U72">
        <v>1.1900760116620387E-3</v>
      </c>
      <c r="V72">
        <v>1.1900760116620387E-3</v>
      </c>
      <c r="W72">
        <v>1.1900760116620387E-3</v>
      </c>
      <c r="X72">
        <v>1.1900760116620387E-3</v>
      </c>
      <c r="Y72">
        <v>1.1900760116620387E-3</v>
      </c>
      <c r="Z72">
        <v>1.1900760116620387E-3</v>
      </c>
      <c r="AA72">
        <v>1.1900760116620387E-3</v>
      </c>
      <c r="AB72">
        <v>1.1900760116620387E-3</v>
      </c>
      <c r="AC72">
        <v>1.1900760116620387E-3</v>
      </c>
      <c r="AD72">
        <v>1.1900760116620387E-3</v>
      </c>
      <c r="AE72">
        <v>1.1900760116620387E-3</v>
      </c>
      <c r="AF72">
        <v>1.1900760116620387E-3</v>
      </c>
      <c r="AG72">
        <v>1.1900760116620387E-3</v>
      </c>
      <c r="AH72">
        <v>1.1900760116620387E-3</v>
      </c>
      <c r="AI72">
        <v>1.1900760116620387E-3</v>
      </c>
      <c r="AJ72">
        <v>1.1900760116620387E-3</v>
      </c>
      <c r="AK72">
        <v>1.1900760116620387E-3</v>
      </c>
      <c r="AL72">
        <v>1.1900760116620387E-3</v>
      </c>
      <c r="AM72">
        <v>1.1900760116620387E-3</v>
      </c>
      <c r="AN72">
        <v>1.1900760116620387E-3</v>
      </c>
      <c r="AO72">
        <v>1.1900760116620387E-3</v>
      </c>
      <c r="AP72">
        <v>1.1900760116620387E-3</v>
      </c>
      <c r="AQ72">
        <v>1.1900760116620387E-3</v>
      </c>
      <c r="AR72">
        <v>1.1900760116620387E-3</v>
      </c>
      <c r="AS72">
        <v>1.1900760116620387E-3</v>
      </c>
      <c r="AT72">
        <v>1.1900760116620387E-3</v>
      </c>
      <c r="AU72">
        <v>1.1900760116620387E-3</v>
      </c>
      <c r="AV72">
        <v>1.1900760116620387E-3</v>
      </c>
      <c r="AW72">
        <v>1.1900760116620387E-3</v>
      </c>
      <c r="AX72">
        <v>1.1900760116620387E-3</v>
      </c>
      <c r="AY72">
        <v>1.1900760116620387E-3</v>
      </c>
      <c r="AZ72">
        <v>1.1900760116620387E-3</v>
      </c>
      <c r="BA72">
        <v>1.1900760116620387E-3</v>
      </c>
      <c r="BB72">
        <v>1.1900760116620387E-3</v>
      </c>
      <c r="BC72">
        <v>1.1900760116620387E-3</v>
      </c>
      <c r="BD72">
        <v>1.1900760116620387E-3</v>
      </c>
      <c r="BE72">
        <v>1.1900760116620387E-3</v>
      </c>
      <c r="BF72">
        <v>1.1900760116620387E-3</v>
      </c>
      <c r="BG72">
        <v>1.1900760116620387E-3</v>
      </c>
      <c r="BH72">
        <v>1.1900760116620387E-3</v>
      </c>
      <c r="BI72">
        <v>1.1900760116620387E-3</v>
      </c>
      <c r="BJ72">
        <v>1.1900760116620387E-3</v>
      </c>
      <c r="BK72">
        <v>1.1900760116620387E-3</v>
      </c>
      <c r="BL72">
        <v>1.1900760116620387E-3</v>
      </c>
      <c r="BM72">
        <v>1.1900760116620387E-3</v>
      </c>
      <c r="BN72">
        <v>1.1900760116620387E-3</v>
      </c>
      <c r="BO72">
        <v>1.1900760116620387E-3</v>
      </c>
      <c r="BP72">
        <v>1.1900760116620387E-3</v>
      </c>
      <c r="BQ72">
        <v>0</v>
      </c>
      <c r="BR72">
        <v>0</v>
      </c>
      <c r="BS72">
        <v>0</v>
      </c>
      <c r="BT72">
        <f>'Camp Data'!I71</f>
        <v>770.41920000000005</v>
      </c>
    </row>
    <row r="73" spans="1:72" x14ac:dyDescent="0.25">
      <c r="A73">
        <v>1534</v>
      </c>
      <c r="B73">
        <v>692.53534203764661</v>
      </c>
      <c r="C73">
        <v>1.2362693197606402E-3</v>
      </c>
      <c r="D73">
        <v>20</v>
      </c>
      <c r="E73">
        <v>787</v>
      </c>
      <c r="F73">
        <v>-747</v>
      </c>
      <c r="G73">
        <v>0</v>
      </c>
      <c r="H73">
        <v>0</v>
      </c>
      <c r="I73">
        <v>0</v>
      </c>
      <c r="J73">
        <v>0</v>
      </c>
      <c r="K73">
        <v>0</v>
      </c>
      <c r="L73">
        <v>1.2362693197606402E-3</v>
      </c>
      <c r="M73">
        <v>1.2362693197606402E-3</v>
      </c>
      <c r="N73">
        <v>1.2362693197606402E-3</v>
      </c>
      <c r="O73">
        <v>1.2362693197606402E-3</v>
      </c>
      <c r="P73">
        <v>1.2362693197606402E-3</v>
      </c>
      <c r="Q73">
        <v>1.2362693197606402E-3</v>
      </c>
      <c r="R73">
        <v>1.2362693197606402E-3</v>
      </c>
      <c r="S73">
        <v>1.2362693197606402E-3</v>
      </c>
      <c r="T73">
        <v>1.2362693197606402E-3</v>
      </c>
      <c r="U73">
        <v>1.2362693197606402E-3</v>
      </c>
      <c r="V73">
        <v>1.2362693197606402E-3</v>
      </c>
      <c r="W73">
        <v>1.2362693197606402E-3</v>
      </c>
      <c r="X73">
        <v>1.2362693197606402E-3</v>
      </c>
      <c r="Y73">
        <v>1.2362693197606402E-3</v>
      </c>
      <c r="Z73">
        <v>1.2362693197606402E-3</v>
      </c>
      <c r="AA73">
        <v>1.2362693197606402E-3</v>
      </c>
      <c r="AB73">
        <v>1.2362693197606402E-3</v>
      </c>
      <c r="AC73">
        <v>1.2362693197606402E-3</v>
      </c>
      <c r="AD73">
        <v>1.2362693197606402E-3</v>
      </c>
      <c r="AE73">
        <v>1.2362693197606402E-3</v>
      </c>
      <c r="AF73">
        <v>1.2362693197606402E-3</v>
      </c>
      <c r="AG73">
        <v>1.2362693197606402E-3</v>
      </c>
      <c r="AH73">
        <v>1.2362693197606402E-3</v>
      </c>
      <c r="AI73">
        <v>1.2362693197606402E-3</v>
      </c>
      <c r="AJ73">
        <v>1.2362693197606402E-3</v>
      </c>
      <c r="AK73">
        <v>1.2362693197606402E-3</v>
      </c>
      <c r="AL73">
        <v>1.2362693197606402E-3</v>
      </c>
      <c r="AM73">
        <v>1.2362693197606402E-3</v>
      </c>
      <c r="AN73">
        <v>1.2362693197606402E-3</v>
      </c>
      <c r="AO73">
        <v>1.2362693197606402E-3</v>
      </c>
      <c r="AP73">
        <v>1.2362693197606402E-3</v>
      </c>
      <c r="AQ73">
        <v>1.2362693197606402E-3</v>
      </c>
      <c r="AR73">
        <v>1.2362693197606402E-3</v>
      </c>
      <c r="AS73">
        <v>1.2362693197606402E-3</v>
      </c>
      <c r="AT73">
        <v>1.2362693197606402E-3</v>
      </c>
      <c r="AU73">
        <v>1.2362693197606402E-3</v>
      </c>
      <c r="AV73">
        <v>1.2362693197606402E-3</v>
      </c>
      <c r="AW73">
        <v>1.2362693197606402E-3</v>
      </c>
      <c r="AX73">
        <v>1.2362693197606402E-3</v>
      </c>
      <c r="AY73">
        <v>1.2362693197606402E-3</v>
      </c>
      <c r="AZ73">
        <v>1.2362693197606402E-3</v>
      </c>
      <c r="BA73">
        <v>1.2362693197606402E-3</v>
      </c>
      <c r="BB73">
        <v>1.2362693197606402E-3</v>
      </c>
      <c r="BC73">
        <v>1.2362693197606402E-3</v>
      </c>
      <c r="BD73">
        <v>1.2362693197606402E-3</v>
      </c>
      <c r="BE73">
        <v>1.2362693197606402E-3</v>
      </c>
      <c r="BF73">
        <v>1.2362693197606402E-3</v>
      </c>
      <c r="BG73">
        <v>1.2362693197606402E-3</v>
      </c>
      <c r="BH73">
        <v>1.2362693197606402E-3</v>
      </c>
      <c r="BI73">
        <v>1.2362693197606402E-3</v>
      </c>
      <c r="BJ73">
        <v>1.2362693197606402E-3</v>
      </c>
      <c r="BK73">
        <v>1.2362693197606402E-3</v>
      </c>
      <c r="BL73">
        <v>1.2362693197606402E-3</v>
      </c>
      <c r="BM73">
        <v>1.2362693197606402E-3</v>
      </c>
      <c r="BN73">
        <v>1.2362693197606402E-3</v>
      </c>
      <c r="BO73">
        <v>1.2362693197606402E-3</v>
      </c>
      <c r="BP73">
        <v>1.2362693197606402E-3</v>
      </c>
      <c r="BQ73">
        <v>0</v>
      </c>
      <c r="BR73">
        <v>0</v>
      </c>
      <c r="BS73">
        <v>0</v>
      </c>
      <c r="BT73">
        <f>'Camp Data'!I72</f>
        <v>769.75049999999999</v>
      </c>
    </row>
    <row r="74" spans="1:72" x14ac:dyDescent="0.25">
      <c r="A74">
        <v>1534</v>
      </c>
      <c r="B74">
        <v>787.85449192975227</v>
      </c>
      <c r="C74">
        <v>1.4064269037051E-3</v>
      </c>
      <c r="D74">
        <v>30</v>
      </c>
      <c r="E74">
        <v>797</v>
      </c>
      <c r="F74">
        <v>-737</v>
      </c>
      <c r="G74">
        <v>0</v>
      </c>
      <c r="H74">
        <v>0</v>
      </c>
      <c r="I74">
        <v>0</v>
      </c>
      <c r="J74">
        <v>0</v>
      </c>
      <c r="K74">
        <v>0</v>
      </c>
      <c r="L74">
        <v>1.4064269037051E-3</v>
      </c>
      <c r="M74">
        <v>1.4064269037051E-3</v>
      </c>
      <c r="N74">
        <v>1.4064269037051E-3</v>
      </c>
      <c r="O74">
        <v>1.4064269037051E-3</v>
      </c>
      <c r="P74">
        <v>1.4064269037051E-3</v>
      </c>
      <c r="Q74">
        <v>1.4064269037051E-3</v>
      </c>
      <c r="R74">
        <v>1.4064269037051E-3</v>
      </c>
      <c r="S74">
        <v>1.4064269037051E-3</v>
      </c>
      <c r="T74">
        <v>1.4064269037051E-3</v>
      </c>
      <c r="U74">
        <v>1.4064269037051E-3</v>
      </c>
      <c r="V74">
        <v>1.4064269037051E-3</v>
      </c>
      <c r="W74">
        <v>1.4064269037051E-3</v>
      </c>
      <c r="X74">
        <v>1.4064269037051E-3</v>
      </c>
      <c r="Y74">
        <v>1.4064269037051E-3</v>
      </c>
      <c r="Z74">
        <v>1.4064269037051E-3</v>
      </c>
      <c r="AA74">
        <v>1.4064269037051E-3</v>
      </c>
      <c r="AB74">
        <v>1.4064269037051E-3</v>
      </c>
      <c r="AC74">
        <v>1.4064269037051E-3</v>
      </c>
      <c r="AD74">
        <v>1.4064269037051E-3</v>
      </c>
      <c r="AE74">
        <v>1.4064269037051E-3</v>
      </c>
      <c r="AF74">
        <v>1.4064269037051E-3</v>
      </c>
      <c r="AG74">
        <v>1.4064269037051E-3</v>
      </c>
      <c r="AH74">
        <v>1.4064269037051E-3</v>
      </c>
      <c r="AI74">
        <v>1.4064269037051E-3</v>
      </c>
      <c r="AJ74">
        <v>1.4064269037051E-3</v>
      </c>
      <c r="AK74">
        <v>1.4064269037051E-3</v>
      </c>
      <c r="AL74">
        <v>1.4064269037051E-3</v>
      </c>
      <c r="AM74">
        <v>1.4064269037051E-3</v>
      </c>
      <c r="AN74">
        <v>1.4064269037051E-3</v>
      </c>
      <c r="AO74">
        <v>1.4064269037051E-3</v>
      </c>
      <c r="AP74">
        <v>1.4064269037051E-3</v>
      </c>
      <c r="AQ74">
        <v>1.4064269037051E-3</v>
      </c>
      <c r="AR74">
        <v>1.4064269037051E-3</v>
      </c>
      <c r="AS74">
        <v>1.4064269037051E-3</v>
      </c>
      <c r="AT74">
        <v>1.4064269037051E-3</v>
      </c>
      <c r="AU74">
        <v>1.4064269037051E-3</v>
      </c>
      <c r="AV74">
        <v>1.4064269037051E-3</v>
      </c>
      <c r="AW74">
        <v>1.4064269037051E-3</v>
      </c>
      <c r="AX74">
        <v>1.4064269037051E-3</v>
      </c>
      <c r="AY74">
        <v>1.4064269037051E-3</v>
      </c>
      <c r="AZ74">
        <v>1.4064269037051E-3</v>
      </c>
      <c r="BA74">
        <v>1.4064269037051E-3</v>
      </c>
      <c r="BB74">
        <v>1.4064269037051E-3</v>
      </c>
      <c r="BC74">
        <v>1.4064269037051E-3</v>
      </c>
      <c r="BD74">
        <v>1.4064269037051E-3</v>
      </c>
      <c r="BE74">
        <v>1.4064269037051E-3</v>
      </c>
      <c r="BF74">
        <v>1.4064269037051E-3</v>
      </c>
      <c r="BG74">
        <v>1.4064269037051E-3</v>
      </c>
      <c r="BH74">
        <v>1.4064269037051E-3</v>
      </c>
      <c r="BI74">
        <v>1.4064269037051E-3</v>
      </c>
      <c r="BJ74">
        <v>1.4064269037051E-3</v>
      </c>
      <c r="BK74">
        <v>1.4064269037051E-3</v>
      </c>
      <c r="BL74">
        <v>1.4064269037051E-3</v>
      </c>
      <c r="BM74">
        <v>1.4064269037051E-3</v>
      </c>
      <c r="BN74">
        <v>1.4064269037051E-3</v>
      </c>
      <c r="BO74">
        <v>1.4064269037051E-3</v>
      </c>
      <c r="BP74">
        <v>1.4064269037051E-3</v>
      </c>
      <c r="BQ74">
        <v>0</v>
      </c>
      <c r="BR74">
        <v>0</v>
      </c>
      <c r="BS74">
        <v>0</v>
      </c>
      <c r="BT74">
        <f>'Camp Data'!I73</f>
        <v>894.59720000000004</v>
      </c>
    </row>
    <row r="75" spans="1:72" x14ac:dyDescent="0.25">
      <c r="A75">
        <v>1534</v>
      </c>
      <c r="B75">
        <v>846.99160466972614</v>
      </c>
      <c r="C75">
        <v>1.5119946541170082E-3</v>
      </c>
      <c r="D75">
        <v>40</v>
      </c>
      <c r="E75">
        <v>807</v>
      </c>
      <c r="F75">
        <v>-727</v>
      </c>
      <c r="G75">
        <v>0</v>
      </c>
      <c r="H75">
        <v>0</v>
      </c>
      <c r="I75">
        <v>0</v>
      </c>
      <c r="J75">
        <v>0</v>
      </c>
      <c r="K75">
        <v>0</v>
      </c>
      <c r="L75">
        <v>1.5119946541170082E-3</v>
      </c>
      <c r="M75">
        <v>1.5119946541170082E-3</v>
      </c>
      <c r="N75">
        <v>1.5119946541170082E-3</v>
      </c>
      <c r="O75">
        <v>1.5119946541170082E-3</v>
      </c>
      <c r="P75">
        <v>1.5119946541170082E-3</v>
      </c>
      <c r="Q75">
        <v>1.5119946541170082E-3</v>
      </c>
      <c r="R75">
        <v>1.5119946541170082E-3</v>
      </c>
      <c r="S75">
        <v>1.5119946541170082E-3</v>
      </c>
      <c r="T75">
        <v>1.5119946541170082E-3</v>
      </c>
      <c r="U75">
        <v>1.5119946541170082E-3</v>
      </c>
      <c r="V75">
        <v>1.5119946541170082E-3</v>
      </c>
      <c r="W75">
        <v>1.5119946541170082E-3</v>
      </c>
      <c r="X75">
        <v>1.5119946541170082E-3</v>
      </c>
      <c r="Y75">
        <v>1.5119946541170082E-3</v>
      </c>
      <c r="Z75">
        <v>1.5119946541170082E-3</v>
      </c>
      <c r="AA75">
        <v>1.5119946541170082E-3</v>
      </c>
      <c r="AB75">
        <v>1.5119946541170082E-3</v>
      </c>
      <c r="AC75">
        <v>1.5119946541170082E-3</v>
      </c>
      <c r="AD75">
        <v>1.5119946541170082E-3</v>
      </c>
      <c r="AE75">
        <v>1.5119946541170082E-3</v>
      </c>
      <c r="AF75">
        <v>1.5119946541170082E-3</v>
      </c>
      <c r="AG75">
        <v>1.5119946541170082E-3</v>
      </c>
      <c r="AH75">
        <v>1.5119946541170082E-3</v>
      </c>
      <c r="AI75">
        <v>1.5119946541170082E-3</v>
      </c>
      <c r="AJ75">
        <v>1.5119946541170082E-3</v>
      </c>
      <c r="AK75">
        <v>1.5119946541170082E-3</v>
      </c>
      <c r="AL75">
        <v>1.5119946541170082E-3</v>
      </c>
      <c r="AM75">
        <v>1.5119946541170082E-3</v>
      </c>
      <c r="AN75">
        <v>1.5119946541170082E-3</v>
      </c>
      <c r="AO75">
        <v>1.5119946541170082E-3</v>
      </c>
      <c r="AP75">
        <v>1.5119946541170082E-3</v>
      </c>
      <c r="AQ75">
        <v>1.5119946541170082E-3</v>
      </c>
      <c r="AR75">
        <v>1.5119946541170082E-3</v>
      </c>
      <c r="AS75">
        <v>1.5119946541170082E-3</v>
      </c>
      <c r="AT75">
        <v>1.5119946541170082E-3</v>
      </c>
      <c r="AU75">
        <v>1.5119946541170082E-3</v>
      </c>
      <c r="AV75">
        <v>1.5119946541170082E-3</v>
      </c>
      <c r="AW75">
        <v>1.5119946541170082E-3</v>
      </c>
      <c r="AX75">
        <v>1.5119946541170082E-3</v>
      </c>
      <c r="AY75">
        <v>1.5119946541170082E-3</v>
      </c>
      <c r="AZ75">
        <v>1.5119946541170082E-3</v>
      </c>
      <c r="BA75">
        <v>1.5119946541170082E-3</v>
      </c>
      <c r="BB75">
        <v>1.5119946541170082E-3</v>
      </c>
      <c r="BC75">
        <v>1.5119946541170082E-3</v>
      </c>
      <c r="BD75">
        <v>1.5119946541170082E-3</v>
      </c>
      <c r="BE75">
        <v>1.5119946541170082E-3</v>
      </c>
      <c r="BF75">
        <v>1.5119946541170082E-3</v>
      </c>
      <c r="BG75">
        <v>1.5119946541170082E-3</v>
      </c>
      <c r="BH75">
        <v>1.5119946541170082E-3</v>
      </c>
      <c r="BI75">
        <v>1.5119946541170082E-3</v>
      </c>
      <c r="BJ75">
        <v>1.5119946541170082E-3</v>
      </c>
      <c r="BK75">
        <v>1.5119946541170082E-3</v>
      </c>
      <c r="BL75">
        <v>1.5119946541170082E-3</v>
      </c>
      <c r="BM75">
        <v>1.5119946541170082E-3</v>
      </c>
      <c r="BN75">
        <v>1.5119946541170082E-3</v>
      </c>
      <c r="BO75">
        <v>1.5119946541170082E-3</v>
      </c>
      <c r="BP75">
        <v>1.5119946541170082E-3</v>
      </c>
      <c r="BQ75">
        <v>1.5119946541170082E-3</v>
      </c>
      <c r="BR75">
        <v>0</v>
      </c>
      <c r="BS75">
        <v>0</v>
      </c>
      <c r="BT75">
        <f>'Camp Data'!I74</f>
        <v>898.6662</v>
      </c>
    </row>
    <row r="76" spans="1:72" x14ac:dyDescent="0.25">
      <c r="A76">
        <v>1534</v>
      </c>
      <c r="B76">
        <v>726.70035898629726</v>
      </c>
      <c r="C76">
        <v>1.2972584992275607E-3</v>
      </c>
      <c r="D76">
        <v>30</v>
      </c>
      <c r="E76">
        <v>797</v>
      </c>
      <c r="F76">
        <v>-737</v>
      </c>
      <c r="G76">
        <v>0</v>
      </c>
      <c r="H76">
        <v>0</v>
      </c>
      <c r="I76">
        <v>0</v>
      </c>
      <c r="J76">
        <v>0</v>
      </c>
      <c r="K76">
        <v>0</v>
      </c>
      <c r="L76">
        <v>1.2972584992275607E-3</v>
      </c>
      <c r="M76">
        <v>1.2972584992275607E-3</v>
      </c>
      <c r="N76">
        <v>1.2972584992275607E-3</v>
      </c>
      <c r="O76">
        <v>1.2972584992275607E-3</v>
      </c>
      <c r="P76">
        <v>1.2972584992275607E-3</v>
      </c>
      <c r="Q76">
        <v>1.2972584992275607E-3</v>
      </c>
      <c r="R76">
        <v>1.2972584992275607E-3</v>
      </c>
      <c r="S76">
        <v>1.2972584992275607E-3</v>
      </c>
      <c r="T76">
        <v>1.2972584992275607E-3</v>
      </c>
      <c r="U76">
        <v>1.2972584992275607E-3</v>
      </c>
      <c r="V76">
        <v>1.2972584992275607E-3</v>
      </c>
      <c r="W76">
        <v>1.2972584992275607E-3</v>
      </c>
      <c r="X76">
        <v>1.2972584992275607E-3</v>
      </c>
      <c r="Y76">
        <v>1.2972584992275607E-3</v>
      </c>
      <c r="Z76">
        <v>1.2972584992275607E-3</v>
      </c>
      <c r="AA76">
        <v>1.2972584992275607E-3</v>
      </c>
      <c r="AB76">
        <v>1.2972584992275607E-3</v>
      </c>
      <c r="AC76">
        <v>1.2972584992275607E-3</v>
      </c>
      <c r="AD76">
        <v>1.2972584992275607E-3</v>
      </c>
      <c r="AE76">
        <v>1.2972584992275607E-3</v>
      </c>
      <c r="AF76">
        <v>1.2972584992275607E-3</v>
      </c>
      <c r="AG76">
        <v>1.2972584992275607E-3</v>
      </c>
      <c r="AH76">
        <v>1.2972584992275607E-3</v>
      </c>
      <c r="AI76">
        <v>1.2972584992275607E-3</v>
      </c>
      <c r="AJ76">
        <v>1.2972584992275607E-3</v>
      </c>
      <c r="AK76">
        <v>1.2972584992275607E-3</v>
      </c>
      <c r="AL76">
        <v>1.2972584992275607E-3</v>
      </c>
      <c r="AM76">
        <v>1.2972584992275607E-3</v>
      </c>
      <c r="AN76">
        <v>1.2972584992275607E-3</v>
      </c>
      <c r="AO76">
        <v>1.2972584992275607E-3</v>
      </c>
      <c r="AP76">
        <v>1.2972584992275607E-3</v>
      </c>
      <c r="AQ76">
        <v>1.2972584992275607E-3</v>
      </c>
      <c r="AR76">
        <v>1.2972584992275607E-3</v>
      </c>
      <c r="AS76">
        <v>1.2972584992275607E-3</v>
      </c>
      <c r="AT76">
        <v>1.2972584992275607E-3</v>
      </c>
      <c r="AU76">
        <v>1.2972584992275607E-3</v>
      </c>
      <c r="AV76">
        <v>1.2972584992275607E-3</v>
      </c>
      <c r="AW76">
        <v>1.2972584992275607E-3</v>
      </c>
      <c r="AX76">
        <v>1.2972584992275607E-3</v>
      </c>
      <c r="AY76">
        <v>1.2972584992275607E-3</v>
      </c>
      <c r="AZ76">
        <v>1.2972584992275607E-3</v>
      </c>
      <c r="BA76">
        <v>1.2972584992275607E-3</v>
      </c>
      <c r="BB76">
        <v>1.2972584992275607E-3</v>
      </c>
      <c r="BC76">
        <v>1.2972584992275607E-3</v>
      </c>
      <c r="BD76">
        <v>1.2972584992275607E-3</v>
      </c>
      <c r="BE76">
        <v>1.2972584992275607E-3</v>
      </c>
      <c r="BF76">
        <v>1.2972584992275607E-3</v>
      </c>
      <c r="BG76">
        <v>1.2972584992275607E-3</v>
      </c>
      <c r="BH76">
        <v>1.2972584992275607E-3</v>
      </c>
      <c r="BI76">
        <v>1.2972584992275607E-3</v>
      </c>
      <c r="BJ76">
        <v>1.2972584992275607E-3</v>
      </c>
      <c r="BK76">
        <v>1.2972584992275607E-3</v>
      </c>
      <c r="BL76">
        <v>1.2972584992275607E-3</v>
      </c>
      <c r="BM76">
        <v>1.2972584992275607E-3</v>
      </c>
      <c r="BN76">
        <v>1.2972584992275607E-3</v>
      </c>
      <c r="BO76">
        <v>1.2972584992275607E-3</v>
      </c>
      <c r="BP76">
        <v>1.2972584992275607E-3</v>
      </c>
      <c r="BQ76">
        <v>0</v>
      </c>
      <c r="BR76">
        <v>0</v>
      </c>
      <c r="BS76">
        <v>0</v>
      </c>
      <c r="BT76">
        <f>'Camp Data'!I75</f>
        <v>899.20069999999998</v>
      </c>
    </row>
    <row r="77" spans="1:72" x14ac:dyDescent="0.25">
      <c r="A77">
        <v>1534</v>
      </c>
      <c r="B77">
        <v>798.62428694579523</v>
      </c>
      <c r="C77">
        <v>1.4256524454937258E-3</v>
      </c>
      <c r="D77">
        <v>20</v>
      </c>
      <c r="E77">
        <v>787</v>
      </c>
      <c r="F77">
        <v>-747</v>
      </c>
      <c r="G77">
        <v>0</v>
      </c>
      <c r="H77">
        <v>0</v>
      </c>
      <c r="I77">
        <v>0</v>
      </c>
      <c r="J77">
        <v>0</v>
      </c>
      <c r="K77">
        <v>0</v>
      </c>
      <c r="L77">
        <v>1.4256524454937258E-3</v>
      </c>
      <c r="M77">
        <v>1.4256524454937258E-3</v>
      </c>
      <c r="N77">
        <v>1.4256524454937258E-3</v>
      </c>
      <c r="O77">
        <v>1.4256524454937258E-3</v>
      </c>
      <c r="P77">
        <v>1.4256524454937258E-3</v>
      </c>
      <c r="Q77">
        <v>1.4256524454937258E-3</v>
      </c>
      <c r="R77">
        <v>1.4256524454937258E-3</v>
      </c>
      <c r="S77">
        <v>1.4256524454937258E-3</v>
      </c>
      <c r="T77">
        <v>1.4256524454937258E-3</v>
      </c>
      <c r="U77">
        <v>1.4256524454937258E-3</v>
      </c>
      <c r="V77">
        <v>1.4256524454937258E-3</v>
      </c>
      <c r="W77">
        <v>1.4256524454937258E-3</v>
      </c>
      <c r="X77">
        <v>1.4256524454937258E-3</v>
      </c>
      <c r="Y77">
        <v>1.4256524454937258E-3</v>
      </c>
      <c r="Z77">
        <v>1.4256524454937258E-3</v>
      </c>
      <c r="AA77">
        <v>1.4256524454937258E-3</v>
      </c>
      <c r="AB77">
        <v>1.4256524454937258E-3</v>
      </c>
      <c r="AC77">
        <v>1.4256524454937258E-3</v>
      </c>
      <c r="AD77">
        <v>1.4256524454937258E-3</v>
      </c>
      <c r="AE77">
        <v>1.4256524454937258E-3</v>
      </c>
      <c r="AF77">
        <v>1.4256524454937258E-3</v>
      </c>
      <c r="AG77">
        <v>1.4256524454937258E-3</v>
      </c>
      <c r="AH77">
        <v>1.4256524454937258E-3</v>
      </c>
      <c r="AI77">
        <v>1.4256524454937258E-3</v>
      </c>
      <c r="AJ77">
        <v>1.4256524454937258E-3</v>
      </c>
      <c r="AK77">
        <v>1.4256524454937258E-3</v>
      </c>
      <c r="AL77">
        <v>1.4256524454937258E-3</v>
      </c>
      <c r="AM77">
        <v>1.4256524454937258E-3</v>
      </c>
      <c r="AN77">
        <v>1.4256524454937258E-3</v>
      </c>
      <c r="AO77">
        <v>1.4256524454937258E-3</v>
      </c>
      <c r="AP77">
        <v>1.4256524454937258E-3</v>
      </c>
      <c r="AQ77">
        <v>1.4256524454937258E-3</v>
      </c>
      <c r="AR77">
        <v>1.4256524454937258E-3</v>
      </c>
      <c r="AS77">
        <v>1.4256524454937258E-3</v>
      </c>
      <c r="AT77">
        <v>1.4256524454937258E-3</v>
      </c>
      <c r="AU77">
        <v>1.4256524454937258E-3</v>
      </c>
      <c r="AV77">
        <v>1.4256524454937258E-3</v>
      </c>
      <c r="AW77">
        <v>1.4256524454937258E-3</v>
      </c>
      <c r="AX77">
        <v>1.4256524454937258E-3</v>
      </c>
      <c r="AY77">
        <v>1.4256524454937258E-3</v>
      </c>
      <c r="AZ77">
        <v>1.4256524454937258E-3</v>
      </c>
      <c r="BA77">
        <v>1.4256524454937258E-3</v>
      </c>
      <c r="BB77">
        <v>1.4256524454937258E-3</v>
      </c>
      <c r="BC77">
        <v>1.4256524454937258E-3</v>
      </c>
      <c r="BD77">
        <v>1.4256524454937258E-3</v>
      </c>
      <c r="BE77">
        <v>1.4256524454937258E-3</v>
      </c>
      <c r="BF77">
        <v>1.4256524454937258E-3</v>
      </c>
      <c r="BG77">
        <v>1.4256524454937258E-3</v>
      </c>
      <c r="BH77">
        <v>1.4256524454937258E-3</v>
      </c>
      <c r="BI77">
        <v>1.4256524454937258E-3</v>
      </c>
      <c r="BJ77">
        <v>1.4256524454937258E-3</v>
      </c>
      <c r="BK77">
        <v>1.4256524454937258E-3</v>
      </c>
      <c r="BL77">
        <v>1.4256524454937258E-3</v>
      </c>
      <c r="BM77">
        <v>1.4256524454937258E-3</v>
      </c>
      <c r="BN77">
        <v>1.4256524454937258E-3</v>
      </c>
      <c r="BO77">
        <v>1.4256524454937258E-3</v>
      </c>
      <c r="BP77">
        <v>1.4256524454937258E-3</v>
      </c>
      <c r="BQ77">
        <v>0</v>
      </c>
      <c r="BR77">
        <v>0</v>
      </c>
      <c r="BS77">
        <v>0</v>
      </c>
      <c r="BT77">
        <f>'Camp Data'!I76</f>
        <v>896.43209999999999</v>
      </c>
    </row>
    <row r="78" spans="1:72" x14ac:dyDescent="0.25">
      <c r="A78">
        <v>1534</v>
      </c>
      <c r="B78">
        <v>706.75441110571069</v>
      </c>
      <c r="C78">
        <v>1.2616522825891995E-3</v>
      </c>
      <c r="D78">
        <v>10</v>
      </c>
      <c r="E78">
        <v>777</v>
      </c>
      <c r="F78">
        <v>-757</v>
      </c>
      <c r="G78">
        <v>0</v>
      </c>
      <c r="H78">
        <v>0</v>
      </c>
      <c r="I78">
        <v>0</v>
      </c>
      <c r="J78">
        <v>0</v>
      </c>
      <c r="K78">
        <v>1.2616522825891995E-3</v>
      </c>
      <c r="L78">
        <v>1.2616522825891995E-3</v>
      </c>
      <c r="M78">
        <v>1.2616522825891995E-3</v>
      </c>
      <c r="N78">
        <v>1.2616522825891995E-3</v>
      </c>
      <c r="O78">
        <v>1.2616522825891995E-3</v>
      </c>
      <c r="P78">
        <v>1.2616522825891995E-3</v>
      </c>
      <c r="Q78">
        <v>1.2616522825891995E-3</v>
      </c>
      <c r="R78">
        <v>1.2616522825891995E-3</v>
      </c>
      <c r="S78">
        <v>1.2616522825891995E-3</v>
      </c>
      <c r="T78">
        <v>1.2616522825891995E-3</v>
      </c>
      <c r="U78">
        <v>1.2616522825891995E-3</v>
      </c>
      <c r="V78">
        <v>1.2616522825891995E-3</v>
      </c>
      <c r="W78">
        <v>1.2616522825891995E-3</v>
      </c>
      <c r="X78">
        <v>1.2616522825891995E-3</v>
      </c>
      <c r="Y78">
        <v>1.2616522825891995E-3</v>
      </c>
      <c r="Z78">
        <v>1.2616522825891995E-3</v>
      </c>
      <c r="AA78">
        <v>1.2616522825891995E-3</v>
      </c>
      <c r="AB78">
        <v>1.2616522825891995E-3</v>
      </c>
      <c r="AC78">
        <v>1.2616522825891995E-3</v>
      </c>
      <c r="AD78">
        <v>1.2616522825891995E-3</v>
      </c>
      <c r="AE78">
        <v>1.2616522825891995E-3</v>
      </c>
      <c r="AF78">
        <v>1.2616522825891995E-3</v>
      </c>
      <c r="AG78">
        <v>1.2616522825891995E-3</v>
      </c>
      <c r="AH78">
        <v>1.2616522825891995E-3</v>
      </c>
      <c r="AI78">
        <v>1.2616522825891995E-3</v>
      </c>
      <c r="AJ78">
        <v>1.2616522825891995E-3</v>
      </c>
      <c r="AK78">
        <v>1.2616522825891995E-3</v>
      </c>
      <c r="AL78">
        <v>1.2616522825891995E-3</v>
      </c>
      <c r="AM78">
        <v>1.2616522825891995E-3</v>
      </c>
      <c r="AN78">
        <v>1.2616522825891995E-3</v>
      </c>
      <c r="AO78">
        <v>1.2616522825891995E-3</v>
      </c>
      <c r="AP78">
        <v>1.2616522825891995E-3</v>
      </c>
      <c r="AQ78">
        <v>1.2616522825891995E-3</v>
      </c>
      <c r="AR78">
        <v>1.2616522825891995E-3</v>
      </c>
      <c r="AS78">
        <v>1.2616522825891995E-3</v>
      </c>
      <c r="AT78">
        <v>1.2616522825891995E-3</v>
      </c>
      <c r="AU78">
        <v>1.2616522825891995E-3</v>
      </c>
      <c r="AV78">
        <v>1.2616522825891995E-3</v>
      </c>
      <c r="AW78">
        <v>1.2616522825891995E-3</v>
      </c>
      <c r="AX78">
        <v>1.2616522825891995E-3</v>
      </c>
      <c r="AY78">
        <v>1.2616522825891995E-3</v>
      </c>
      <c r="AZ78">
        <v>1.2616522825891995E-3</v>
      </c>
      <c r="BA78">
        <v>1.2616522825891995E-3</v>
      </c>
      <c r="BB78">
        <v>1.2616522825891995E-3</v>
      </c>
      <c r="BC78">
        <v>1.2616522825891995E-3</v>
      </c>
      <c r="BD78">
        <v>1.2616522825891995E-3</v>
      </c>
      <c r="BE78">
        <v>1.2616522825891995E-3</v>
      </c>
      <c r="BF78">
        <v>1.2616522825891995E-3</v>
      </c>
      <c r="BG78">
        <v>1.2616522825891995E-3</v>
      </c>
      <c r="BH78">
        <v>1.2616522825891995E-3</v>
      </c>
      <c r="BI78">
        <v>1.2616522825891995E-3</v>
      </c>
      <c r="BJ78">
        <v>1.2616522825891995E-3</v>
      </c>
      <c r="BK78">
        <v>1.2616522825891995E-3</v>
      </c>
      <c r="BL78">
        <v>1.2616522825891995E-3</v>
      </c>
      <c r="BM78">
        <v>1.2616522825891995E-3</v>
      </c>
      <c r="BN78">
        <v>1.2616522825891995E-3</v>
      </c>
      <c r="BO78">
        <v>1.2616522825891995E-3</v>
      </c>
      <c r="BP78">
        <v>1.2616522825891995E-3</v>
      </c>
      <c r="BQ78">
        <v>0</v>
      </c>
      <c r="BR78">
        <v>0</v>
      </c>
      <c r="BS78">
        <v>0</v>
      </c>
      <c r="BT78">
        <f>'Camp Data'!I77</f>
        <v>758.74220000000003</v>
      </c>
    </row>
    <row r="79" spans="1:72" x14ac:dyDescent="0.25">
      <c r="A79">
        <v>1534</v>
      </c>
      <c r="B79">
        <v>707.80856566247724</v>
      </c>
      <c r="C79">
        <v>1.2635340911521847E-3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1.2635340911521847E-3</v>
      </c>
      <c r="L79">
        <v>1.2635340911521847E-3</v>
      </c>
      <c r="M79">
        <v>1.2635340911521847E-3</v>
      </c>
      <c r="N79">
        <v>1.2635340911521847E-3</v>
      </c>
      <c r="O79">
        <v>1.2635340911521847E-3</v>
      </c>
      <c r="P79">
        <v>1.2635340911521847E-3</v>
      </c>
      <c r="Q79">
        <v>1.2635340911521847E-3</v>
      </c>
      <c r="R79">
        <v>1.2635340911521847E-3</v>
      </c>
      <c r="S79">
        <v>1.2635340911521847E-3</v>
      </c>
      <c r="T79">
        <v>1.2635340911521847E-3</v>
      </c>
      <c r="U79">
        <v>1.2635340911521847E-3</v>
      </c>
      <c r="V79">
        <v>1.2635340911521847E-3</v>
      </c>
      <c r="W79">
        <v>1.2635340911521847E-3</v>
      </c>
      <c r="X79">
        <v>1.2635340911521847E-3</v>
      </c>
      <c r="Y79">
        <v>1.2635340911521847E-3</v>
      </c>
      <c r="Z79">
        <v>1.2635340911521847E-3</v>
      </c>
      <c r="AA79">
        <v>1.2635340911521847E-3</v>
      </c>
      <c r="AB79">
        <v>1.2635340911521847E-3</v>
      </c>
      <c r="AC79">
        <v>1.2635340911521847E-3</v>
      </c>
      <c r="AD79">
        <v>1.2635340911521847E-3</v>
      </c>
      <c r="AE79">
        <v>1.2635340911521847E-3</v>
      </c>
      <c r="AF79">
        <v>1.2635340911521847E-3</v>
      </c>
      <c r="AG79">
        <v>1.2635340911521847E-3</v>
      </c>
      <c r="AH79">
        <v>1.2635340911521847E-3</v>
      </c>
      <c r="AI79">
        <v>1.2635340911521847E-3</v>
      </c>
      <c r="AJ79">
        <v>1.2635340911521847E-3</v>
      </c>
      <c r="AK79">
        <v>1.2635340911521847E-3</v>
      </c>
      <c r="AL79">
        <v>1.2635340911521847E-3</v>
      </c>
      <c r="AM79">
        <v>1.2635340911521847E-3</v>
      </c>
      <c r="AN79">
        <v>1.2635340911521847E-3</v>
      </c>
      <c r="AO79">
        <v>1.2635340911521847E-3</v>
      </c>
      <c r="AP79">
        <v>1.2635340911521847E-3</v>
      </c>
      <c r="AQ79">
        <v>1.2635340911521847E-3</v>
      </c>
      <c r="AR79">
        <v>1.2635340911521847E-3</v>
      </c>
      <c r="AS79">
        <v>1.2635340911521847E-3</v>
      </c>
      <c r="AT79">
        <v>1.2635340911521847E-3</v>
      </c>
      <c r="AU79">
        <v>1.2635340911521847E-3</v>
      </c>
      <c r="AV79">
        <v>1.2635340911521847E-3</v>
      </c>
      <c r="AW79">
        <v>1.2635340911521847E-3</v>
      </c>
      <c r="AX79">
        <v>1.2635340911521847E-3</v>
      </c>
      <c r="AY79">
        <v>1.2635340911521847E-3</v>
      </c>
      <c r="AZ79">
        <v>1.2635340911521847E-3</v>
      </c>
      <c r="BA79">
        <v>1.2635340911521847E-3</v>
      </c>
      <c r="BB79">
        <v>1.2635340911521847E-3</v>
      </c>
      <c r="BC79">
        <v>1.2635340911521847E-3</v>
      </c>
      <c r="BD79">
        <v>1.2635340911521847E-3</v>
      </c>
      <c r="BE79">
        <v>1.2635340911521847E-3</v>
      </c>
      <c r="BF79">
        <v>1.2635340911521847E-3</v>
      </c>
      <c r="BG79">
        <v>1.2635340911521847E-3</v>
      </c>
      <c r="BH79">
        <v>1.2635340911521847E-3</v>
      </c>
      <c r="BI79">
        <v>1.2635340911521847E-3</v>
      </c>
      <c r="BJ79">
        <v>1.2635340911521847E-3</v>
      </c>
      <c r="BK79">
        <v>1.2635340911521847E-3</v>
      </c>
      <c r="BL79">
        <v>1.2635340911521847E-3</v>
      </c>
      <c r="BM79">
        <v>1.2635340911521847E-3</v>
      </c>
      <c r="BN79">
        <v>1.2635340911521847E-3</v>
      </c>
      <c r="BO79">
        <v>1.2635340911521847E-3</v>
      </c>
      <c r="BP79">
        <v>0</v>
      </c>
      <c r="BQ79">
        <v>0</v>
      </c>
      <c r="BR79">
        <v>0</v>
      </c>
      <c r="BS79">
        <v>0</v>
      </c>
      <c r="BT79">
        <f>'Camp Data'!I78</f>
        <v>770.87170000000003</v>
      </c>
    </row>
    <row r="80" spans="1:72" x14ac:dyDescent="0.25">
      <c r="A80">
        <v>1534</v>
      </c>
      <c r="B80">
        <v>694.62937065334415</v>
      </c>
      <c r="C80">
        <v>1.240007444265118E-3</v>
      </c>
      <c r="D80">
        <v>-10</v>
      </c>
      <c r="E80">
        <v>757</v>
      </c>
      <c r="F80">
        <v>-777</v>
      </c>
      <c r="G80">
        <v>0</v>
      </c>
      <c r="H80">
        <v>0</v>
      </c>
      <c r="I80">
        <v>0</v>
      </c>
      <c r="J80">
        <v>1.240007444265118E-3</v>
      </c>
      <c r="K80">
        <v>1.240007444265118E-3</v>
      </c>
      <c r="L80">
        <v>1.240007444265118E-3</v>
      </c>
      <c r="M80">
        <v>1.240007444265118E-3</v>
      </c>
      <c r="N80">
        <v>1.240007444265118E-3</v>
      </c>
      <c r="O80">
        <v>1.240007444265118E-3</v>
      </c>
      <c r="P80">
        <v>1.240007444265118E-3</v>
      </c>
      <c r="Q80">
        <v>1.240007444265118E-3</v>
      </c>
      <c r="R80">
        <v>1.240007444265118E-3</v>
      </c>
      <c r="S80">
        <v>1.240007444265118E-3</v>
      </c>
      <c r="T80">
        <v>1.240007444265118E-3</v>
      </c>
      <c r="U80">
        <v>1.240007444265118E-3</v>
      </c>
      <c r="V80">
        <v>1.240007444265118E-3</v>
      </c>
      <c r="W80">
        <v>1.240007444265118E-3</v>
      </c>
      <c r="X80">
        <v>1.240007444265118E-3</v>
      </c>
      <c r="Y80">
        <v>1.240007444265118E-3</v>
      </c>
      <c r="Z80">
        <v>1.240007444265118E-3</v>
      </c>
      <c r="AA80">
        <v>1.240007444265118E-3</v>
      </c>
      <c r="AB80">
        <v>1.240007444265118E-3</v>
      </c>
      <c r="AC80">
        <v>1.240007444265118E-3</v>
      </c>
      <c r="AD80">
        <v>1.240007444265118E-3</v>
      </c>
      <c r="AE80">
        <v>1.240007444265118E-3</v>
      </c>
      <c r="AF80">
        <v>1.240007444265118E-3</v>
      </c>
      <c r="AG80">
        <v>1.240007444265118E-3</v>
      </c>
      <c r="AH80">
        <v>1.240007444265118E-3</v>
      </c>
      <c r="AI80">
        <v>1.240007444265118E-3</v>
      </c>
      <c r="AJ80">
        <v>1.240007444265118E-3</v>
      </c>
      <c r="AK80">
        <v>1.240007444265118E-3</v>
      </c>
      <c r="AL80">
        <v>1.240007444265118E-3</v>
      </c>
      <c r="AM80">
        <v>1.240007444265118E-3</v>
      </c>
      <c r="AN80">
        <v>1.240007444265118E-3</v>
      </c>
      <c r="AO80">
        <v>1.240007444265118E-3</v>
      </c>
      <c r="AP80">
        <v>1.240007444265118E-3</v>
      </c>
      <c r="AQ80">
        <v>1.240007444265118E-3</v>
      </c>
      <c r="AR80">
        <v>1.240007444265118E-3</v>
      </c>
      <c r="AS80">
        <v>1.240007444265118E-3</v>
      </c>
      <c r="AT80">
        <v>1.240007444265118E-3</v>
      </c>
      <c r="AU80">
        <v>1.240007444265118E-3</v>
      </c>
      <c r="AV80">
        <v>1.240007444265118E-3</v>
      </c>
      <c r="AW80">
        <v>1.240007444265118E-3</v>
      </c>
      <c r="AX80">
        <v>1.240007444265118E-3</v>
      </c>
      <c r="AY80">
        <v>1.240007444265118E-3</v>
      </c>
      <c r="AZ80">
        <v>1.240007444265118E-3</v>
      </c>
      <c r="BA80">
        <v>1.240007444265118E-3</v>
      </c>
      <c r="BB80">
        <v>1.240007444265118E-3</v>
      </c>
      <c r="BC80">
        <v>1.240007444265118E-3</v>
      </c>
      <c r="BD80">
        <v>1.240007444265118E-3</v>
      </c>
      <c r="BE80">
        <v>1.240007444265118E-3</v>
      </c>
      <c r="BF80">
        <v>1.240007444265118E-3</v>
      </c>
      <c r="BG80">
        <v>1.240007444265118E-3</v>
      </c>
      <c r="BH80">
        <v>1.240007444265118E-3</v>
      </c>
      <c r="BI80">
        <v>1.240007444265118E-3</v>
      </c>
      <c r="BJ80">
        <v>1.240007444265118E-3</v>
      </c>
      <c r="BK80">
        <v>1.240007444265118E-3</v>
      </c>
      <c r="BL80">
        <v>1.240007444265118E-3</v>
      </c>
      <c r="BM80">
        <v>1.240007444265118E-3</v>
      </c>
      <c r="BN80">
        <v>1.240007444265118E-3</v>
      </c>
      <c r="BO80">
        <v>1.240007444265118E-3</v>
      </c>
      <c r="BP80">
        <v>0</v>
      </c>
      <c r="BQ80">
        <v>0</v>
      </c>
      <c r="BR80">
        <v>0</v>
      </c>
      <c r="BS80">
        <v>0</v>
      </c>
      <c r="BT80">
        <f>'Camp Data'!I79</f>
        <v>749.30610000000001</v>
      </c>
    </row>
    <row r="81" spans="1:72" x14ac:dyDescent="0.25">
      <c r="A81">
        <v>1534</v>
      </c>
      <c r="B81">
        <v>696.77855957000008</v>
      </c>
      <c r="C81">
        <v>1.2438440373727182E-3</v>
      </c>
      <c r="D81">
        <v>-20</v>
      </c>
      <c r="E81">
        <v>747</v>
      </c>
      <c r="F81">
        <v>-787</v>
      </c>
      <c r="G81">
        <v>0</v>
      </c>
      <c r="H81">
        <v>0</v>
      </c>
      <c r="I81">
        <v>0</v>
      </c>
      <c r="J81">
        <v>1.2438440373727182E-3</v>
      </c>
      <c r="K81">
        <v>1.2438440373727182E-3</v>
      </c>
      <c r="L81">
        <v>1.2438440373727182E-3</v>
      </c>
      <c r="M81">
        <v>1.2438440373727182E-3</v>
      </c>
      <c r="N81">
        <v>1.2438440373727182E-3</v>
      </c>
      <c r="O81">
        <v>1.2438440373727182E-3</v>
      </c>
      <c r="P81">
        <v>1.2438440373727182E-3</v>
      </c>
      <c r="Q81">
        <v>1.2438440373727182E-3</v>
      </c>
      <c r="R81">
        <v>1.2438440373727182E-3</v>
      </c>
      <c r="S81">
        <v>1.2438440373727182E-3</v>
      </c>
      <c r="T81">
        <v>1.2438440373727182E-3</v>
      </c>
      <c r="U81">
        <v>1.2438440373727182E-3</v>
      </c>
      <c r="V81">
        <v>1.2438440373727182E-3</v>
      </c>
      <c r="W81">
        <v>1.2438440373727182E-3</v>
      </c>
      <c r="X81">
        <v>1.2438440373727182E-3</v>
      </c>
      <c r="Y81">
        <v>1.2438440373727182E-3</v>
      </c>
      <c r="Z81">
        <v>1.2438440373727182E-3</v>
      </c>
      <c r="AA81">
        <v>1.2438440373727182E-3</v>
      </c>
      <c r="AB81">
        <v>1.2438440373727182E-3</v>
      </c>
      <c r="AC81">
        <v>1.2438440373727182E-3</v>
      </c>
      <c r="AD81">
        <v>1.2438440373727182E-3</v>
      </c>
      <c r="AE81">
        <v>1.2438440373727182E-3</v>
      </c>
      <c r="AF81">
        <v>1.2438440373727182E-3</v>
      </c>
      <c r="AG81">
        <v>1.2438440373727182E-3</v>
      </c>
      <c r="AH81">
        <v>1.2438440373727182E-3</v>
      </c>
      <c r="AI81">
        <v>1.2438440373727182E-3</v>
      </c>
      <c r="AJ81">
        <v>1.2438440373727182E-3</v>
      </c>
      <c r="AK81">
        <v>1.2438440373727182E-3</v>
      </c>
      <c r="AL81">
        <v>1.2438440373727182E-3</v>
      </c>
      <c r="AM81">
        <v>1.2438440373727182E-3</v>
      </c>
      <c r="AN81">
        <v>1.2438440373727182E-3</v>
      </c>
      <c r="AO81">
        <v>1.2438440373727182E-3</v>
      </c>
      <c r="AP81">
        <v>1.2438440373727182E-3</v>
      </c>
      <c r="AQ81">
        <v>1.2438440373727182E-3</v>
      </c>
      <c r="AR81">
        <v>1.2438440373727182E-3</v>
      </c>
      <c r="AS81">
        <v>1.2438440373727182E-3</v>
      </c>
      <c r="AT81">
        <v>1.2438440373727182E-3</v>
      </c>
      <c r="AU81">
        <v>1.2438440373727182E-3</v>
      </c>
      <c r="AV81">
        <v>1.2438440373727182E-3</v>
      </c>
      <c r="AW81">
        <v>1.2438440373727182E-3</v>
      </c>
      <c r="AX81">
        <v>1.2438440373727182E-3</v>
      </c>
      <c r="AY81">
        <v>1.2438440373727182E-3</v>
      </c>
      <c r="AZ81">
        <v>1.2438440373727182E-3</v>
      </c>
      <c r="BA81">
        <v>1.2438440373727182E-3</v>
      </c>
      <c r="BB81">
        <v>1.2438440373727182E-3</v>
      </c>
      <c r="BC81">
        <v>1.2438440373727182E-3</v>
      </c>
      <c r="BD81">
        <v>1.2438440373727182E-3</v>
      </c>
      <c r="BE81">
        <v>1.2438440373727182E-3</v>
      </c>
      <c r="BF81">
        <v>1.2438440373727182E-3</v>
      </c>
      <c r="BG81">
        <v>1.2438440373727182E-3</v>
      </c>
      <c r="BH81">
        <v>1.2438440373727182E-3</v>
      </c>
      <c r="BI81">
        <v>1.2438440373727182E-3</v>
      </c>
      <c r="BJ81">
        <v>1.2438440373727182E-3</v>
      </c>
      <c r="BK81">
        <v>1.2438440373727182E-3</v>
      </c>
      <c r="BL81">
        <v>1.2438440373727182E-3</v>
      </c>
      <c r="BM81">
        <v>1.2438440373727182E-3</v>
      </c>
      <c r="BN81">
        <v>1.2438440373727182E-3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f>'Camp Data'!I80</f>
        <v>746.52110000000005</v>
      </c>
    </row>
    <row r="82" spans="1:72" x14ac:dyDescent="0.25">
      <c r="A82">
        <v>1534</v>
      </c>
      <c r="B82">
        <v>703.76321666743809</v>
      </c>
      <c r="C82">
        <v>1.2563125956605949E-3</v>
      </c>
      <c r="D82">
        <v>-30</v>
      </c>
      <c r="E82">
        <v>737</v>
      </c>
      <c r="F82">
        <v>-797</v>
      </c>
      <c r="G82">
        <v>0</v>
      </c>
      <c r="H82">
        <v>0</v>
      </c>
      <c r="I82">
        <v>0</v>
      </c>
      <c r="J82">
        <v>1.2563125956605949E-3</v>
      </c>
      <c r="K82">
        <v>1.2563125956605949E-3</v>
      </c>
      <c r="L82">
        <v>1.2563125956605949E-3</v>
      </c>
      <c r="M82">
        <v>1.2563125956605949E-3</v>
      </c>
      <c r="N82">
        <v>1.2563125956605949E-3</v>
      </c>
      <c r="O82">
        <v>1.2563125956605949E-3</v>
      </c>
      <c r="P82">
        <v>1.2563125956605949E-3</v>
      </c>
      <c r="Q82">
        <v>1.2563125956605949E-3</v>
      </c>
      <c r="R82">
        <v>1.2563125956605949E-3</v>
      </c>
      <c r="S82">
        <v>1.2563125956605949E-3</v>
      </c>
      <c r="T82">
        <v>1.2563125956605949E-3</v>
      </c>
      <c r="U82">
        <v>1.2563125956605949E-3</v>
      </c>
      <c r="V82">
        <v>1.2563125956605949E-3</v>
      </c>
      <c r="W82">
        <v>1.2563125956605949E-3</v>
      </c>
      <c r="X82">
        <v>1.2563125956605949E-3</v>
      </c>
      <c r="Y82">
        <v>1.2563125956605949E-3</v>
      </c>
      <c r="Z82">
        <v>1.2563125956605949E-3</v>
      </c>
      <c r="AA82">
        <v>1.2563125956605949E-3</v>
      </c>
      <c r="AB82">
        <v>1.2563125956605949E-3</v>
      </c>
      <c r="AC82">
        <v>1.2563125956605949E-3</v>
      </c>
      <c r="AD82">
        <v>1.2563125956605949E-3</v>
      </c>
      <c r="AE82">
        <v>1.2563125956605949E-3</v>
      </c>
      <c r="AF82">
        <v>1.2563125956605949E-3</v>
      </c>
      <c r="AG82">
        <v>1.2563125956605949E-3</v>
      </c>
      <c r="AH82">
        <v>1.2563125956605949E-3</v>
      </c>
      <c r="AI82">
        <v>1.2563125956605949E-3</v>
      </c>
      <c r="AJ82">
        <v>1.2563125956605949E-3</v>
      </c>
      <c r="AK82">
        <v>1.2563125956605949E-3</v>
      </c>
      <c r="AL82">
        <v>1.2563125956605949E-3</v>
      </c>
      <c r="AM82">
        <v>1.2563125956605949E-3</v>
      </c>
      <c r="AN82">
        <v>1.2563125956605949E-3</v>
      </c>
      <c r="AO82">
        <v>1.2563125956605949E-3</v>
      </c>
      <c r="AP82">
        <v>1.2563125956605949E-3</v>
      </c>
      <c r="AQ82">
        <v>1.2563125956605949E-3</v>
      </c>
      <c r="AR82">
        <v>1.2563125956605949E-3</v>
      </c>
      <c r="AS82">
        <v>1.2563125956605949E-3</v>
      </c>
      <c r="AT82">
        <v>1.2563125956605949E-3</v>
      </c>
      <c r="AU82">
        <v>1.2563125956605949E-3</v>
      </c>
      <c r="AV82">
        <v>1.2563125956605949E-3</v>
      </c>
      <c r="AW82">
        <v>1.2563125956605949E-3</v>
      </c>
      <c r="AX82">
        <v>1.2563125956605949E-3</v>
      </c>
      <c r="AY82">
        <v>1.2563125956605949E-3</v>
      </c>
      <c r="AZ82">
        <v>1.2563125956605949E-3</v>
      </c>
      <c r="BA82">
        <v>1.2563125956605949E-3</v>
      </c>
      <c r="BB82">
        <v>1.2563125956605949E-3</v>
      </c>
      <c r="BC82">
        <v>1.2563125956605949E-3</v>
      </c>
      <c r="BD82">
        <v>1.2563125956605949E-3</v>
      </c>
      <c r="BE82">
        <v>1.2563125956605949E-3</v>
      </c>
      <c r="BF82">
        <v>1.2563125956605949E-3</v>
      </c>
      <c r="BG82">
        <v>1.2563125956605949E-3</v>
      </c>
      <c r="BH82">
        <v>1.2563125956605949E-3</v>
      </c>
      <c r="BI82">
        <v>1.2563125956605949E-3</v>
      </c>
      <c r="BJ82">
        <v>1.2563125956605949E-3</v>
      </c>
      <c r="BK82">
        <v>1.2563125956605949E-3</v>
      </c>
      <c r="BL82">
        <v>1.2563125956605949E-3</v>
      </c>
      <c r="BM82">
        <v>1.2563125956605949E-3</v>
      </c>
      <c r="BN82">
        <v>1.2563125956605949E-3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f>'Camp Data'!I81</f>
        <v>793.99950000000001</v>
      </c>
    </row>
    <row r="83" spans="1:72" x14ac:dyDescent="0.25">
      <c r="A83">
        <v>1518</v>
      </c>
      <c r="B83">
        <v>325.88127525592887</v>
      </c>
      <c r="C83">
        <v>5.8174218415769539E-4</v>
      </c>
      <c r="D83">
        <v>-40</v>
      </c>
      <c r="E83">
        <v>719</v>
      </c>
      <c r="F83">
        <v>-799</v>
      </c>
      <c r="G83">
        <v>0</v>
      </c>
      <c r="H83">
        <v>0</v>
      </c>
      <c r="I83">
        <v>0</v>
      </c>
      <c r="J83">
        <v>5.8174218415769539E-4</v>
      </c>
      <c r="K83">
        <v>5.8174218415769539E-4</v>
      </c>
      <c r="L83">
        <v>5.8174218415769539E-4</v>
      </c>
      <c r="M83">
        <v>5.8174218415769539E-4</v>
      </c>
      <c r="N83">
        <v>5.8174218415769539E-4</v>
      </c>
      <c r="O83">
        <v>5.8174218415769539E-4</v>
      </c>
      <c r="P83">
        <v>5.8174218415769539E-4</v>
      </c>
      <c r="Q83">
        <v>5.8174218415769539E-4</v>
      </c>
      <c r="R83">
        <v>5.8174218415769539E-4</v>
      </c>
      <c r="S83">
        <v>5.8174218415769539E-4</v>
      </c>
      <c r="T83">
        <v>5.8174218415769539E-4</v>
      </c>
      <c r="U83">
        <v>5.8174218415769539E-4</v>
      </c>
      <c r="V83">
        <v>5.8174218415769539E-4</v>
      </c>
      <c r="W83">
        <v>5.8174218415769539E-4</v>
      </c>
      <c r="X83">
        <v>5.8174218415769539E-4</v>
      </c>
      <c r="Y83">
        <v>5.8174218415769539E-4</v>
      </c>
      <c r="Z83">
        <v>5.8174218415769539E-4</v>
      </c>
      <c r="AA83">
        <v>5.8174218415769539E-4</v>
      </c>
      <c r="AB83">
        <v>5.8174218415769539E-4</v>
      </c>
      <c r="AC83">
        <v>5.8174218415769539E-4</v>
      </c>
      <c r="AD83">
        <v>5.8174218415769539E-4</v>
      </c>
      <c r="AE83">
        <v>5.8174218415769539E-4</v>
      </c>
      <c r="AF83">
        <v>5.8174218415769539E-4</v>
      </c>
      <c r="AG83">
        <v>5.8174218415769539E-4</v>
      </c>
      <c r="AH83">
        <v>5.8174218415769539E-4</v>
      </c>
      <c r="AI83">
        <v>5.8174218415769539E-4</v>
      </c>
      <c r="AJ83">
        <v>5.8174218415769539E-4</v>
      </c>
      <c r="AK83">
        <v>5.8174218415769539E-4</v>
      </c>
      <c r="AL83">
        <v>5.8174218415769539E-4</v>
      </c>
      <c r="AM83">
        <v>5.8174218415769539E-4</v>
      </c>
      <c r="AN83">
        <v>5.8174218415769539E-4</v>
      </c>
      <c r="AO83">
        <v>5.8174218415769539E-4</v>
      </c>
      <c r="AP83">
        <v>5.8174218415769539E-4</v>
      </c>
      <c r="AQ83">
        <v>5.8174218415769539E-4</v>
      </c>
      <c r="AR83">
        <v>5.8174218415769539E-4</v>
      </c>
      <c r="AS83">
        <v>5.8174218415769539E-4</v>
      </c>
      <c r="AT83">
        <v>5.8174218415769539E-4</v>
      </c>
      <c r="AU83">
        <v>5.8174218415769539E-4</v>
      </c>
      <c r="AV83">
        <v>5.8174218415769539E-4</v>
      </c>
      <c r="AW83">
        <v>5.8174218415769539E-4</v>
      </c>
      <c r="AX83">
        <v>5.8174218415769539E-4</v>
      </c>
      <c r="AY83">
        <v>5.8174218415769539E-4</v>
      </c>
      <c r="AZ83">
        <v>5.8174218415769539E-4</v>
      </c>
      <c r="BA83">
        <v>5.8174218415769539E-4</v>
      </c>
      <c r="BB83">
        <v>5.8174218415769539E-4</v>
      </c>
      <c r="BC83">
        <v>5.8174218415769539E-4</v>
      </c>
      <c r="BD83">
        <v>5.8174218415769539E-4</v>
      </c>
      <c r="BE83">
        <v>5.8174218415769539E-4</v>
      </c>
      <c r="BF83">
        <v>5.8174218415769539E-4</v>
      </c>
      <c r="BG83">
        <v>5.8174218415769539E-4</v>
      </c>
      <c r="BH83">
        <v>5.8174218415769539E-4</v>
      </c>
      <c r="BI83">
        <v>5.8174218415769539E-4</v>
      </c>
      <c r="BJ83">
        <v>5.8174218415769539E-4</v>
      </c>
      <c r="BK83">
        <v>5.8174218415769539E-4</v>
      </c>
      <c r="BL83">
        <v>5.8174218415769539E-4</v>
      </c>
      <c r="BM83">
        <v>5.8174218415769539E-4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f>'Camp Data'!I82</f>
        <v>426.53899999999999</v>
      </c>
    </row>
    <row r="84" spans="1:72" x14ac:dyDescent="0.25">
      <c r="A84">
        <v>1495</v>
      </c>
      <c r="B84">
        <v>815.27557462621405</v>
      </c>
      <c r="C84">
        <v>1.4553772477445992E-3</v>
      </c>
      <c r="D84">
        <v>-30</v>
      </c>
      <c r="E84">
        <v>717.5</v>
      </c>
      <c r="F84">
        <v>-777.5</v>
      </c>
      <c r="G84">
        <v>0</v>
      </c>
      <c r="H84">
        <v>0</v>
      </c>
      <c r="I84">
        <v>0</v>
      </c>
      <c r="J84">
        <v>1.4553772477445992E-3</v>
      </c>
      <c r="K84">
        <v>1.4553772477445992E-3</v>
      </c>
      <c r="L84">
        <v>1.4553772477445992E-3</v>
      </c>
      <c r="M84">
        <v>1.4553772477445992E-3</v>
      </c>
      <c r="N84">
        <v>1.4553772477445992E-3</v>
      </c>
      <c r="O84">
        <v>1.4553772477445992E-3</v>
      </c>
      <c r="P84">
        <v>1.4553772477445992E-3</v>
      </c>
      <c r="Q84">
        <v>1.4553772477445992E-3</v>
      </c>
      <c r="R84">
        <v>1.4553772477445992E-3</v>
      </c>
      <c r="S84">
        <v>1.4553772477445992E-3</v>
      </c>
      <c r="T84">
        <v>1.4553772477445992E-3</v>
      </c>
      <c r="U84">
        <v>1.4553772477445992E-3</v>
      </c>
      <c r="V84">
        <v>1.4553772477445992E-3</v>
      </c>
      <c r="W84">
        <v>1.4553772477445992E-3</v>
      </c>
      <c r="X84">
        <v>1.4553772477445992E-3</v>
      </c>
      <c r="Y84">
        <v>1.4553772477445992E-3</v>
      </c>
      <c r="Z84">
        <v>1.4553772477445992E-3</v>
      </c>
      <c r="AA84">
        <v>1.4553772477445992E-3</v>
      </c>
      <c r="AB84">
        <v>1.4553772477445992E-3</v>
      </c>
      <c r="AC84">
        <v>1.4553772477445992E-3</v>
      </c>
      <c r="AD84">
        <v>1.4553772477445992E-3</v>
      </c>
      <c r="AE84">
        <v>1.4553772477445992E-3</v>
      </c>
      <c r="AF84">
        <v>1.4553772477445992E-3</v>
      </c>
      <c r="AG84">
        <v>1.4553772477445992E-3</v>
      </c>
      <c r="AH84">
        <v>1.4553772477445992E-3</v>
      </c>
      <c r="AI84">
        <v>1.4553772477445992E-3</v>
      </c>
      <c r="AJ84">
        <v>1.4553772477445992E-3</v>
      </c>
      <c r="AK84">
        <v>1.4553772477445992E-3</v>
      </c>
      <c r="AL84">
        <v>1.4553772477445992E-3</v>
      </c>
      <c r="AM84">
        <v>1.4553772477445992E-3</v>
      </c>
      <c r="AN84">
        <v>1.4553772477445992E-3</v>
      </c>
      <c r="AO84">
        <v>1.4553772477445992E-3</v>
      </c>
      <c r="AP84">
        <v>1.4553772477445992E-3</v>
      </c>
      <c r="AQ84">
        <v>1.4553772477445992E-3</v>
      </c>
      <c r="AR84">
        <v>1.4553772477445992E-3</v>
      </c>
      <c r="AS84">
        <v>1.4553772477445992E-3</v>
      </c>
      <c r="AT84">
        <v>1.4553772477445992E-3</v>
      </c>
      <c r="AU84">
        <v>1.4553772477445992E-3</v>
      </c>
      <c r="AV84">
        <v>1.4553772477445992E-3</v>
      </c>
      <c r="AW84">
        <v>1.4553772477445992E-3</v>
      </c>
      <c r="AX84">
        <v>1.4553772477445992E-3</v>
      </c>
      <c r="AY84">
        <v>1.4553772477445992E-3</v>
      </c>
      <c r="AZ84">
        <v>1.4553772477445992E-3</v>
      </c>
      <c r="BA84">
        <v>1.4553772477445992E-3</v>
      </c>
      <c r="BB84">
        <v>1.4553772477445992E-3</v>
      </c>
      <c r="BC84">
        <v>1.4553772477445992E-3</v>
      </c>
      <c r="BD84">
        <v>1.4553772477445992E-3</v>
      </c>
      <c r="BE84">
        <v>1.4553772477445992E-3</v>
      </c>
      <c r="BF84">
        <v>1.4553772477445992E-3</v>
      </c>
      <c r="BG84">
        <v>1.4553772477445992E-3</v>
      </c>
      <c r="BH84">
        <v>1.4553772477445992E-3</v>
      </c>
      <c r="BI84">
        <v>1.4553772477445992E-3</v>
      </c>
      <c r="BJ84">
        <v>1.4553772477445992E-3</v>
      </c>
      <c r="BK84">
        <v>1.4553772477445992E-3</v>
      </c>
      <c r="BL84">
        <v>1.4553772477445992E-3</v>
      </c>
      <c r="BM84">
        <v>1.4553772477445992E-3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f>'Camp Data'!I83</f>
        <v>848.08889999999997</v>
      </c>
    </row>
    <row r="85" spans="1:72" x14ac:dyDescent="0.25">
      <c r="A85">
        <v>1495</v>
      </c>
      <c r="B85">
        <v>859.54758782363888</v>
      </c>
      <c r="C85">
        <v>1.5344087834911738E-3</v>
      </c>
      <c r="D85">
        <v>-20</v>
      </c>
      <c r="E85">
        <v>727.5</v>
      </c>
      <c r="F85">
        <v>-767.5</v>
      </c>
      <c r="G85">
        <v>0</v>
      </c>
      <c r="H85">
        <v>0</v>
      </c>
      <c r="I85">
        <v>0</v>
      </c>
      <c r="J85">
        <v>0</v>
      </c>
      <c r="K85">
        <v>1.5344087834911738E-3</v>
      </c>
      <c r="L85">
        <v>1.5344087834911738E-3</v>
      </c>
      <c r="M85">
        <v>1.5344087834911738E-3</v>
      </c>
      <c r="N85">
        <v>1.5344087834911738E-3</v>
      </c>
      <c r="O85">
        <v>1.5344087834911738E-3</v>
      </c>
      <c r="P85">
        <v>1.5344087834911738E-3</v>
      </c>
      <c r="Q85">
        <v>1.5344087834911738E-3</v>
      </c>
      <c r="R85">
        <v>1.5344087834911738E-3</v>
      </c>
      <c r="S85">
        <v>1.5344087834911738E-3</v>
      </c>
      <c r="T85">
        <v>1.5344087834911738E-3</v>
      </c>
      <c r="U85">
        <v>1.5344087834911738E-3</v>
      </c>
      <c r="V85">
        <v>1.5344087834911738E-3</v>
      </c>
      <c r="W85">
        <v>1.5344087834911738E-3</v>
      </c>
      <c r="X85">
        <v>1.5344087834911738E-3</v>
      </c>
      <c r="Y85">
        <v>1.5344087834911738E-3</v>
      </c>
      <c r="Z85">
        <v>1.5344087834911738E-3</v>
      </c>
      <c r="AA85">
        <v>1.5344087834911738E-3</v>
      </c>
      <c r="AB85">
        <v>1.5344087834911738E-3</v>
      </c>
      <c r="AC85">
        <v>1.5344087834911738E-3</v>
      </c>
      <c r="AD85">
        <v>1.5344087834911738E-3</v>
      </c>
      <c r="AE85">
        <v>1.5344087834911738E-3</v>
      </c>
      <c r="AF85">
        <v>1.5344087834911738E-3</v>
      </c>
      <c r="AG85">
        <v>1.5344087834911738E-3</v>
      </c>
      <c r="AH85">
        <v>1.5344087834911738E-3</v>
      </c>
      <c r="AI85">
        <v>1.5344087834911738E-3</v>
      </c>
      <c r="AJ85">
        <v>1.5344087834911738E-3</v>
      </c>
      <c r="AK85">
        <v>1.5344087834911738E-3</v>
      </c>
      <c r="AL85">
        <v>1.5344087834911738E-3</v>
      </c>
      <c r="AM85">
        <v>1.5344087834911738E-3</v>
      </c>
      <c r="AN85">
        <v>1.5344087834911738E-3</v>
      </c>
      <c r="AO85">
        <v>1.5344087834911738E-3</v>
      </c>
      <c r="AP85">
        <v>1.5344087834911738E-3</v>
      </c>
      <c r="AQ85">
        <v>1.5344087834911738E-3</v>
      </c>
      <c r="AR85">
        <v>1.5344087834911738E-3</v>
      </c>
      <c r="AS85">
        <v>1.5344087834911738E-3</v>
      </c>
      <c r="AT85">
        <v>1.5344087834911738E-3</v>
      </c>
      <c r="AU85">
        <v>1.5344087834911738E-3</v>
      </c>
      <c r="AV85">
        <v>1.5344087834911738E-3</v>
      </c>
      <c r="AW85">
        <v>1.5344087834911738E-3</v>
      </c>
      <c r="AX85">
        <v>1.5344087834911738E-3</v>
      </c>
      <c r="AY85">
        <v>1.5344087834911738E-3</v>
      </c>
      <c r="AZ85">
        <v>1.5344087834911738E-3</v>
      </c>
      <c r="BA85">
        <v>1.5344087834911738E-3</v>
      </c>
      <c r="BB85">
        <v>1.5344087834911738E-3</v>
      </c>
      <c r="BC85">
        <v>1.5344087834911738E-3</v>
      </c>
      <c r="BD85">
        <v>1.5344087834911738E-3</v>
      </c>
      <c r="BE85">
        <v>1.5344087834911738E-3</v>
      </c>
      <c r="BF85">
        <v>1.5344087834911738E-3</v>
      </c>
      <c r="BG85">
        <v>1.5344087834911738E-3</v>
      </c>
      <c r="BH85">
        <v>1.5344087834911738E-3</v>
      </c>
      <c r="BI85">
        <v>1.5344087834911738E-3</v>
      </c>
      <c r="BJ85">
        <v>1.5344087834911738E-3</v>
      </c>
      <c r="BK85">
        <v>1.5344087834911738E-3</v>
      </c>
      <c r="BL85">
        <v>1.5344087834911738E-3</v>
      </c>
      <c r="BM85">
        <v>1.5344087834911738E-3</v>
      </c>
      <c r="BN85">
        <v>1.5344087834911738E-3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f>'Camp Data'!I84</f>
        <v>849.58230000000003</v>
      </c>
    </row>
    <row r="86" spans="1:72" x14ac:dyDescent="0.25">
      <c r="A86">
        <v>1495</v>
      </c>
      <c r="B86">
        <v>857.13600582057518</v>
      </c>
      <c r="C86">
        <v>1.530103783209596E-3</v>
      </c>
      <c r="D86">
        <v>-10</v>
      </c>
      <c r="E86">
        <v>737.5</v>
      </c>
      <c r="F86">
        <v>-757.5</v>
      </c>
      <c r="G86">
        <v>0</v>
      </c>
      <c r="H86">
        <v>0</v>
      </c>
      <c r="I86">
        <v>0</v>
      </c>
      <c r="J86">
        <v>0</v>
      </c>
      <c r="K86">
        <v>1.530103783209596E-3</v>
      </c>
      <c r="L86">
        <v>1.530103783209596E-3</v>
      </c>
      <c r="M86">
        <v>1.530103783209596E-3</v>
      </c>
      <c r="N86">
        <v>1.530103783209596E-3</v>
      </c>
      <c r="O86">
        <v>1.530103783209596E-3</v>
      </c>
      <c r="P86">
        <v>1.530103783209596E-3</v>
      </c>
      <c r="Q86">
        <v>1.530103783209596E-3</v>
      </c>
      <c r="R86">
        <v>1.530103783209596E-3</v>
      </c>
      <c r="S86">
        <v>1.530103783209596E-3</v>
      </c>
      <c r="T86">
        <v>1.530103783209596E-3</v>
      </c>
      <c r="U86">
        <v>1.530103783209596E-3</v>
      </c>
      <c r="V86">
        <v>1.530103783209596E-3</v>
      </c>
      <c r="W86">
        <v>1.530103783209596E-3</v>
      </c>
      <c r="X86">
        <v>1.530103783209596E-3</v>
      </c>
      <c r="Y86">
        <v>1.530103783209596E-3</v>
      </c>
      <c r="Z86">
        <v>1.530103783209596E-3</v>
      </c>
      <c r="AA86">
        <v>1.530103783209596E-3</v>
      </c>
      <c r="AB86">
        <v>1.530103783209596E-3</v>
      </c>
      <c r="AC86">
        <v>1.530103783209596E-3</v>
      </c>
      <c r="AD86">
        <v>1.530103783209596E-3</v>
      </c>
      <c r="AE86">
        <v>1.530103783209596E-3</v>
      </c>
      <c r="AF86">
        <v>1.530103783209596E-3</v>
      </c>
      <c r="AG86">
        <v>1.530103783209596E-3</v>
      </c>
      <c r="AH86">
        <v>1.530103783209596E-3</v>
      </c>
      <c r="AI86">
        <v>1.530103783209596E-3</v>
      </c>
      <c r="AJ86">
        <v>1.530103783209596E-3</v>
      </c>
      <c r="AK86">
        <v>1.530103783209596E-3</v>
      </c>
      <c r="AL86">
        <v>1.530103783209596E-3</v>
      </c>
      <c r="AM86">
        <v>1.530103783209596E-3</v>
      </c>
      <c r="AN86">
        <v>1.530103783209596E-3</v>
      </c>
      <c r="AO86">
        <v>1.530103783209596E-3</v>
      </c>
      <c r="AP86">
        <v>1.530103783209596E-3</v>
      </c>
      <c r="AQ86">
        <v>1.530103783209596E-3</v>
      </c>
      <c r="AR86">
        <v>1.530103783209596E-3</v>
      </c>
      <c r="AS86">
        <v>1.530103783209596E-3</v>
      </c>
      <c r="AT86">
        <v>1.530103783209596E-3</v>
      </c>
      <c r="AU86">
        <v>1.530103783209596E-3</v>
      </c>
      <c r="AV86">
        <v>1.530103783209596E-3</v>
      </c>
      <c r="AW86">
        <v>1.530103783209596E-3</v>
      </c>
      <c r="AX86">
        <v>1.530103783209596E-3</v>
      </c>
      <c r="AY86">
        <v>1.530103783209596E-3</v>
      </c>
      <c r="AZ86">
        <v>1.530103783209596E-3</v>
      </c>
      <c r="BA86">
        <v>1.530103783209596E-3</v>
      </c>
      <c r="BB86">
        <v>1.530103783209596E-3</v>
      </c>
      <c r="BC86">
        <v>1.530103783209596E-3</v>
      </c>
      <c r="BD86">
        <v>1.530103783209596E-3</v>
      </c>
      <c r="BE86">
        <v>1.530103783209596E-3</v>
      </c>
      <c r="BF86">
        <v>1.530103783209596E-3</v>
      </c>
      <c r="BG86">
        <v>1.530103783209596E-3</v>
      </c>
      <c r="BH86">
        <v>1.530103783209596E-3</v>
      </c>
      <c r="BI86">
        <v>1.530103783209596E-3</v>
      </c>
      <c r="BJ86">
        <v>1.530103783209596E-3</v>
      </c>
      <c r="BK86">
        <v>1.530103783209596E-3</v>
      </c>
      <c r="BL86">
        <v>1.530103783209596E-3</v>
      </c>
      <c r="BM86">
        <v>1.530103783209596E-3</v>
      </c>
      <c r="BN86">
        <v>1.530103783209596E-3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f>'Camp Data'!I85</f>
        <v>842.07680000000005</v>
      </c>
    </row>
    <row r="87" spans="1:72" x14ac:dyDescent="0.25">
      <c r="A87">
        <v>1495</v>
      </c>
      <c r="B87">
        <v>831.65902020480269</v>
      </c>
      <c r="C87">
        <v>1.4846239155914456E-3</v>
      </c>
      <c r="D87">
        <v>0</v>
      </c>
      <c r="E87">
        <v>747.5</v>
      </c>
      <c r="F87">
        <v>-747.5</v>
      </c>
      <c r="G87">
        <v>0</v>
      </c>
      <c r="H87">
        <v>0</v>
      </c>
      <c r="I87">
        <v>0</v>
      </c>
      <c r="J87">
        <v>0</v>
      </c>
      <c r="K87">
        <v>0</v>
      </c>
      <c r="L87">
        <v>1.4846239155914456E-3</v>
      </c>
      <c r="M87">
        <v>1.4846239155914456E-3</v>
      </c>
      <c r="N87">
        <v>1.4846239155914456E-3</v>
      </c>
      <c r="O87">
        <v>1.4846239155914456E-3</v>
      </c>
      <c r="P87">
        <v>1.4846239155914456E-3</v>
      </c>
      <c r="Q87">
        <v>1.4846239155914456E-3</v>
      </c>
      <c r="R87">
        <v>1.4846239155914456E-3</v>
      </c>
      <c r="S87">
        <v>1.4846239155914456E-3</v>
      </c>
      <c r="T87">
        <v>1.4846239155914456E-3</v>
      </c>
      <c r="U87">
        <v>1.4846239155914456E-3</v>
      </c>
      <c r="V87">
        <v>1.4846239155914456E-3</v>
      </c>
      <c r="W87">
        <v>1.4846239155914456E-3</v>
      </c>
      <c r="X87">
        <v>1.4846239155914456E-3</v>
      </c>
      <c r="Y87">
        <v>1.4846239155914456E-3</v>
      </c>
      <c r="Z87">
        <v>1.4846239155914456E-3</v>
      </c>
      <c r="AA87">
        <v>1.4846239155914456E-3</v>
      </c>
      <c r="AB87">
        <v>1.4846239155914456E-3</v>
      </c>
      <c r="AC87">
        <v>1.4846239155914456E-3</v>
      </c>
      <c r="AD87">
        <v>1.4846239155914456E-3</v>
      </c>
      <c r="AE87">
        <v>1.4846239155914456E-3</v>
      </c>
      <c r="AF87">
        <v>1.4846239155914456E-3</v>
      </c>
      <c r="AG87">
        <v>1.4846239155914456E-3</v>
      </c>
      <c r="AH87">
        <v>1.4846239155914456E-3</v>
      </c>
      <c r="AI87">
        <v>1.4846239155914456E-3</v>
      </c>
      <c r="AJ87">
        <v>1.4846239155914456E-3</v>
      </c>
      <c r="AK87">
        <v>1.4846239155914456E-3</v>
      </c>
      <c r="AL87">
        <v>1.4846239155914456E-3</v>
      </c>
      <c r="AM87">
        <v>1.4846239155914456E-3</v>
      </c>
      <c r="AN87">
        <v>1.4846239155914456E-3</v>
      </c>
      <c r="AO87">
        <v>1.4846239155914456E-3</v>
      </c>
      <c r="AP87">
        <v>1.4846239155914456E-3</v>
      </c>
      <c r="AQ87">
        <v>1.4846239155914456E-3</v>
      </c>
      <c r="AR87">
        <v>1.4846239155914456E-3</v>
      </c>
      <c r="AS87">
        <v>1.4846239155914456E-3</v>
      </c>
      <c r="AT87">
        <v>1.4846239155914456E-3</v>
      </c>
      <c r="AU87">
        <v>1.4846239155914456E-3</v>
      </c>
      <c r="AV87">
        <v>1.4846239155914456E-3</v>
      </c>
      <c r="AW87">
        <v>1.4846239155914456E-3</v>
      </c>
      <c r="AX87">
        <v>1.4846239155914456E-3</v>
      </c>
      <c r="AY87">
        <v>1.4846239155914456E-3</v>
      </c>
      <c r="AZ87">
        <v>1.4846239155914456E-3</v>
      </c>
      <c r="BA87">
        <v>1.4846239155914456E-3</v>
      </c>
      <c r="BB87">
        <v>1.4846239155914456E-3</v>
      </c>
      <c r="BC87">
        <v>1.4846239155914456E-3</v>
      </c>
      <c r="BD87">
        <v>1.4846239155914456E-3</v>
      </c>
      <c r="BE87">
        <v>1.4846239155914456E-3</v>
      </c>
      <c r="BF87">
        <v>1.4846239155914456E-3</v>
      </c>
      <c r="BG87">
        <v>1.4846239155914456E-3</v>
      </c>
      <c r="BH87">
        <v>1.4846239155914456E-3</v>
      </c>
      <c r="BI87">
        <v>1.4846239155914456E-3</v>
      </c>
      <c r="BJ87">
        <v>1.4846239155914456E-3</v>
      </c>
      <c r="BK87">
        <v>1.4846239155914456E-3</v>
      </c>
      <c r="BL87">
        <v>1.4846239155914456E-3</v>
      </c>
      <c r="BM87">
        <v>1.4846239155914456E-3</v>
      </c>
      <c r="BN87">
        <v>1.4846239155914456E-3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f>'Camp Data'!I86</f>
        <v>859.83259999999996</v>
      </c>
    </row>
    <row r="88" spans="1:72" x14ac:dyDescent="0.25">
      <c r="A88">
        <v>1495</v>
      </c>
      <c r="B88">
        <v>808.08486464564555</v>
      </c>
      <c r="C88">
        <v>1.4425408571712064E-3</v>
      </c>
      <c r="D88">
        <v>10</v>
      </c>
      <c r="E88">
        <v>757.5</v>
      </c>
      <c r="F88">
        <v>-737.5</v>
      </c>
      <c r="G88">
        <v>0</v>
      </c>
      <c r="H88">
        <v>0</v>
      </c>
      <c r="I88">
        <v>0</v>
      </c>
      <c r="J88">
        <v>0</v>
      </c>
      <c r="K88">
        <v>0</v>
      </c>
      <c r="L88">
        <v>1.4425408571712064E-3</v>
      </c>
      <c r="M88">
        <v>1.4425408571712064E-3</v>
      </c>
      <c r="N88">
        <v>1.4425408571712064E-3</v>
      </c>
      <c r="O88">
        <v>1.4425408571712064E-3</v>
      </c>
      <c r="P88">
        <v>1.4425408571712064E-3</v>
      </c>
      <c r="Q88">
        <v>1.4425408571712064E-3</v>
      </c>
      <c r="R88">
        <v>1.4425408571712064E-3</v>
      </c>
      <c r="S88">
        <v>1.4425408571712064E-3</v>
      </c>
      <c r="T88">
        <v>1.4425408571712064E-3</v>
      </c>
      <c r="U88">
        <v>1.4425408571712064E-3</v>
      </c>
      <c r="V88">
        <v>1.4425408571712064E-3</v>
      </c>
      <c r="W88">
        <v>1.4425408571712064E-3</v>
      </c>
      <c r="X88">
        <v>1.4425408571712064E-3</v>
      </c>
      <c r="Y88">
        <v>1.4425408571712064E-3</v>
      </c>
      <c r="Z88">
        <v>1.4425408571712064E-3</v>
      </c>
      <c r="AA88">
        <v>1.4425408571712064E-3</v>
      </c>
      <c r="AB88">
        <v>1.4425408571712064E-3</v>
      </c>
      <c r="AC88">
        <v>1.4425408571712064E-3</v>
      </c>
      <c r="AD88">
        <v>1.4425408571712064E-3</v>
      </c>
      <c r="AE88">
        <v>1.4425408571712064E-3</v>
      </c>
      <c r="AF88">
        <v>1.4425408571712064E-3</v>
      </c>
      <c r="AG88">
        <v>1.4425408571712064E-3</v>
      </c>
      <c r="AH88">
        <v>1.4425408571712064E-3</v>
      </c>
      <c r="AI88">
        <v>1.4425408571712064E-3</v>
      </c>
      <c r="AJ88">
        <v>1.4425408571712064E-3</v>
      </c>
      <c r="AK88">
        <v>1.4425408571712064E-3</v>
      </c>
      <c r="AL88">
        <v>1.4425408571712064E-3</v>
      </c>
      <c r="AM88">
        <v>1.4425408571712064E-3</v>
      </c>
      <c r="AN88">
        <v>1.4425408571712064E-3</v>
      </c>
      <c r="AO88">
        <v>1.4425408571712064E-3</v>
      </c>
      <c r="AP88">
        <v>1.4425408571712064E-3</v>
      </c>
      <c r="AQ88">
        <v>1.4425408571712064E-3</v>
      </c>
      <c r="AR88">
        <v>1.4425408571712064E-3</v>
      </c>
      <c r="AS88">
        <v>1.4425408571712064E-3</v>
      </c>
      <c r="AT88">
        <v>1.4425408571712064E-3</v>
      </c>
      <c r="AU88">
        <v>1.4425408571712064E-3</v>
      </c>
      <c r="AV88">
        <v>1.4425408571712064E-3</v>
      </c>
      <c r="AW88">
        <v>1.4425408571712064E-3</v>
      </c>
      <c r="AX88">
        <v>1.4425408571712064E-3</v>
      </c>
      <c r="AY88">
        <v>1.4425408571712064E-3</v>
      </c>
      <c r="AZ88">
        <v>1.4425408571712064E-3</v>
      </c>
      <c r="BA88">
        <v>1.4425408571712064E-3</v>
      </c>
      <c r="BB88">
        <v>1.4425408571712064E-3</v>
      </c>
      <c r="BC88">
        <v>1.4425408571712064E-3</v>
      </c>
      <c r="BD88">
        <v>1.4425408571712064E-3</v>
      </c>
      <c r="BE88">
        <v>1.4425408571712064E-3</v>
      </c>
      <c r="BF88">
        <v>1.4425408571712064E-3</v>
      </c>
      <c r="BG88">
        <v>1.4425408571712064E-3</v>
      </c>
      <c r="BH88">
        <v>1.4425408571712064E-3</v>
      </c>
      <c r="BI88">
        <v>1.4425408571712064E-3</v>
      </c>
      <c r="BJ88">
        <v>1.4425408571712064E-3</v>
      </c>
      <c r="BK88">
        <v>1.4425408571712064E-3</v>
      </c>
      <c r="BL88">
        <v>1.4425408571712064E-3</v>
      </c>
      <c r="BM88">
        <v>1.4425408571712064E-3</v>
      </c>
      <c r="BN88">
        <v>1.4425408571712064E-3</v>
      </c>
      <c r="BO88">
        <v>1.4425408571712064E-3</v>
      </c>
      <c r="BP88">
        <v>0</v>
      </c>
      <c r="BQ88">
        <v>0</v>
      </c>
      <c r="BR88">
        <v>0</v>
      </c>
      <c r="BS88">
        <v>0</v>
      </c>
      <c r="BT88">
        <f>'Camp Data'!I87</f>
        <v>854.36680000000001</v>
      </c>
    </row>
    <row r="89" spans="1:72" x14ac:dyDescent="0.25">
      <c r="A89">
        <v>1495</v>
      </c>
      <c r="B89">
        <v>853.87921441284277</v>
      </c>
      <c r="C89">
        <v>1.5242899697421228E-3</v>
      </c>
      <c r="D89">
        <v>20</v>
      </c>
      <c r="E89">
        <v>767.5</v>
      </c>
      <c r="F89">
        <v>-727.5</v>
      </c>
      <c r="G89">
        <v>0</v>
      </c>
      <c r="H89">
        <v>0</v>
      </c>
      <c r="I89">
        <v>0</v>
      </c>
      <c r="J89">
        <v>0</v>
      </c>
      <c r="K89">
        <v>0</v>
      </c>
      <c r="L89">
        <v>1.5242899697421228E-3</v>
      </c>
      <c r="M89">
        <v>1.5242899697421228E-3</v>
      </c>
      <c r="N89">
        <v>1.5242899697421228E-3</v>
      </c>
      <c r="O89">
        <v>1.5242899697421228E-3</v>
      </c>
      <c r="P89">
        <v>1.5242899697421228E-3</v>
      </c>
      <c r="Q89">
        <v>1.5242899697421228E-3</v>
      </c>
      <c r="R89">
        <v>1.5242899697421228E-3</v>
      </c>
      <c r="S89">
        <v>1.5242899697421228E-3</v>
      </c>
      <c r="T89">
        <v>1.5242899697421228E-3</v>
      </c>
      <c r="U89">
        <v>1.5242899697421228E-3</v>
      </c>
      <c r="V89">
        <v>1.5242899697421228E-3</v>
      </c>
      <c r="W89">
        <v>1.5242899697421228E-3</v>
      </c>
      <c r="X89">
        <v>1.5242899697421228E-3</v>
      </c>
      <c r="Y89">
        <v>1.5242899697421228E-3</v>
      </c>
      <c r="Z89">
        <v>1.5242899697421228E-3</v>
      </c>
      <c r="AA89">
        <v>1.5242899697421228E-3</v>
      </c>
      <c r="AB89">
        <v>1.5242899697421228E-3</v>
      </c>
      <c r="AC89">
        <v>1.5242899697421228E-3</v>
      </c>
      <c r="AD89">
        <v>1.5242899697421228E-3</v>
      </c>
      <c r="AE89">
        <v>1.5242899697421228E-3</v>
      </c>
      <c r="AF89">
        <v>1.5242899697421228E-3</v>
      </c>
      <c r="AG89">
        <v>1.5242899697421228E-3</v>
      </c>
      <c r="AH89">
        <v>1.5242899697421228E-3</v>
      </c>
      <c r="AI89">
        <v>1.5242899697421228E-3</v>
      </c>
      <c r="AJ89">
        <v>1.5242899697421228E-3</v>
      </c>
      <c r="AK89">
        <v>1.5242899697421228E-3</v>
      </c>
      <c r="AL89">
        <v>1.5242899697421228E-3</v>
      </c>
      <c r="AM89">
        <v>1.5242899697421228E-3</v>
      </c>
      <c r="AN89">
        <v>1.5242899697421228E-3</v>
      </c>
      <c r="AO89">
        <v>1.5242899697421228E-3</v>
      </c>
      <c r="AP89">
        <v>1.5242899697421228E-3</v>
      </c>
      <c r="AQ89">
        <v>1.5242899697421228E-3</v>
      </c>
      <c r="AR89">
        <v>1.5242899697421228E-3</v>
      </c>
      <c r="AS89">
        <v>1.5242899697421228E-3</v>
      </c>
      <c r="AT89">
        <v>1.5242899697421228E-3</v>
      </c>
      <c r="AU89">
        <v>1.5242899697421228E-3</v>
      </c>
      <c r="AV89">
        <v>1.5242899697421228E-3</v>
      </c>
      <c r="AW89">
        <v>1.5242899697421228E-3</v>
      </c>
      <c r="AX89">
        <v>1.5242899697421228E-3</v>
      </c>
      <c r="AY89">
        <v>1.5242899697421228E-3</v>
      </c>
      <c r="AZ89">
        <v>1.5242899697421228E-3</v>
      </c>
      <c r="BA89">
        <v>1.5242899697421228E-3</v>
      </c>
      <c r="BB89">
        <v>1.5242899697421228E-3</v>
      </c>
      <c r="BC89">
        <v>1.5242899697421228E-3</v>
      </c>
      <c r="BD89">
        <v>1.5242899697421228E-3</v>
      </c>
      <c r="BE89">
        <v>1.5242899697421228E-3</v>
      </c>
      <c r="BF89">
        <v>1.5242899697421228E-3</v>
      </c>
      <c r="BG89">
        <v>1.5242899697421228E-3</v>
      </c>
      <c r="BH89">
        <v>1.5242899697421228E-3</v>
      </c>
      <c r="BI89">
        <v>1.5242899697421228E-3</v>
      </c>
      <c r="BJ89">
        <v>1.5242899697421228E-3</v>
      </c>
      <c r="BK89">
        <v>1.5242899697421228E-3</v>
      </c>
      <c r="BL89">
        <v>1.5242899697421228E-3</v>
      </c>
      <c r="BM89">
        <v>1.5242899697421228E-3</v>
      </c>
      <c r="BN89">
        <v>1.5242899697421228E-3</v>
      </c>
      <c r="BO89">
        <v>1.5242899697421228E-3</v>
      </c>
      <c r="BP89">
        <v>0</v>
      </c>
      <c r="BQ89">
        <v>0</v>
      </c>
      <c r="BR89">
        <v>0</v>
      </c>
      <c r="BS89">
        <v>0</v>
      </c>
      <c r="BT89">
        <f>'Camp Data'!I88</f>
        <v>849.07600000000002</v>
      </c>
    </row>
    <row r="90" spans="1:72" x14ac:dyDescent="0.25">
      <c r="A90">
        <v>1495</v>
      </c>
      <c r="B90">
        <v>778.04187254937801</v>
      </c>
      <c r="C90">
        <v>1.3889100499792639E-3</v>
      </c>
      <c r="D90">
        <v>30</v>
      </c>
      <c r="E90">
        <v>777.5</v>
      </c>
      <c r="F90">
        <v>-717.5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1.3889100499792639E-3</v>
      </c>
      <c r="N90">
        <v>1.3889100499792639E-3</v>
      </c>
      <c r="O90">
        <v>1.3889100499792639E-3</v>
      </c>
      <c r="P90">
        <v>1.3889100499792639E-3</v>
      </c>
      <c r="Q90">
        <v>1.3889100499792639E-3</v>
      </c>
      <c r="R90">
        <v>1.3889100499792639E-3</v>
      </c>
      <c r="S90">
        <v>1.3889100499792639E-3</v>
      </c>
      <c r="T90">
        <v>1.3889100499792639E-3</v>
      </c>
      <c r="U90">
        <v>1.3889100499792639E-3</v>
      </c>
      <c r="V90">
        <v>1.3889100499792639E-3</v>
      </c>
      <c r="W90">
        <v>1.3889100499792639E-3</v>
      </c>
      <c r="X90">
        <v>1.3889100499792639E-3</v>
      </c>
      <c r="Y90">
        <v>1.3889100499792639E-3</v>
      </c>
      <c r="Z90">
        <v>1.3889100499792639E-3</v>
      </c>
      <c r="AA90">
        <v>1.3889100499792639E-3</v>
      </c>
      <c r="AB90">
        <v>1.3889100499792639E-3</v>
      </c>
      <c r="AC90">
        <v>1.3889100499792639E-3</v>
      </c>
      <c r="AD90">
        <v>1.3889100499792639E-3</v>
      </c>
      <c r="AE90">
        <v>1.3889100499792639E-3</v>
      </c>
      <c r="AF90">
        <v>1.3889100499792639E-3</v>
      </c>
      <c r="AG90">
        <v>1.3889100499792639E-3</v>
      </c>
      <c r="AH90">
        <v>1.3889100499792639E-3</v>
      </c>
      <c r="AI90">
        <v>1.3889100499792639E-3</v>
      </c>
      <c r="AJ90">
        <v>1.3889100499792639E-3</v>
      </c>
      <c r="AK90">
        <v>1.3889100499792639E-3</v>
      </c>
      <c r="AL90">
        <v>1.3889100499792639E-3</v>
      </c>
      <c r="AM90">
        <v>1.3889100499792639E-3</v>
      </c>
      <c r="AN90">
        <v>1.3889100499792639E-3</v>
      </c>
      <c r="AO90">
        <v>1.3889100499792639E-3</v>
      </c>
      <c r="AP90">
        <v>1.3889100499792639E-3</v>
      </c>
      <c r="AQ90">
        <v>1.3889100499792639E-3</v>
      </c>
      <c r="AR90">
        <v>1.3889100499792639E-3</v>
      </c>
      <c r="AS90">
        <v>1.3889100499792639E-3</v>
      </c>
      <c r="AT90">
        <v>1.3889100499792639E-3</v>
      </c>
      <c r="AU90">
        <v>1.3889100499792639E-3</v>
      </c>
      <c r="AV90">
        <v>1.3889100499792639E-3</v>
      </c>
      <c r="AW90">
        <v>1.3889100499792639E-3</v>
      </c>
      <c r="AX90">
        <v>1.3889100499792639E-3</v>
      </c>
      <c r="AY90">
        <v>1.3889100499792639E-3</v>
      </c>
      <c r="AZ90">
        <v>1.3889100499792639E-3</v>
      </c>
      <c r="BA90">
        <v>1.3889100499792639E-3</v>
      </c>
      <c r="BB90">
        <v>1.3889100499792639E-3</v>
      </c>
      <c r="BC90">
        <v>1.3889100499792639E-3</v>
      </c>
      <c r="BD90">
        <v>1.3889100499792639E-3</v>
      </c>
      <c r="BE90">
        <v>1.3889100499792639E-3</v>
      </c>
      <c r="BF90">
        <v>1.3889100499792639E-3</v>
      </c>
      <c r="BG90">
        <v>1.3889100499792639E-3</v>
      </c>
      <c r="BH90">
        <v>1.3889100499792639E-3</v>
      </c>
      <c r="BI90">
        <v>1.3889100499792639E-3</v>
      </c>
      <c r="BJ90">
        <v>1.3889100499792639E-3</v>
      </c>
      <c r="BK90">
        <v>1.3889100499792639E-3</v>
      </c>
      <c r="BL90">
        <v>1.3889100499792639E-3</v>
      </c>
      <c r="BM90">
        <v>1.3889100499792639E-3</v>
      </c>
      <c r="BN90">
        <v>1.3889100499792639E-3</v>
      </c>
      <c r="BO90">
        <v>1.3889100499792639E-3</v>
      </c>
      <c r="BP90">
        <v>1.3889100499792639E-3</v>
      </c>
      <c r="BQ90">
        <v>0</v>
      </c>
      <c r="BR90">
        <v>0</v>
      </c>
      <c r="BS90">
        <v>0</v>
      </c>
      <c r="BT90">
        <f>'Camp Data'!I89</f>
        <v>854.59619999999995</v>
      </c>
    </row>
    <row r="91" spans="1:72" x14ac:dyDescent="0.25">
      <c r="A91">
        <v>1495</v>
      </c>
      <c r="B91">
        <v>854.79314069622069</v>
      </c>
      <c r="C91">
        <v>1.5259214518573007E-3</v>
      </c>
      <c r="D91">
        <v>40</v>
      </c>
      <c r="E91">
        <v>787.5</v>
      </c>
      <c r="F91">
        <v>-707.5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1.5259214518573007E-3</v>
      </c>
      <c r="N91">
        <v>1.5259214518573007E-3</v>
      </c>
      <c r="O91">
        <v>1.5259214518573007E-3</v>
      </c>
      <c r="P91">
        <v>1.5259214518573007E-3</v>
      </c>
      <c r="Q91">
        <v>1.5259214518573007E-3</v>
      </c>
      <c r="R91">
        <v>1.5259214518573007E-3</v>
      </c>
      <c r="S91">
        <v>1.5259214518573007E-3</v>
      </c>
      <c r="T91">
        <v>1.5259214518573007E-3</v>
      </c>
      <c r="U91">
        <v>1.5259214518573007E-3</v>
      </c>
      <c r="V91">
        <v>1.5259214518573007E-3</v>
      </c>
      <c r="W91">
        <v>1.5259214518573007E-3</v>
      </c>
      <c r="X91">
        <v>1.5259214518573007E-3</v>
      </c>
      <c r="Y91">
        <v>1.5259214518573007E-3</v>
      </c>
      <c r="Z91">
        <v>1.5259214518573007E-3</v>
      </c>
      <c r="AA91">
        <v>1.5259214518573007E-3</v>
      </c>
      <c r="AB91">
        <v>1.5259214518573007E-3</v>
      </c>
      <c r="AC91">
        <v>1.5259214518573007E-3</v>
      </c>
      <c r="AD91">
        <v>1.5259214518573007E-3</v>
      </c>
      <c r="AE91">
        <v>1.5259214518573007E-3</v>
      </c>
      <c r="AF91">
        <v>1.5259214518573007E-3</v>
      </c>
      <c r="AG91">
        <v>1.5259214518573007E-3</v>
      </c>
      <c r="AH91">
        <v>1.5259214518573007E-3</v>
      </c>
      <c r="AI91">
        <v>1.5259214518573007E-3</v>
      </c>
      <c r="AJ91">
        <v>1.5259214518573007E-3</v>
      </c>
      <c r="AK91">
        <v>1.5259214518573007E-3</v>
      </c>
      <c r="AL91">
        <v>1.5259214518573007E-3</v>
      </c>
      <c r="AM91">
        <v>1.5259214518573007E-3</v>
      </c>
      <c r="AN91">
        <v>1.5259214518573007E-3</v>
      </c>
      <c r="AO91">
        <v>1.5259214518573007E-3</v>
      </c>
      <c r="AP91">
        <v>1.5259214518573007E-3</v>
      </c>
      <c r="AQ91">
        <v>1.5259214518573007E-3</v>
      </c>
      <c r="AR91">
        <v>1.5259214518573007E-3</v>
      </c>
      <c r="AS91">
        <v>1.5259214518573007E-3</v>
      </c>
      <c r="AT91">
        <v>1.5259214518573007E-3</v>
      </c>
      <c r="AU91">
        <v>1.5259214518573007E-3</v>
      </c>
      <c r="AV91">
        <v>1.5259214518573007E-3</v>
      </c>
      <c r="AW91">
        <v>1.5259214518573007E-3</v>
      </c>
      <c r="AX91">
        <v>1.5259214518573007E-3</v>
      </c>
      <c r="AY91">
        <v>1.5259214518573007E-3</v>
      </c>
      <c r="AZ91">
        <v>1.5259214518573007E-3</v>
      </c>
      <c r="BA91">
        <v>1.5259214518573007E-3</v>
      </c>
      <c r="BB91">
        <v>1.5259214518573007E-3</v>
      </c>
      <c r="BC91">
        <v>1.5259214518573007E-3</v>
      </c>
      <c r="BD91">
        <v>1.5259214518573007E-3</v>
      </c>
      <c r="BE91">
        <v>1.5259214518573007E-3</v>
      </c>
      <c r="BF91">
        <v>1.5259214518573007E-3</v>
      </c>
      <c r="BG91">
        <v>1.5259214518573007E-3</v>
      </c>
      <c r="BH91">
        <v>1.5259214518573007E-3</v>
      </c>
      <c r="BI91">
        <v>1.5259214518573007E-3</v>
      </c>
      <c r="BJ91">
        <v>1.5259214518573007E-3</v>
      </c>
      <c r="BK91">
        <v>1.5259214518573007E-3</v>
      </c>
      <c r="BL91">
        <v>1.5259214518573007E-3</v>
      </c>
      <c r="BM91">
        <v>1.5259214518573007E-3</v>
      </c>
      <c r="BN91">
        <v>1.5259214518573007E-3</v>
      </c>
      <c r="BO91">
        <v>1.5259214518573007E-3</v>
      </c>
      <c r="BP91">
        <v>1.5259214518573007E-3</v>
      </c>
      <c r="BQ91">
        <v>0</v>
      </c>
      <c r="BR91">
        <v>0</v>
      </c>
      <c r="BS91">
        <v>0</v>
      </c>
      <c r="BT91">
        <f>'Camp Data'!I90</f>
        <v>853.00810000000001</v>
      </c>
    </row>
    <row r="92" spans="1:72" x14ac:dyDescent="0.25">
      <c r="A92">
        <v>1495</v>
      </c>
      <c r="B92">
        <v>863.62917669228761</v>
      </c>
      <c r="C92">
        <v>1.5416949720622008E-3</v>
      </c>
      <c r="D92">
        <v>30</v>
      </c>
      <c r="E92">
        <v>777.5</v>
      </c>
      <c r="F92">
        <v>-717.5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1.5416949720622008E-3</v>
      </c>
      <c r="N92">
        <v>1.5416949720622008E-3</v>
      </c>
      <c r="O92">
        <v>1.5416949720622008E-3</v>
      </c>
      <c r="P92">
        <v>1.5416949720622008E-3</v>
      </c>
      <c r="Q92">
        <v>1.5416949720622008E-3</v>
      </c>
      <c r="R92">
        <v>1.5416949720622008E-3</v>
      </c>
      <c r="S92">
        <v>1.5416949720622008E-3</v>
      </c>
      <c r="T92">
        <v>1.5416949720622008E-3</v>
      </c>
      <c r="U92">
        <v>1.5416949720622008E-3</v>
      </c>
      <c r="V92">
        <v>1.5416949720622008E-3</v>
      </c>
      <c r="W92">
        <v>1.5416949720622008E-3</v>
      </c>
      <c r="X92">
        <v>1.5416949720622008E-3</v>
      </c>
      <c r="Y92">
        <v>1.5416949720622008E-3</v>
      </c>
      <c r="Z92">
        <v>1.5416949720622008E-3</v>
      </c>
      <c r="AA92">
        <v>1.5416949720622008E-3</v>
      </c>
      <c r="AB92">
        <v>1.5416949720622008E-3</v>
      </c>
      <c r="AC92">
        <v>1.5416949720622008E-3</v>
      </c>
      <c r="AD92">
        <v>1.5416949720622008E-3</v>
      </c>
      <c r="AE92">
        <v>1.5416949720622008E-3</v>
      </c>
      <c r="AF92">
        <v>1.5416949720622008E-3</v>
      </c>
      <c r="AG92">
        <v>1.5416949720622008E-3</v>
      </c>
      <c r="AH92">
        <v>1.5416949720622008E-3</v>
      </c>
      <c r="AI92">
        <v>1.5416949720622008E-3</v>
      </c>
      <c r="AJ92">
        <v>1.5416949720622008E-3</v>
      </c>
      <c r="AK92">
        <v>1.5416949720622008E-3</v>
      </c>
      <c r="AL92">
        <v>1.5416949720622008E-3</v>
      </c>
      <c r="AM92">
        <v>1.5416949720622008E-3</v>
      </c>
      <c r="AN92">
        <v>1.5416949720622008E-3</v>
      </c>
      <c r="AO92">
        <v>1.5416949720622008E-3</v>
      </c>
      <c r="AP92">
        <v>1.5416949720622008E-3</v>
      </c>
      <c r="AQ92">
        <v>1.5416949720622008E-3</v>
      </c>
      <c r="AR92">
        <v>1.5416949720622008E-3</v>
      </c>
      <c r="AS92">
        <v>1.5416949720622008E-3</v>
      </c>
      <c r="AT92">
        <v>1.5416949720622008E-3</v>
      </c>
      <c r="AU92">
        <v>1.5416949720622008E-3</v>
      </c>
      <c r="AV92">
        <v>1.5416949720622008E-3</v>
      </c>
      <c r="AW92">
        <v>1.5416949720622008E-3</v>
      </c>
      <c r="AX92">
        <v>1.5416949720622008E-3</v>
      </c>
      <c r="AY92">
        <v>1.5416949720622008E-3</v>
      </c>
      <c r="AZ92">
        <v>1.5416949720622008E-3</v>
      </c>
      <c r="BA92">
        <v>1.5416949720622008E-3</v>
      </c>
      <c r="BB92">
        <v>1.5416949720622008E-3</v>
      </c>
      <c r="BC92">
        <v>1.5416949720622008E-3</v>
      </c>
      <c r="BD92">
        <v>1.5416949720622008E-3</v>
      </c>
      <c r="BE92">
        <v>1.5416949720622008E-3</v>
      </c>
      <c r="BF92">
        <v>1.5416949720622008E-3</v>
      </c>
      <c r="BG92">
        <v>1.5416949720622008E-3</v>
      </c>
      <c r="BH92">
        <v>1.5416949720622008E-3</v>
      </c>
      <c r="BI92">
        <v>1.5416949720622008E-3</v>
      </c>
      <c r="BJ92">
        <v>1.5416949720622008E-3</v>
      </c>
      <c r="BK92">
        <v>1.5416949720622008E-3</v>
      </c>
      <c r="BL92">
        <v>1.5416949720622008E-3</v>
      </c>
      <c r="BM92">
        <v>1.5416949720622008E-3</v>
      </c>
      <c r="BN92">
        <v>1.5416949720622008E-3</v>
      </c>
      <c r="BO92">
        <v>1.5416949720622008E-3</v>
      </c>
      <c r="BP92">
        <v>1.5416949720622008E-3</v>
      </c>
      <c r="BQ92">
        <v>0</v>
      </c>
      <c r="BR92">
        <v>0</v>
      </c>
      <c r="BS92">
        <v>0</v>
      </c>
      <c r="BT92">
        <f>'Camp Data'!I91</f>
        <v>851.70209999999997</v>
      </c>
    </row>
    <row r="93" spans="1:72" x14ac:dyDescent="0.25">
      <c r="A93">
        <v>1495</v>
      </c>
      <c r="B93">
        <v>861.57854498070901</v>
      </c>
      <c r="C93">
        <v>1.5380343169053192E-3</v>
      </c>
      <c r="D93">
        <v>20</v>
      </c>
      <c r="E93">
        <v>767.5</v>
      </c>
      <c r="F93">
        <v>-727.5</v>
      </c>
      <c r="G93">
        <v>0</v>
      </c>
      <c r="H93">
        <v>0</v>
      </c>
      <c r="I93">
        <v>0</v>
      </c>
      <c r="J93">
        <v>0</v>
      </c>
      <c r="K93">
        <v>0</v>
      </c>
      <c r="L93">
        <v>1.5380343169053192E-3</v>
      </c>
      <c r="M93">
        <v>1.5380343169053192E-3</v>
      </c>
      <c r="N93">
        <v>1.5380343169053192E-3</v>
      </c>
      <c r="O93">
        <v>1.5380343169053192E-3</v>
      </c>
      <c r="P93">
        <v>1.5380343169053192E-3</v>
      </c>
      <c r="Q93">
        <v>1.5380343169053192E-3</v>
      </c>
      <c r="R93">
        <v>1.5380343169053192E-3</v>
      </c>
      <c r="S93">
        <v>1.5380343169053192E-3</v>
      </c>
      <c r="T93">
        <v>1.5380343169053192E-3</v>
      </c>
      <c r="U93">
        <v>1.5380343169053192E-3</v>
      </c>
      <c r="V93">
        <v>1.5380343169053192E-3</v>
      </c>
      <c r="W93">
        <v>1.5380343169053192E-3</v>
      </c>
      <c r="X93">
        <v>1.5380343169053192E-3</v>
      </c>
      <c r="Y93">
        <v>1.5380343169053192E-3</v>
      </c>
      <c r="Z93">
        <v>1.5380343169053192E-3</v>
      </c>
      <c r="AA93">
        <v>1.5380343169053192E-3</v>
      </c>
      <c r="AB93">
        <v>1.5380343169053192E-3</v>
      </c>
      <c r="AC93">
        <v>1.5380343169053192E-3</v>
      </c>
      <c r="AD93">
        <v>1.5380343169053192E-3</v>
      </c>
      <c r="AE93">
        <v>1.5380343169053192E-3</v>
      </c>
      <c r="AF93">
        <v>1.5380343169053192E-3</v>
      </c>
      <c r="AG93">
        <v>1.5380343169053192E-3</v>
      </c>
      <c r="AH93">
        <v>1.5380343169053192E-3</v>
      </c>
      <c r="AI93">
        <v>1.5380343169053192E-3</v>
      </c>
      <c r="AJ93">
        <v>1.5380343169053192E-3</v>
      </c>
      <c r="AK93">
        <v>1.5380343169053192E-3</v>
      </c>
      <c r="AL93">
        <v>1.5380343169053192E-3</v>
      </c>
      <c r="AM93">
        <v>1.5380343169053192E-3</v>
      </c>
      <c r="AN93">
        <v>1.5380343169053192E-3</v>
      </c>
      <c r="AO93">
        <v>1.5380343169053192E-3</v>
      </c>
      <c r="AP93">
        <v>1.5380343169053192E-3</v>
      </c>
      <c r="AQ93">
        <v>1.5380343169053192E-3</v>
      </c>
      <c r="AR93">
        <v>1.5380343169053192E-3</v>
      </c>
      <c r="AS93">
        <v>1.5380343169053192E-3</v>
      </c>
      <c r="AT93">
        <v>1.5380343169053192E-3</v>
      </c>
      <c r="AU93">
        <v>1.5380343169053192E-3</v>
      </c>
      <c r="AV93">
        <v>1.5380343169053192E-3</v>
      </c>
      <c r="AW93">
        <v>1.5380343169053192E-3</v>
      </c>
      <c r="AX93">
        <v>1.5380343169053192E-3</v>
      </c>
      <c r="AY93">
        <v>1.5380343169053192E-3</v>
      </c>
      <c r="AZ93">
        <v>1.5380343169053192E-3</v>
      </c>
      <c r="BA93">
        <v>1.5380343169053192E-3</v>
      </c>
      <c r="BB93">
        <v>1.5380343169053192E-3</v>
      </c>
      <c r="BC93">
        <v>1.5380343169053192E-3</v>
      </c>
      <c r="BD93">
        <v>1.5380343169053192E-3</v>
      </c>
      <c r="BE93">
        <v>1.5380343169053192E-3</v>
      </c>
      <c r="BF93">
        <v>1.5380343169053192E-3</v>
      </c>
      <c r="BG93">
        <v>1.5380343169053192E-3</v>
      </c>
      <c r="BH93">
        <v>1.5380343169053192E-3</v>
      </c>
      <c r="BI93">
        <v>1.5380343169053192E-3</v>
      </c>
      <c r="BJ93">
        <v>1.5380343169053192E-3</v>
      </c>
      <c r="BK93">
        <v>1.5380343169053192E-3</v>
      </c>
      <c r="BL93">
        <v>1.5380343169053192E-3</v>
      </c>
      <c r="BM93">
        <v>1.5380343169053192E-3</v>
      </c>
      <c r="BN93">
        <v>1.5380343169053192E-3</v>
      </c>
      <c r="BO93">
        <v>1.5380343169053192E-3</v>
      </c>
      <c r="BP93">
        <v>0</v>
      </c>
      <c r="BQ93">
        <v>0</v>
      </c>
      <c r="BR93">
        <v>0</v>
      </c>
      <c r="BS93">
        <v>0</v>
      </c>
      <c r="BT93">
        <f>'Camp Data'!I92</f>
        <v>848.52030000000002</v>
      </c>
    </row>
    <row r="94" spans="1:72" x14ac:dyDescent="0.25">
      <c r="A94">
        <v>1495</v>
      </c>
      <c r="B94">
        <v>849.9733579747425</v>
      </c>
      <c r="C94">
        <v>1.5173174873448988E-3</v>
      </c>
      <c r="D94">
        <v>10</v>
      </c>
      <c r="E94">
        <v>757.5</v>
      </c>
      <c r="F94">
        <v>-737.5</v>
      </c>
      <c r="G94">
        <v>0</v>
      </c>
      <c r="H94">
        <v>0</v>
      </c>
      <c r="I94">
        <v>0</v>
      </c>
      <c r="J94">
        <v>0</v>
      </c>
      <c r="K94">
        <v>0</v>
      </c>
      <c r="L94">
        <v>1.5173174873448988E-3</v>
      </c>
      <c r="M94">
        <v>1.5173174873448988E-3</v>
      </c>
      <c r="N94">
        <v>1.5173174873448988E-3</v>
      </c>
      <c r="O94">
        <v>1.5173174873448988E-3</v>
      </c>
      <c r="P94">
        <v>1.5173174873448988E-3</v>
      </c>
      <c r="Q94">
        <v>1.5173174873448988E-3</v>
      </c>
      <c r="R94">
        <v>1.5173174873448988E-3</v>
      </c>
      <c r="S94">
        <v>1.5173174873448988E-3</v>
      </c>
      <c r="T94">
        <v>1.5173174873448988E-3</v>
      </c>
      <c r="U94">
        <v>1.5173174873448988E-3</v>
      </c>
      <c r="V94">
        <v>1.5173174873448988E-3</v>
      </c>
      <c r="W94">
        <v>1.5173174873448988E-3</v>
      </c>
      <c r="X94">
        <v>1.5173174873448988E-3</v>
      </c>
      <c r="Y94">
        <v>1.5173174873448988E-3</v>
      </c>
      <c r="Z94">
        <v>1.5173174873448988E-3</v>
      </c>
      <c r="AA94">
        <v>1.5173174873448988E-3</v>
      </c>
      <c r="AB94">
        <v>1.5173174873448988E-3</v>
      </c>
      <c r="AC94">
        <v>1.5173174873448988E-3</v>
      </c>
      <c r="AD94">
        <v>1.5173174873448988E-3</v>
      </c>
      <c r="AE94">
        <v>1.5173174873448988E-3</v>
      </c>
      <c r="AF94">
        <v>1.5173174873448988E-3</v>
      </c>
      <c r="AG94">
        <v>1.5173174873448988E-3</v>
      </c>
      <c r="AH94">
        <v>1.5173174873448988E-3</v>
      </c>
      <c r="AI94">
        <v>1.5173174873448988E-3</v>
      </c>
      <c r="AJ94">
        <v>1.5173174873448988E-3</v>
      </c>
      <c r="AK94">
        <v>1.5173174873448988E-3</v>
      </c>
      <c r="AL94">
        <v>1.5173174873448988E-3</v>
      </c>
      <c r="AM94">
        <v>1.5173174873448988E-3</v>
      </c>
      <c r="AN94">
        <v>1.5173174873448988E-3</v>
      </c>
      <c r="AO94">
        <v>1.5173174873448988E-3</v>
      </c>
      <c r="AP94">
        <v>1.5173174873448988E-3</v>
      </c>
      <c r="AQ94">
        <v>1.5173174873448988E-3</v>
      </c>
      <c r="AR94">
        <v>1.5173174873448988E-3</v>
      </c>
      <c r="AS94">
        <v>1.5173174873448988E-3</v>
      </c>
      <c r="AT94">
        <v>1.5173174873448988E-3</v>
      </c>
      <c r="AU94">
        <v>1.5173174873448988E-3</v>
      </c>
      <c r="AV94">
        <v>1.5173174873448988E-3</v>
      </c>
      <c r="AW94">
        <v>1.5173174873448988E-3</v>
      </c>
      <c r="AX94">
        <v>1.5173174873448988E-3</v>
      </c>
      <c r="AY94">
        <v>1.5173174873448988E-3</v>
      </c>
      <c r="AZ94">
        <v>1.5173174873448988E-3</v>
      </c>
      <c r="BA94">
        <v>1.5173174873448988E-3</v>
      </c>
      <c r="BB94">
        <v>1.5173174873448988E-3</v>
      </c>
      <c r="BC94">
        <v>1.5173174873448988E-3</v>
      </c>
      <c r="BD94">
        <v>1.5173174873448988E-3</v>
      </c>
      <c r="BE94">
        <v>1.5173174873448988E-3</v>
      </c>
      <c r="BF94">
        <v>1.5173174873448988E-3</v>
      </c>
      <c r="BG94">
        <v>1.5173174873448988E-3</v>
      </c>
      <c r="BH94">
        <v>1.5173174873448988E-3</v>
      </c>
      <c r="BI94">
        <v>1.5173174873448988E-3</v>
      </c>
      <c r="BJ94">
        <v>1.5173174873448988E-3</v>
      </c>
      <c r="BK94">
        <v>1.5173174873448988E-3</v>
      </c>
      <c r="BL94">
        <v>1.5173174873448988E-3</v>
      </c>
      <c r="BM94">
        <v>1.5173174873448988E-3</v>
      </c>
      <c r="BN94">
        <v>1.5173174873448988E-3</v>
      </c>
      <c r="BO94">
        <v>1.5173174873448988E-3</v>
      </c>
      <c r="BP94">
        <v>0</v>
      </c>
      <c r="BQ94">
        <v>0</v>
      </c>
      <c r="BR94">
        <v>0</v>
      </c>
      <c r="BS94">
        <v>0</v>
      </c>
      <c r="BT94">
        <f>'Camp Data'!I93</f>
        <v>853.17330000000004</v>
      </c>
    </row>
    <row r="95" spans="1:72" x14ac:dyDescent="0.25">
      <c r="A95">
        <v>1495</v>
      </c>
      <c r="B95">
        <v>874.26388382448158</v>
      </c>
      <c r="C95">
        <v>1.5606793636940958E-3</v>
      </c>
      <c r="D95">
        <v>0</v>
      </c>
      <c r="E95">
        <v>747.5</v>
      </c>
      <c r="F95">
        <v>-747.5</v>
      </c>
      <c r="G95">
        <v>0</v>
      </c>
      <c r="H95">
        <v>0</v>
      </c>
      <c r="I95">
        <v>0</v>
      </c>
      <c r="J95">
        <v>0</v>
      </c>
      <c r="K95">
        <v>0</v>
      </c>
      <c r="L95">
        <v>1.5606793636940958E-3</v>
      </c>
      <c r="M95">
        <v>1.5606793636940958E-3</v>
      </c>
      <c r="N95">
        <v>1.5606793636940958E-3</v>
      </c>
      <c r="O95">
        <v>1.5606793636940958E-3</v>
      </c>
      <c r="P95">
        <v>1.5606793636940958E-3</v>
      </c>
      <c r="Q95">
        <v>1.5606793636940958E-3</v>
      </c>
      <c r="R95">
        <v>1.5606793636940958E-3</v>
      </c>
      <c r="S95">
        <v>1.5606793636940958E-3</v>
      </c>
      <c r="T95">
        <v>1.5606793636940958E-3</v>
      </c>
      <c r="U95">
        <v>1.5606793636940958E-3</v>
      </c>
      <c r="V95">
        <v>1.5606793636940958E-3</v>
      </c>
      <c r="W95">
        <v>1.5606793636940958E-3</v>
      </c>
      <c r="X95">
        <v>1.5606793636940958E-3</v>
      </c>
      <c r="Y95">
        <v>1.5606793636940958E-3</v>
      </c>
      <c r="Z95">
        <v>1.5606793636940958E-3</v>
      </c>
      <c r="AA95">
        <v>1.5606793636940958E-3</v>
      </c>
      <c r="AB95">
        <v>1.5606793636940958E-3</v>
      </c>
      <c r="AC95">
        <v>1.5606793636940958E-3</v>
      </c>
      <c r="AD95">
        <v>1.5606793636940958E-3</v>
      </c>
      <c r="AE95">
        <v>1.5606793636940958E-3</v>
      </c>
      <c r="AF95">
        <v>1.5606793636940958E-3</v>
      </c>
      <c r="AG95">
        <v>1.5606793636940958E-3</v>
      </c>
      <c r="AH95">
        <v>1.5606793636940958E-3</v>
      </c>
      <c r="AI95">
        <v>1.5606793636940958E-3</v>
      </c>
      <c r="AJ95">
        <v>1.5606793636940958E-3</v>
      </c>
      <c r="AK95">
        <v>1.5606793636940958E-3</v>
      </c>
      <c r="AL95">
        <v>1.5606793636940958E-3</v>
      </c>
      <c r="AM95">
        <v>1.5606793636940958E-3</v>
      </c>
      <c r="AN95">
        <v>1.5606793636940958E-3</v>
      </c>
      <c r="AO95">
        <v>1.5606793636940958E-3</v>
      </c>
      <c r="AP95">
        <v>1.5606793636940958E-3</v>
      </c>
      <c r="AQ95">
        <v>1.5606793636940958E-3</v>
      </c>
      <c r="AR95">
        <v>1.5606793636940958E-3</v>
      </c>
      <c r="AS95">
        <v>1.5606793636940958E-3</v>
      </c>
      <c r="AT95">
        <v>1.5606793636940958E-3</v>
      </c>
      <c r="AU95">
        <v>1.5606793636940958E-3</v>
      </c>
      <c r="AV95">
        <v>1.5606793636940958E-3</v>
      </c>
      <c r="AW95">
        <v>1.5606793636940958E-3</v>
      </c>
      <c r="AX95">
        <v>1.5606793636940958E-3</v>
      </c>
      <c r="AY95">
        <v>1.5606793636940958E-3</v>
      </c>
      <c r="AZ95">
        <v>1.5606793636940958E-3</v>
      </c>
      <c r="BA95">
        <v>1.5606793636940958E-3</v>
      </c>
      <c r="BB95">
        <v>1.5606793636940958E-3</v>
      </c>
      <c r="BC95">
        <v>1.5606793636940958E-3</v>
      </c>
      <c r="BD95">
        <v>1.5606793636940958E-3</v>
      </c>
      <c r="BE95">
        <v>1.5606793636940958E-3</v>
      </c>
      <c r="BF95">
        <v>1.5606793636940958E-3</v>
      </c>
      <c r="BG95">
        <v>1.5606793636940958E-3</v>
      </c>
      <c r="BH95">
        <v>1.5606793636940958E-3</v>
      </c>
      <c r="BI95">
        <v>1.5606793636940958E-3</v>
      </c>
      <c r="BJ95">
        <v>1.5606793636940958E-3</v>
      </c>
      <c r="BK95">
        <v>1.5606793636940958E-3</v>
      </c>
      <c r="BL95">
        <v>1.5606793636940958E-3</v>
      </c>
      <c r="BM95">
        <v>1.5606793636940958E-3</v>
      </c>
      <c r="BN95">
        <v>1.5606793636940958E-3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f>'Camp Data'!I94</f>
        <v>851.25599999999997</v>
      </c>
    </row>
    <row r="96" spans="1:72" x14ac:dyDescent="0.25">
      <c r="A96">
        <v>1495</v>
      </c>
      <c r="B96">
        <v>842.14613550913043</v>
      </c>
      <c r="C96">
        <v>1.5033448358341382E-3</v>
      </c>
      <c r="D96">
        <v>-10</v>
      </c>
      <c r="E96">
        <v>737.5</v>
      </c>
      <c r="F96">
        <v>-757.5</v>
      </c>
      <c r="G96">
        <v>0</v>
      </c>
      <c r="H96">
        <v>0</v>
      </c>
      <c r="I96">
        <v>0</v>
      </c>
      <c r="J96">
        <v>0</v>
      </c>
      <c r="K96">
        <v>1.5033448358341382E-3</v>
      </c>
      <c r="L96">
        <v>1.5033448358341382E-3</v>
      </c>
      <c r="M96">
        <v>1.5033448358341382E-3</v>
      </c>
      <c r="N96">
        <v>1.5033448358341382E-3</v>
      </c>
      <c r="O96">
        <v>1.5033448358341382E-3</v>
      </c>
      <c r="P96">
        <v>1.5033448358341382E-3</v>
      </c>
      <c r="Q96">
        <v>1.5033448358341382E-3</v>
      </c>
      <c r="R96">
        <v>1.5033448358341382E-3</v>
      </c>
      <c r="S96">
        <v>1.5033448358341382E-3</v>
      </c>
      <c r="T96">
        <v>1.5033448358341382E-3</v>
      </c>
      <c r="U96">
        <v>1.5033448358341382E-3</v>
      </c>
      <c r="V96">
        <v>1.5033448358341382E-3</v>
      </c>
      <c r="W96">
        <v>1.5033448358341382E-3</v>
      </c>
      <c r="X96">
        <v>1.5033448358341382E-3</v>
      </c>
      <c r="Y96">
        <v>1.5033448358341382E-3</v>
      </c>
      <c r="Z96">
        <v>1.5033448358341382E-3</v>
      </c>
      <c r="AA96">
        <v>1.5033448358341382E-3</v>
      </c>
      <c r="AB96">
        <v>1.5033448358341382E-3</v>
      </c>
      <c r="AC96">
        <v>1.5033448358341382E-3</v>
      </c>
      <c r="AD96">
        <v>1.5033448358341382E-3</v>
      </c>
      <c r="AE96">
        <v>1.5033448358341382E-3</v>
      </c>
      <c r="AF96">
        <v>1.5033448358341382E-3</v>
      </c>
      <c r="AG96">
        <v>1.5033448358341382E-3</v>
      </c>
      <c r="AH96">
        <v>1.5033448358341382E-3</v>
      </c>
      <c r="AI96">
        <v>1.5033448358341382E-3</v>
      </c>
      <c r="AJ96">
        <v>1.5033448358341382E-3</v>
      </c>
      <c r="AK96">
        <v>1.5033448358341382E-3</v>
      </c>
      <c r="AL96">
        <v>1.5033448358341382E-3</v>
      </c>
      <c r="AM96">
        <v>1.5033448358341382E-3</v>
      </c>
      <c r="AN96">
        <v>1.5033448358341382E-3</v>
      </c>
      <c r="AO96">
        <v>1.5033448358341382E-3</v>
      </c>
      <c r="AP96">
        <v>1.5033448358341382E-3</v>
      </c>
      <c r="AQ96">
        <v>1.5033448358341382E-3</v>
      </c>
      <c r="AR96">
        <v>1.5033448358341382E-3</v>
      </c>
      <c r="AS96">
        <v>1.5033448358341382E-3</v>
      </c>
      <c r="AT96">
        <v>1.5033448358341382E-3</v>
      </c>
      <c r="AU96">
        <v>1.5033448358341382E-3</v>
      </c>
      <c r="AV96">
        <v>1.5033448358341382E-3</v>
      </c>
      <c r="AW96">
        <v>1.5033448358341382E-3</v>
      </c>
      <c r="AX96">
        <v>1.5033448358341382E-3</v>
      </c>
      <c r="AY96">
        <v>1.5033448358341382E-3</v>
      </c>
      <c r="AZ96">
        <v>1.5033448358341382E-3</v>
      </c>
      <c r="BA96">
        <v>1.5033448358341382E-3</v>
      </c>
      <c r="BB96">
        <v>1.5033448358341382E-3</v>
      </c>
      <c r="BC96">
        <v>1.5033448358341382E-3</v>
      </c>
      <c r="BD96">
        <v>1.5033448358341382E-3</v>
      </c>
      <c r="BE96">
        <v>1.5033448358341382E-3</v>
      </c>
      <c r="BF96">
        <v>1.5033448358341382E-3</v>
      </c>
      <c r="BG96">
        <v>1.5033448358341382E-3</v>
      </c>
      <c r="BH96">
        <v>1.5033448358341382E-3</v>
      </c>
      <c r="BI96">
        <v>1.5033448358341382E-3</v>
      </c>
      <c r="BJ96">
        <v>1.5033448358341382E-3</v>
      </c>
      <c r="BK96">
        <v>1.5033448358341382E-3</v>
      </c>
      <c r="BL96">
        <v>1.5033448358341382E-3</v>
      </c>
      <c r="BM96">
        <v>1.5033448358341382E-3</v>
      </c>
      <c r="BN96">
        <v>1.5033448358341382E-3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f>'Camp Data'!I95</f>
        <v>850.46389999999997</v>
      </c>
    </row>
    <row r="97" spans="1:72" x14ac:dyDescent="0.25">
      <c r="A97">
        <v>1495</v>
      </c>
      <c r="B97">
        <v>812.20892598601995</v>
      </c>
      <c r="C97">
        <v>1.449902864852886E-3</v>
      </c>
      <c r="D97">
        <v>-20</v>
      </c>
      <c r="E97">
        <v>727.5</v>
      </c>
      <c r="F97">
        <v>-767.5</v>
      </c>
      <c r="G97">
        <v>0</v>
      </c>
      <c r="H97">
        <v>0</v>
      </c>
      <c r="I97">
        <v>0</v>
      </c>
      <c r="J97">
        <v>0</v>
      </c>
      <c r="K97">
        <v>1.449902864852886E-3</v>
      </c>
      <c r="L97">
        <v>1.449902864852886E-3</v>
      </c>
      <c r="M97">
        <v>1.449902864852886E-3</v>
      </c>
      <c r="N97">
        <v>1.449902864852886E-3</v>
      </c>
      <c r="O97">
        <v>1.449902864852886E-3</v>
      </c>
      <c r="P97">
        <v>1.449902864852886E-3</v>
      </c>
      <c r="Q97">
        <v>1.449902864852886E-3</v>
      </c>
      <c r="R97">
        <v>1.449902864852886E-3</v>
      </c>
      <c r="S97">
        <v>1.449902864852886E-3</v>
      </c>
      <c r="T97">
        <v>1.449902864852886E-3</v>
      </c>
      <c r="U97">
        <v>1.449902864852886E-3</v>
      </c>
      <c r="V97">
        <v>1.449902864852886E-3</v>
      </c>
      <c r="W97">
        <v>1.449902864852886E-3</v>
      </c>
      <c r="X97">
        <v>1.449902864852886E-3</v>
      </c>
      <c r="Y97">
        <v>1.449902864852886E-3</v>
      </c>
      <c r="Z97">
        <v>1.449902864852886E-3</v>
      </c>
      <c r="AA97">
        <v>1.449902864852886E-3</v>
      </c>
      <c r="AB97">
        <v>1.449902864852886E-3</v>
      </c>
      <c r="AC97">
        <v>1.449902864852886E-3</v>
      </c>
      <c r="AD97">
        <v>1.449902864852886E-3</v>
      </c>
      <c r="AE97">
        <v>1.449902864852886E-3</v>
      </c>
      <c r="AF97">
        <v>1.449902864852886E-3</v>
      </c>
      <c r="AG97">
        <v>1.449902864852886E-3</v>
      </c>
      <c r="AH97">
        <v>1.449902864852886E-3</v>
      </c>
      <c r="AI97">
        <v>1.449902864852886E-3</v>
      </c>
      <c r="AJ97">
        <v>1.449902864852886E-3</v>
      </c>
      <c r="AK97">
        <v>1.449902864852886E-3</v>
      </c>
      <c r="AL97">
        <v>1.449902864852886E-3</v>
      </c>
      <c r="AM97">
        <v>1.449902864852886E-3</v>
      </c>
      <c r="AN97">
        <v>1.449902864852886E-3</v>
      </c>
      <c r="AO97">
        <v>1.449902864852886E-3</v>
      </c>
      <c r="AP97">
        <v>1.449902864852886E-3</v>
      </c>
      <c r="AQ97">
        <v>1.449902864852886E-3</v>
      </c>
      <c r="AR97">
        <v>1.449902864852886E-3</v>
      </c>
      <c r="AS97">
        <v>1.449902864852886E-3</v>
      </c>
      <c r="AT97">
        <v>1.449902864852886E-3</v>
      </c>
      <c r="AU97">
        <v>1.449902864852886E-3</v>
      </c>
      <c r="AV97">
        <v>1.449902864852886E-3</v>
      </c>
      <c r="AW97">
        <v>1.449902864852886E-3</v>
      </c>
      <c r="AX97">
        <v>1.449902864852886E-3</v>
      </c>
      <c r="AY97">
        <v>1.449902864852886E-3</v>
      </c>
      <c r="AZ97">
        <v>1.449902864852886E-3</v>
      </c>
      <c r="BA97">
        <v>1.449902864852886E-3</v>
      </c>
      <c r="BB97">
        <v>1.449902864852886E-3</v>
      </c>
      <c r="BC97">
        <v>1.449902864852886E-3</v>
      </c>
      <c r="BD97">
        <v>1.449902864852886E-3</v>
      </c>
      <c r="BE97">
        <v>1.449902864852886E-3</v>
      </c>
      <c r="BF97">
        <v>1.449902864852886E-3</v>
      </c>
      <c r="BG97">
        <v>1.449902864852886E-3</v>
      </c>
      <c r="BH97">
        <v>1.449902864852886E-3</v>
      </c>
      <c r="BI97">
        <v>1.449902864852886E-3</v>
      </c>
      <c r="BJ97">
        <v>1.449902864852886E-3</v>
      </c>
      <c r="BK97">
        <v>1.449902864852886E-3</v>
      </c>
      <c r="BL97">
        <v>1.449902864852886E-3</v>
      </c>
      <c r="BM97">
        <v>1.449902864852886E-3</v>
      </c>
      <c r="BN97">
        <v>1.449902864852886E-3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f>'Camp Data'!I96</f>
        <v>850.52099999999996</v>
      </c>
    </row>
    <row r="98" spans="1:72" x14ac:dyDescent="0.25">
      <c r="A98">
        <v>1495</v>
      </c>
      <c r="B98">
        <v>890.12660558333789</v>
      </c>
      <c r="C98">
        <v>1.5889964690430781E-3</v>
      </c>
      <c r="D98">
        <v>-30</v>
      </c>
      <c r="E98">
        <v>717.5</v>
      </c>
      <c r="F98">
        <v>-777.5</v>
      </c>
      <c r="G98">
        <v>0</v>
      </c>
      <c r="H98">
        <v>0</v>
      </c>
      <c r="I98">
        <v>0</v>
      </c>
      <c r="J98">
        <v>1.5889964690430781E-3</v>
      </c>
      <c r="K98">
        <v>1.5889964690430781E-3</v>
      </c>
      <c r="L98">
        <v>1.5889964690430781E-3</v>
      </c>
      <c r="M98">
        <v>1.5889964690430781E-3</v>
      </c>
      <c r="N98">
        <v>1.5889964690430781E-3</v>
      </c>
      <c r="O98">
        <v>1.5889964690430781E-3</v>
      </c>
      <c r="P98">
        <v>1.5889964690430781E-3</v>
      </c>
      <c r="Q98">
        <v>1.5889964690430781E-3</v>
      </c>
      <c r="R98">
        <v>1.5889964690430781E-3</v>
      </c>
      <c r="S98">
        <v>1.5889964690430781E-3</v>
      </c>
      <c r="T98">
        <v>1.5889964690430781E-3</v>
      </c>
      <c r="U98">
        <v>1.5889964690430781E-3</v>
      </c>
      <c r="V98">
        <v>1.5889964690430781E-3</v>
      </c>
      <c r="W98">
        <v>1.5889964690430781E-3</v>
      </c>
      <c r="X98">
        <v>1.5889964690430781E-3</v>
      </c>
      <c r="Y98">
        <v>1.5889964690430781E-3</v>
      </c>
      <c r="Z98">
        <v>1.5889964690430781E-3</v>
      </c>
      <c r="AA98">
        <v>1.5889964690430781E-3</v>
      </c>
      <c r="AB98">
        <v>1.5889964690430781E-3</v>
      </c>
      <c r="AC98">
        <v>1.5889964690430781E-3</v>
      </c>
      <c r="AD98">
        <v>1.5889964690430781E-3</v>
      </c>
      <c r="AE98">
        <v>1.5889964690430781E-3</v>
      </c>
      <c r="AF98">
        <v>1.5889964690430781E-3</v>
      </c>
      <c r="AG98">
        <v>1.5889964690430781E-3</v>
      </c>
      <c r="AH98">
        <v>1.5889964690430781E-3</v>
      </c>
      <c r="AI98">
        <v>1.5889964690430781E-3</v>
      </c>
      <c r="AJ98">
        <v>1.5889964690430781E-3</v>
      </c>
      <c r="AK98">
        <v>1.5889964690430781E-3</v>
      </c>
      <c r="AL98">
        <v>1.5889964690430781E-3</v>
      </c>
      <c r="AM98">
        <v>1.5889964690430781E-3</v>
      </c>
      <c r="AN98">
        <v>1.5889964690430781E-3</v>
      </c>
      <c r="AO98">
        <v>1.5889964690430781E-3</v>
      </c>
      <c r="AP98">
        <v>1.5889964690430781E-3</v>
      </c>
      <c r="AQ98">
        <v>1.5889964690430781E-3</v>
      </c>
      <c r="AR98">
        <v>1.5889964690430781E-3</v>
      </c>
      <c r="AS98">
        <v>1.5889964690430781E-3</v>
      </c>
      <c r="AT98">
        <v>1.5889964690430781E-3</v>
      </c>
      <c r="AU98">
        <v>1.5889964690430781E-3</v>
      </c>
      <c r="AV98">
        <v>1.5889964690430781E-3</v>
      </c>
      <c r="AW98">
        <v>1.5889964690430781E-3</v>
      </c>
      <c r="AX98">
        <v>1.5889964690430781E-3</v>
      </c>
      <c r="AY98">
        <v>1.5889964690430781E-3</v>
      </c>
      <c r="AZ98">
        <v>1.5889964690430781E-3</v>
      </c>
      <c r="BA98">
        <v>1.5889964690430781E-3</v>
      </c>
      <c r="BB98">
        <v>1.5889964690430781E-3</v>
      </c>
      <c r="BC98">
        <v>1.5889964690430781E-3</v>
      </c>
      <c r="BD98">
        <v>1.5889964690430781E-3</v>
      </c>
      <c r="BE98">
        <v>1.5889964690430781E-3</v>
      </c>
      <c r="BF98">
        <v>1.5889964690430781E-3</v>
      </c>
      <c r="BG98">
        <v>1.5889964690430781E-3</v>
      </c>
      <c r="BH98">
        <v>1.5889964690430781E-3</v>
      </c>
      <c r="BI98">
        <v>1.5889964690430781E-3</v>
      </c>
      <c r="BJ98">
        <v>1.5889964690430781E-3</v>
      </c>
      <c r="BK98">
        <v>1.5889964690430781E-3</v>
      </c>
      <c r="BL98">
        <v>1.5889964690430781E-3</v>
      </c>
      <c r="BM98">
        <v>1.5889964690430781E-3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f>'Camp Data'!I97</f>
        <v>847.15369999999996</v>
      </c>
    </row>
    <row r="99" spans="1:72" x14ac:dyDescent="0.25">
      <c r="A99">
        <v>1495</v>
      </c>
      <c r="B99">
        <v>916.46657626765216</v>
      </c>
      <c r="C99">
        <v>1.6360168818130626E-3</v>
      </c>
      <c r="D99">
        <v>-40</v>
      </c>
      <c r="E99">
        <v>707.5</v>
      </c>
      <c r="F99">
        <v>-787.5</v>
      </c>
      <c r="G99">
        <v>0</v>
      </c>
      <c r="H99">
        <v>0</v>
      </c>
      <c r="I99">
        <v>0</v>
      </c>
      <c r="J99">
        <v>1.6360168818130626E-3</v>
      </c>
      <c r="K99">
        <v>1.6360168818130626E-3</v>
      </c>
      <c r="L99">
        <v>1.6360168818130626E-3</v>
      </c>
      <c r="M99">
        <v>1.6360168818130626E-3</v>
      </c>
      <c r="N99">
        <v>1.6360168818130626E-3</v>
      </c>
      <c r="O99">
        <v>1.6360168818130626E-3</v>
      </c>
      <c r="P99">
        <v>1.6360168818130626E-3</v>
      </c>
      <c r="Q99">
        <v>1.6360168818130626E-3</v>
      </c>
      <c r="R99">
        <v>1.6360168818130626E-3</v>
      </c>
      <c r="S99">
        <v>1.6360168818130626E-3</v>
      </c>
      <c r="T99">
        <v>1.6360168818130626E-3</v>
      </c>
      <c r="U99">
        <v>1.6360168818130626E-3</v>
      </c>
      <c r="V99">
        <v>1.6360168818130626E-3</v>
      </c>
      <c r="W99">
        <v>1.6360168818130626E-3</v>
      </c>
      <c r="X99">
        <v>1.6360168818130626E-3</v>
      </c>
      <c r="Y99">
        <v>1.6360168818130626E-3</v>
      </c>
      <c r="Z99">
        <v>1.6360168818130626E-3</v>
      </c>
      <c r="AA99">
        <v>1.6360168818130626E-3</v>
      </c>
      <c r="AB99">
        <v>1.6360168818130626E-3</v>
      </c>
      <c r="AC99">
        <v>1.6360168818130626E-3</v>
      </c>
      <c r="AD99">
        <v>1.6360168818130626E-3</v>
      </c>
      <c r="AE99">
        <v>1.6360168818130626E-3</v>
      </c>
      <c r="AF99">
        <v>1.6360168818130626E-3</v>
      </c>
      <c r="AG99">
        <v>1.6360168818130626E-3</v>
      </c>
      <c r="AH99">
        <v>1.6360168818130626E-3</v>
      </c>
      <c r="AI99">
        <v>1.6360168818130626E-3</v>
      </c>
      <c r="AJ99">
        <v>1.6360168818130626E-3</v>
      </c>
      <c r="AK99">
        <v>1.6360168818130626E-3</v>
      </c>
      <c r="AL99">
        <v>1.6360168818130626E-3</v>
      </c>
      <c r="AM99">
        <v>1.6360168818130626E-3</v>
      </c>
      <c r="AN99">
        <v>1.6360168818130626E-3</v>
      </c>
      <c r="AO99">
        <v>1.6360168818130626E-3</v>
      </c>
      <c r="AP99">
        <v>1.6360168818130626E-3</v>
      </c>
      <c r="AQ99">
        <v>1.6360168818130626E-3</v>
      </c>
      <c r="AR99">
        <v>1.6360168818130626E-3</v>
      </c>
      <c r="AS99">
        <v>1.6360168818130626E-3</v>
      </c>
      <c r="AT99">
        <v>1.6360168818130626E-3</v>
      </c>
      <c r="AU99">
        <v>1.6360168818130626E-3</v>
      </c>
      <c r="AV99">
        <v>1.6360168818130626E-3</v>
      </c>
      <c r="AW99">
        <v>1.6360168818130626E-3</v>
      </c>
      <c r="AX99">
        <v>1.6360168818130626E-3</v>
      </c>
      <c r="AY99">
        <v>1.6360168818130626E-3</v>
      </c>
      <c r="AZ99">
        <v>1.6360168818130626E-3</v>
      </c>
      <c r="BA99">
        <v>1.6360168818130626E-3</v>
      </c>
      <c r="BB99">
        <v>1.6360168818130626E-3</v>
      </c>
      <c r="BC99">
        <v>1.6360168818130626E-3</v>
      </c>
      <c r="BD99">
        <v>1.6360168818130626E-3</v>
      </c>
      <c r="BE99">
        <v>1.6360168818130626E-3</v>
      </c>
      <c r="BF99">
        <v>1.6360168818130626E-3</v>
      </c>
      <c r="BG99">
        <v>1.6360168818130626E-3</v>
      </c>
      <c r="BH99">
        <v>1.6360168818130626E-3</v>
      </c>
      <c r="BI99">
        <v>1.6360168818130626E-3</v>
      </c>
      <c r="BJ99">
        <v>1.6360168818130626E-3</v>
      </c>
      <c r="BK99">
        <v>1.6360168818130626E-3</v>
      </c>
      <c r="BL99">
        <v>1.6360168818130626E-3</v>
      </c>
      <c r="BM99">
        <v>1.6360168818130626E-3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f>'Camp Data'!I98</f>
        <v>854.07010000000002</v>
      </c>
    </row>
    <row r="100" spans="1:72" x14ac:dyDescent="0.25">
      <c r="A100">
        <v>1495</v>
      </c>
      <c r="B100">
        <v>794.31678158383943</v>
      </c>
      <c r="C100">
        <v>1.4179629654044901E-3</v>
      </c>
      <c r="D100">
        <v>-30</v>
      </c>
      <c r="E100">
        <v>717.5</v>
      </c>
      <c r="F100">
        <v>-777.5</v>
      </c>
      <c r="G100">
        <v>0</v>
      </c>
      <c r="H100">
        <v>0</v>
      </c>
      <c r="I100">
        <v>0</v>
      </c>
      <c r="J100">
        <v>1.4179629654044901E-3</v>
      </c>
      <c r="K100">
        <v>1.4179629654044901E-3</v>
      </c>
      <c r="L100">
        <v>1.4179629654044901E-3</v>
      </c>
      <c r="M100">
        <v>1.4179629654044901E-3</v>
      </c>
      <c r="N100">
        <v>1.4179629654044901E-3</v>
      </c>
      <c r="O100">
        <v>1.4179629654044901E-3</v>
      </c>
      <c r="P100">
        <v>1.4179629654044901E-3</v>
      </c>
      <c r="Q100">
        <v>1.4179629654044901E-3</v>
      </c>
      <c r="R100">
        <v>1.4179629654044901E-3</v>
      </c>
      <c r="S100">
        <v>1.4179629654044901E-3</v>
      </c>
      <c r="T100">
        <v>1.4179629654044901E-3</v>
      </c>
      <c r="U100">
        <v>1.4179629654044901E-3</v>
      </c>
      <c r="V100">
        <v>1.4179629654044901E-3</v>
      </c>
      <c r="W100">
        <v>1.4179629654044901E-3</v>
      </c>
      <c r="X100">
        <v>1.4179629654044901E-3</v>
      </c>
      <c r="Y100">
        <v>1.4179629654044901E-3</v>
      </c>
      <c r="Z100">
        <v>1.4179629654044901E-3</v>
      </c>
      <c r="AA100">
        <v>1.4179629654044901E-3</v>
      </c>
      <c r="AB100">
        <v>1.4179629654044901E-3</v>
      </c>
      <c r="AC100">
        <v>1.4179629654044901E-3</v>
      </c>
      <c r="AD100">
        <v>1.4179629654044901E-3</v>
      </c>
      <c r="AE100">
        <v>1.4179629654044901E-3</v>
      </c>
      <c r="AF100">
        <v>1.4179629654044901E-3</v>
      </c>
      <c r="AG100">
        <v>1.4179629654044901E-3</v>
      </c>
      <c r="AH100">
        <v>1.4179629654044901E-3</v>
      </c>
      <c r="AI100">
        <v>1.4179629654044901E-3</v>
      </c>
      <c r="AJ100">
        <v>1.4179629654044901E-3</v>
      </c>
      <c r="AK100">
        <v>1.4179629654044901E-3</v>
      </c>
      <c r="AL100">
        <v>1.4179629654044901E-3</v>
      </c>
      <c r="AM100">
        <v>1.4179629654044901E-3</v>
      </c>
      <c r="AN100">
        <v>1.4179629654044901E-3</v>
      </c>
      <c r="AO100">
        <v>1.4179629654044901E-3</v>
      </c>
      <c r="AP100">
        <v>1.4179629654044901E-3</v>
      </c>
      <c r="AQ100">
        <v>1.4179629654044901E-3</v>
      </c>
      <c r="AR100">
        <v>1.4179629654044901E-3</v>
      </c>
      <c r="AS100">
        <v>1.4179629654044901E-3</v>
      </c>
      <c r="AT100">
        <v>1.4179629654044901E-3</v>
      </c>
      <c r="AU100">
        <v>1.4179629654044901E-3</v>
      </c>
      <c r="AV100">
        <v>1.4179629654044901E-3</v>
      </c>
      <c r="AW100">
        <v>1.4179629654044901E-3</v>
      </c>
      <c r="AX100">
        <v>1.4179629654044901E-3</v>
      </c>
      <c r="AY100">
        <v>1.4179629654044901E-3</v>
      </c>
      <c r="AZ100">
        <v>1.4179629654044901E-3</v>
      </c>
      <c r="BA100">
        <v>1.4179629654044901E-3</v>
      </c>
      <c r="BB100">
        <v>1.4179629654044901E-3</v>
      </c>
      <c r="BC100">
        <v>1.4179629654044901E-3</v>
      </c>
      <c r="BD100">
        <v>1.4179629654044901E-3</v>
      </c>
      <c r="BE100">
        <v>1.4179629654044901E-3</v>
      </c>
      <c r="BF100">
        <v>1.4179629654044901E-3</v>
      </c>
      <c r="BG100">
        <v>1.4179629654044901E-3</v>
      </c>
      <c r="BH100">
        <v>1.4179629654044901E-3</v>
      </c>
      <c r="BI100">
        <v>1.4179629654044901E-3</v>
      </c>
      <c r="BJ100">
        <v>1.4179629654044901E-3</v>
      </c>
      <c r="BK100">
        <v>1.4179629654044901E-3</v>
      </c>
      <c r="BL100">
        <v>1.4179629654044901E-3</v>
      </c>
      <c r="BM100">
        <v>1.4179629654044901E-3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f>'Camp Data'!I99</f>
        <v>856.91279999999995</v>
      </c>
    </row>
    <row r="101" spans="1:72" x14ac:dyDescent="0.25">
      <c r="A101">
        <v>1495</v>
      </c>
      <c r="B101">
        <v>919.29236804671575</v>
      </c>
      <c r="C101">
        <v>1.641061302607833E-3</v>
      </c>
      <c r="D101">
        <v>-20</v>
      </c>
      <c r="E101">
        <v>727.5</v>
      </c>
      <c r="F101">
        <v>-767.5</v>
      </c>
      <c r="G101">
        <v>0</v>
      </c>
      <c r="H101">
        <v>0</v>
      </c>
      <c r="I101">
        <v>0</v>
      </c>
      <c r="J101">
        <v>0</v>
      </c>
      <c r="K101">
        <v>1.641061302607833E-3</v>
      </c>
      <c r="L101">
        <v>1.641061302607833E-3</v>
      </c>
      <c r="M101">
        <v>1.641061302607833E-3</v>
      </c>
      <c r="N101">
        <v>1.641061302607833E-3</v>
      </c>
      <c r="O101">
        <v>1.641061302607833E-3</v>
      </c>
      <c r="P101">
        <v>1.641061302607833E-3</v>
      </c>
      <c r="Q101">
        <v>1.641061302607833E-3</v>
      </c>
      <c r="R101">
        <v>1.641061302607833E-3</v>
      </c>
      <c r="S101">
        <v>1.641061302607833E-3</v>
      </c>
      <c r="T101">
        <v>1.641061302607833E-3</v>
      </c>
      <c r="U101">
        <v>1.641061302607833E-3</v>
      </c>
      <c r="V101">
        <v>1.641061302607833E-3</v>
      </c>
      <c r="W101">
        <v>1.641061302607833E-3</v>
      </c>
      <c r="X101">
        <v>1.641061302607833E-3</v>
      </c>
      <c r="Y101">
        <v>1.641061302607833E-3</v>
      </c>
      <c r="Z101">
        <v>1.641061302607833E-3</v>
      </c>
      <c r="AA101">
        <v>1.641061302607833E-3</v>
      </c>
      <c r="AB101">
        <v>1.641061302607833E-3</v>
      </c>
      <c r="AC101">
        <v>1.641061302607833E-3</v>
      </c>
      <c r="AD101">
        <v>1.641061302607833E-3</v>
      </c>
      <c r="AE101">
        <v>1.641061302607833E-3</v>
      </c>
      <c r="AF101">
        <v>1.641061302607833E-3</v>
      </c>
      <c r="AG101">
        <v>1.641061302607833E-3</v>
      </c>
      <c r="AH101">
        <v>1.641061302607833E-3</v>
      </c>
      <c r="AI101">
        <v>1.641061302607833E-3</v>
      </c>
      <c r="AJ101">
        <v>1.641061302607833E-3</v>
      </c>
      <c r="AK101">
        <v>1.641061302607833E-3</v>
      </c>
      <c r="AL101">
        <v>1.641061302607833E-3</v>
      </c>
      <c r="AM101">
        <v>1.641061302607833E-3</v>
      </c>
      <c r="AN101">
        <v>1.641061302607833E-3</v>
      </c>
      <c r="AO101">
        <v>1.641061302607833E-3</v>
      </c>
      <c r="AP101">
        <v>1.641061302607833E-3</v>
      </c>
      <c r="AQ101">
        <v>1.641061302607833E-3</v>
      </c>
      <c r="AR101">
        <v>1.641061302607833E-3</v>
      </c>
      <c r="AS101">
        <v>1.641061302607833E-3</v>
      </c>
      <c r="AT101">
        <v>1.641061302607833E-3</v>
      </c>
      <c r="AU101">
        <v>1.641061302607833E-3</v>
      </c>
      <c r="AV101">
        <v>1.641061302607833E-3</v>
      </c>
      <c r="AW101">
        <v>1.641061302607833E-3</v>
      </c>
      <c r="AX101">
        <v>1.641061302607833E-3</v>
      </c>
      <c r="AY101">
        <v>1.641061302607833E-3</v>
      </c>
      <c r="AZ101">
        <v>1.641061302607833E-3</v>
      </c>
      <c r="BA101">
        <v>1.641061302607833E-3</v>
      </c>
      <c r="BB101">
        <v>1.641061302607833E-3</v>
      </c>
      <c r="BC101">
        <v>1.641061302607833E-3</v>
      </c>
      <c r="BD101">
        <v>1.641061302607833E-3</v>
      </c>
      <c r="BE101">
        <v>1.641061302607833E-3</v>
      </c>
      <c r="BF101">
        <v>1.641061302607833E-3</v>
      </c>
      <c r="BG101">
        <v>1.641061302607833E-3</v>
      </c>
      <c r="BH101">
        <v>1.641061302607833E-3</v>
      </c>
      <c r="BI101">
        <v>1.641061302607833E-3</v>
      </c>
      <c r="BJ101">
        <v>1.641061302607833E-3</v>
      </c>
      <c r="BK101">
        <v>1.641061302607833E-3</v>
      </c>
      <c r="BL101">
        <v>1.641061302607833E-3</v>
      </c>
      <c r="BM101">
        <v>1.641061302607833E-3</v>
      </c>
      <c r="BN101">
        <v>1.641061302607833E-3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f>'Camp Data'!I100</f>
        <v>850.94439999999997</v>
      </c>
    </row>
    <row r="102" spans="1:72" x14ac:dyDescent="0.25">
      <c r="A102">
        <v>1495</v>
      </c>
      <c r="B102">
        <v>859.95893846153842</v>
      </c>
      <c r="C102">
        <v>1.5351431000558749E-3</v>
      </c>
      <c r="D102">
        <v>-10</v>
      </c>
      <c r="E102">
        <v>737.5</v>
      </c>
      <c r="F102">
        <v>-757.5</v>
      </c>
      <c r="G102">
        <v>0</v>
      </c>
      <c r="H102">
        <v>0</v>
      </c>
      <c r="I102">
        <v>0</v>
      </c>
      <c r="J102">
        <v>0</v>
      </c>
      <c r="K102">
        <v>1.5351431000558749E-3</v>
      </c>
      <c r="L102">
        <v>1.5351431000558749E-3</v>
      </c>
      <c r="M102">
        <v>1.5351431000558749E-3</v>
      </c>
      <c r="N102">
        <v>1.5351431000558749E-3</v>
      </c>
      <c r="O102">
        <v>1.5351431000558749E-3</v>
      </c>
      <c r="P102">
        <v>1.5351431000558749E-3</v>
      </c>
      <c r="Q102">
        <v>1.5351431000558749E-3</v>
      </c>
      <c r="R102">
        <v>1.5351431000558749E-3</v>
      </c>
      <c r="S102">
        <v>1.5351431000558749E-3</v>
      </c>
      <c r="T102">
        <v>1.5351431000558749E-3</v>
      </c>
      <c r="U102">
        <v>1.5351431000558749E-3</v>
      </c>
      <c r="V102">
        <v>1.5351431000558749E-3</v>
      </c>
      <c r="W102">
        <v>1.5351431000558749E-3</v>
      </c>
      <c r="X102">
        <v>1.5351431000558749E-3</v>
      </c>
      <c r="Y102">
        <v>1.5351431000558749E-3</v>
      </c>
      <c r="Z102">
        <v>1.5351431000558749E-3</v>
      </c>
      <c r="AA102">
        <v>1.5351431000558749E-3</v>
      </c>
      <c r="AB102">
        <v>1.5351431000558749E-3</v>
      </c>
      <c r="AC102">
        <v>1.5351431000558749E-3</v>
      </c>
      <c r="AD102">
        <v>1.5351431000558749E-3</v>
      </c>
      <c r="AE102">
        <v>1.5351431000558749E-3</v>
      </c>
      <c r="AF102">
        <v>1.5351431000558749E-3</v>
      </c>
      <c r="AG102">
        <v>1.5351431000558749E-3</v>
      </c>
      <c r="AH102">
        <v>1.5351431000558749E-3</v>
      </c>
      <c r="AI102">
        <v>1.5351431000558749E-3</v>
      </c>
      <c r="AJ102">
        <v>1.5351431000558749E-3</v>
      </c>
      <c r="AK102">
        <v>1.5351431000558749E-3</v>
      </c>
      <c r="AL102">
        <v>1.5351431000558749E-3</v>
      </c>
      <c r="AM102">
        <v>1.5351431000558749E-3</v>
      </c>
      <c r="AN102">
        <v>1.5351431000558749E-3</v>
      </c>
      <c r="AO102">
        <v>1.5351431000558749E-3</v>
      </c>
      <c r="AP102">
        <v>1.5351431000558749E-3</v>
      </c>
      <c r="AQ102">
        <v>1.5351431000558749E-3</v>
      </c>
      <c r="AR102">
        <v>1.5351431000558749E-3</v>
      </c>
      <c r="AS102">
        <v>1.5351431000558749E-3</v>
      </c>
      <c r="AT102">
        <v>1.5351431000558749E-3</v>
      </c>
      <c r="AU102">
        <v>1.5351431000558749E-3</v>
      </c>
      <c r="AV102">
        <v>1.5351431000558749E-3</v>
      </c>
      <c r="AW102">
        <v>1.5351431000558749E-3</v>
      </c>
      <c r="AX102">
        <v>1.5351431000558749E-3</v>
      </c>
      <c r="AY102">
        <v>1.5351431000558749E-3</v>
      </c>
      <c r="AZ102">
        <v>1.5351431000558749E-3</v>
      </c>
      <c r="BA102">
        <v>1.5351431000558749E-3</v>
      </c>
      <c r="BB102">
        <v>1.5351431000558749E-3</v>
      </c>
      <c r="BC102">
        <v>1.5351431000558749E-3</v>
      </c>
      <c r="BD102">
        <v>1.5351431000558749E-3</v>
      </c>
      <c r="BE102">
        <v>1.5351431000558749E-3</v>
      </c>
      <c r="BF102">
        <v>1.5351431000558749E-3</v>
      </c>
      <c r="BG102">
        <v>1.5351431000558749E-3</v>
      </c>
      <c r="BH102">
        <v>1.5351431000558749E-3</v>
      </c>
      <c r="BI102">
        <v>1.5351431000558749E-3</v>
      </c>
      <c r="BJ102">
        <v>1.5351431000558749E-3</v>
      </c>
      <c r="BK102">
        <v>1.5351431000558749E-3</v>
      </c>
      <c r="BL102">
        <v>1.5351431000558749E-3</v>
      </c>
      <c r="BM102">
        <v>1.5351431000558749E-3</v>
      </c>
      <c r="BN102">
        <v>1.5351431000558749E-3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f>'Camp Data'!I101</f>
        <v>851.41629999999998</v>
      </c>
    </row>
    <row r="103" spans="1:72" x14ac:dyDescent="0.25">
      <c r="A103">
        <v>1495</v>
      </c>
      <c r="B103">
        <v>885.90261568286303</v>
      </c>
      <c r="C103">
        <v>1.5814560753563513E-3</v>
      </c>
      <c r="D103">
        <v>0</v>
      </c>
      <c r="E103">
        <v>747.5</v>
      </c>
      <c r="F103">
        <v>-747.5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1.5814560753563513E-3</v>
      </c>
      <c r="M103">
        <v>1.5814560753563513E-3</v>
      </c>
      <c r="N103">
        <v>1.5814560753563513E-3</v>
      </c>
      <c r="O103">
        <v>1.5814560753563513E-3</v>
      </c>
      <c r="P103">
        <v>1.5814560753563513E-3</v>
      </c>
      <c r="Q103">
        <v>1.5814560753563513E-3</v>
      </c>
      <c r="R103">
        <v>1.5814560753563513E-3</v>
      </c>
      <c r="S103">
        <v>1.5814560753563513E-3</v>
      </c>
      <c r="T103">
        <v>1.5814560753563513E-3</v>
      </c>
      <c r="U103">
        <v>1.5814560753563513E-3</v>
      </c>
      <c r="V103">
        <v>1.5814560753563513E-3</v>
      </c>
      <c r="W103">
        <v>1.5814560753563513E-3</v>
      </c>
      <c r="X103">
        <v>1.5814560753563513E-3</v>
      </c>
      <c r="Y103">
        <v>1.5814560753563513E-3</v>
      </c>
      <c r="Z103">
        <v>1.5814560753563513E-3</v>
      </c>
      <c r="AA103">
        <v>1.5814560753563513E-3</v>
      </c>
      <c r="AB103">
        <v>1.5814560753563513E-3</v>
      </c>
      <c r="AC103">
        <v>1.5814560753563513E-3</v>
      </c>
      <c r="AD103">
        <v>1.5814560753563513E-3</v>
      </c>
      <c r="AE103">
        <v>1.5814560753563513E-3</v>
      </c>
      <c r="AF103">
        <v>1.5814560753563513E-3</v>
      </c>
      <c r="AG103">
        <v>1.5814560753563513E-3</v>
      </c>
      <c r="AH103">
        <v>1.5814560753563513E-3</v>
      </c>
      <c r="AI103">
        <v>1.5814560753563513E-3</v>
      </c>
      <c r="AJ103">
        <v>1.5814560753563513E-3</v>
      </c>
      <c r="AK103">
        <v>1.5814560753563513E-3</v>
      </c>
      <c r="AL103">
        <v>1.5814560753563513E-3</v>
      </c>
      <c r="AM103">
        <v>1.5814560753563513E-3</v>
      </c>
      <c r="AN103">
        <v>1.5814560753563513E-3</v>
      </c>
      <c r="AO103">
        <v>1.5814560753563513E-3</v>
      </c>
      <c r="AP103">
        <v>1.5814560753563513E-3</v>
      </c>
      <c r="AQ103">
        <v>1.5814560753563513E-3</v>
      </c>
      <c r="AR103">
        <v>1.5814560753563513E-3</v>
      </c>
      <c r="AS103">
        <v>1.5814560753563513E-3</v>
      </c>
      <c r="AT103">
        <v>1.5814560753563513E-3</v>
      </c>
      <c r="AU103">
        <v>1.5814560753563513E-3</v>
      </c>
      <c r="AV103">
        <v>1.5814560753563513E-3</v>
      </c>
      <c r="AW103">
        <v>1.5814560753563513E-3</v>
      </c>
      <c r="AX103">
        <v>1.5814560753563513E-3</v>
      </c>
      <c r="AY103">
        <v>1.5814560753563513E-3</v>
      </c>
      <c r="AZ103">
        <v>1.5814560753563513E-3</v>
      </c>
      <c r="BA103">
        <v>1.5814560753563513E-3</v>
      </c>
      <c r="BB103">
        <v>1.5814560753563513E-3</v>
      </c>
      <c r="BC103">
        <v>1.5814560753563513E-3</v>
      </c>
      <c r="BD103">
        <v>1.5814560753563513E-3</v>
      </c>
      <c r="BE103">
        <v>1.5814560753563513E-3</v>
      </c>
      <c r="BF103">
        <v>1.5814560753563513E-3</v>
      </c>
      <c r="BG103">
        <v>1.5814560753563513E-3</v>
      </c>
      <c r="BH103">
        <v>1.5814560753563513E-3</v>
      </c>
      <c r="BI103">
        <v>1.5814560753563513E-3</v>
      </c>
      <c r="BJ103">
        <v>1.5814560753563513E-3</v>
      </c>
      <c r="BK103">
        <v>1.5814560753563513E-3</v>
      </c>
      <c r="BL103">
        <v>1.5814560753563513E-3</v>
      </c>
      <c r="BM103">
        <v>1.5814560753563513E-3</v>
      </c>
      <c r="BN103">
        <v>1.5814560753563513E-3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f>'Camp Data'!I102</f>
        <v>856.32209999999998</v>
      </c>
    </row>
    <row r="104" spans="1:72" x14ac:dyDescent="0.25">
      <c r="A104">
        <v>1495</v>
      </c>
      <c r="B104">
        <v>890.43991079858199</v>
      </c>
      <c r="C104">
        <v>1.589555761257953E-3</v>
      </c>
      <c r="D104">
        <v>10</v>
      </c>
      <c r="E104">
        <v>757.5</v>
      </c>
      <c r="F104">
        <v>-737.5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1.589555761257953E-3</v>
      </c>
      <c r="M104">
        <v>1.589555761257953E-3</v>
      </c>
      <c r="N104">
        <v>1.589555761257953E-3</v>
      </c>
      <c r="O104">
        <v>1.589555761257953E-3</v>
      </c>
      <c r="P104">
        <v>1.589555761257953E-3</v>
      </c>
      <c r="Q104">
        <v>1.589555761257953E-3</v>
      </c>
      <c r="R104">
        <v>1.589555761257953E-3</v>
      </c>
      <c r="S104">
        <v>1.589555761257953E-3</v>
      </c>
      <c r="T104">
        <v>1.589555761257953E-3</v>
      </c>
      <c r="U104">
        <v>1.589555761257953E-3</v>
      </c>
      <c r="V104">
        <v>1.589555761257953E-3</v>
      </c>
      <c r="W104">
        <v>1.589555761257953E-3</v>
      </c>
      <c r="X104">
        <v>1.589555761257953E-3</v>
      </c>
      <c r="Y104">
        <v>1.589555761257953E-3</v>
      </c>
      <c r="Z104">
        <v>1.589555761257953E-3</v>
      </c>
      <c r="AA104">
        <v>1.589555761257953E-3</v>
      </c>
      <c r="AB104">
        <v>1.589555761257953E-3</v>
      </c>
      <c r="AC104">
        <v>1.589555761257953E-3</v>
      </c>
      <c r="AD104">
        <v>1.589555761257953E-3</v>
      </c>
      <c r="AE104">
        <v>1.589555761257953E-3</v>
      </c>
      <c r="AF104">
        <v>1.589555761257953E-3</v>
      </c>
      <c r="AG104">
        <v>1.589555761257953E-3</v>
      </c>
      <c r="AH104">
        <v>1.589555761257953E-3</v>
      </c>
      <c r="AI104">
        <v>1.589555761257953E-3</v>
      </c>
      <c r="AJ104">
        <v>1.589555761257953E-3</v>
      </c>
      <c r="AK104">
        <v>1.589555761257953E-3</v>
      </c>
      <c r="AL104">
        <v>1.589555761257953E-3</v>
      </c>
      <c r="AM104">
        <v>1.589555761257953E-3</v>
      </c>
      <c r="AN104">
        <v>1.589555761257953E-3</v>
      </c>
      <c r="AO104">
        <v>1.589555761257953E-3</v>
      </c>
      <c r="AP104">
        <v>1.589555761257953E-3</v>
      </c>
      <c r="AQ104">
        <v>1.589555761257953E-3</v>
      </c>
      <c r="AR104">
        <v>1.589555761257953E-3</v>
      </c>
      <c r="AS104">
        <v>1.589555761257953E-3</v>
      </c>
      <c r="AT104">
        <v>1.589555761257953E-3</v>
      </c>
      <c r="AU104">
        <v>1.589555761257953E-3</v>
      </c>
      <c r="AV104">
        <v>1.589555761257953E-3</v>
      </c>
      <c r="AW104">
        <v>1.589555761257953E-3</v>
      </c>
      <c r="AX104">
        <v>1.589555761257953E-3</v>
      </c>
      <c r="AY104">
        <v>1.589555761257953E-3</v>
      </c>
      <c r="AZ104">
        <v>1.589555761257953E-3</v>
      </c>
      <c r="BA104">
        <v>1.589555761257953E-3</v>
      </c>
      <c r="BB104">
        <v>1.589555761257953E-3</v>
      </c>
      <c r="BC104">
        <v>1.589555761257953E-3</v>
      </c>
      <c r="BD104">
        <v>1.589555761257953E-3</v>
      </c>
      <c r="BE104">
        <v>1.589555761257953E-3</v>
      </c>
      <c r="BF104">
        <v>1.589555761257953E-3</v>
      </c>
      <c r="BG104">
        <v>1.589555761257953E-3</v>
      </c>
      <c r="BH104">
        <v>1.589555761257953E-3</v>
      </c>
      <c r="BI104">
        <v>1.589555761257953E-3</v>
      </c>
      <c r="BJ104">
        <v>1.589555761257953E-3</v>
      </c>
      <c r="BK104">
        <v>1.589555761257953E-3</v>
      </c>
      <c r="BL104">
        <v>1.589555761257953E-3</v>
      </c>
      <c r="BM104">
        <v>1.589555761257953E-3</v>
      </c>
      <c r="BN104">
        <v>1.589555761257953E-3</v>
      </c>
      <c r="BO104">
        <v>1.589555761257953E-3</v>
      </c>
      <c r="BP104">
        <v>0</v>
      </c>
      <c r="BQ104">
        <v>0</v>
      </c>
      <c r="BR104">
        <v>0</v>
      </c>
      <c r="BS104">
        <v>0</v>
      </c>
      <c r="BT104">
        <f>'Camp Data'!I103</f>
        <v>853.14290000000005</v>
      </c>
    </row>
    <row r="105" spans="1:72" x14ac:dyDescent="0.25">
      <c r="A105">
        <v>1495</v>
      </c>
      <c r="B105">
        <v>851.91499137379276</v>
      </c>
      <c r="C105">
        <v>1.5207835657610642E-3</v>
      </c>
      <c r="D105">
        <v>20</v>
      </c>
      <c r="E105">
        <v>767.5</v>
      </c>
      <c r="F105">
        <v>-727.5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1.5207835657610642E-3</v>
      </c>
      <c r="M105">
        <v>1.5207835657610642E-3</v>
      </c>
      <c r="N105">
        <v>1.5207835657610642E-3</v>
      </c>
      <c r="O105">
        <v>1.5207835657610642E-3</v>
      </c>
      <c r="P105">
        <v>1.5207835657610642E-3</v>
      </c>
      <c r="Q105">
        <v>1.5207835657610642E-3</v>
      </c>
      <c r="R105">
        <v>1.5207835657610642E-3</v>
      </c>
      <c r="S105">
        <v>1.5207835657610642E-3</v>
      </c>
      <c r="T105">
        <v>1.5207835657610642E-3</v>
      </c>
      <c r="U105">
        <v>1.5207835657610642E-3</v>
      </c>
      <c r="V105">
        <v>1.5207835657610642E-3</v>
      </c>
      <c r="W105">
        <v>1.5207835657610642E-3</v>
      </c>
      <c r="X105">
        <v>1.5207835657610642E-3</v>
      </c>
      <c r="Y105">
        <v>1.5207835657610642E-3</v>
      </c>
      <c r="Z105">
        <v>1.5207835657610642E-3</v>
      </c>
      <c r="AA105">
        <v>1.5207835657610642E-3</v>
      </c>
      <c r="AB105">
        <v>1.5207835657610642E-3</v>
      </c>
      <c r="AC105">
        <v>1.5207835657610642E-3</v>
      </c>
      <c r="AD105">
        <v>1.5207835657610642E-3</v>
      </c>
      <c r="AE105">
        <v>1.5207835657610642E-3</v>
      </c>
      <c r="AF105">
        <v>1.5207835657610642E-3</v>
      </c>
      <c r="AG105">
        <v>1.5207835657610642E-3</v>
      </c>
      <c r="AH105">
        <v>1.5207835657610642E-3</v>
      </c>
      <c r="AI105">
        <v>1.5207835657610642E-3</v>
      </c>
      <c r="AJ105">
        <v>1.5207835657610642E-3</v>
      </c>
      <c r="AK105">
        <v>1.5207835657610642E-3</v>
      </c>
      <c r="AL105">
        <v>1.5207835657610642E-3</v>
      </c>
      <c r="AM105">
        <v>1.5207835657610642E-3</v>
      </c>
      <c r="AN105">
        <v>1.5207835657610642E-3</v>
      </c>
      <c r="AO105">
        <v>1.5207835657610642E-3</v>
      </c>
      <c r="AP105">
        <v>1.5207835657610642E-3</v>
      </c>
      <c r="AQ105">
        <v>1.5207835657610642E-3</v>
      </c>
      <c r="AR105">
        <v>1.5207835657610642E-3</v>
      </c>
      <c r="AS105">
        <v>1.5207835657610642E-3</v>
      </c>
      <c r="AT105">
        <v>1.5207835657610642E-3</v>
      </c>
      <c r="AU105">
        <v>1.5207835657610642E-3</v>
      </c>
      <c r="AV105">
        <v>1.5207835657610642E-3</v>
      </c>
      <c r="AW105">
        <v>1.5207835657610642E-3</v>
      </c>
      <c r="AX105">
        <v>1.5207835657610642E-3</v>
      </c>
      <c r="AY105">
        <v>1.5207835657610642E-3</v>
      </c>
      <c r="AZ105">
        <v>1.5207835657610642E-3</v>
      </c>
      <c r="BA105">
        <v>1.5207835657610642E-3</v>
      </c>
      <c r="BB105">
        <v>1.5207835657610642E-3</v>
      </c>
      <c r="BC105">
        <v>1.5207835657610642E-3</v>
      </c>
      <c r="BD105">
        <v>1.5207835657610642E-3</v>
      </c>
      <c r="BE105">
        <v>1.5207835657610642E-3</v>
      </c>
      <c r="BF105">
        <v>1.5207835657610642E-3</v>
      </c>
      <c r="BG105">
        <v>1.5207835657610642E-3</v>
      </c>
      <c r="BH105">
        <v>1.5207835657610642E-3</v>
      </c>
      <c r="BI105">
        <v>1.5207835657610642E-3</v>
      </c>
      <c r="BJ105">
        <v>1.5207835657610642E-3</v>
      </c>
      <c r="BK105">
        <v>1.5207835657610642E-3</v>
      </c>
      <c r="BL105">
        <v>1.5207835657610642E-3</v>
      </c>
      <c r="BM105">
        <v>1.5207835657610642E-3</v>
      </c>
      <c r="BN105">
        <v>1.5207835657610642E-3</v>
      </c>
      <c r="BO105">
        <v>1.5207835657610642E-3</v>
      </c>
      <c r="BP105">
        <v>0</v>
      </c>
      <c r="BQ105">
        <v>0</v>
      </c>
      <c r="BR105">
        <v>0</v>
      </c>
      <c r="BS105">
        <v>0</v>
      </c>
      <c r="BT105">
        <f>'Camp Data'!I104</f>
        <v>852.18370000000004</v>
      </c>
    </row>
    <row r="106" spans="1:72" x14ac:dyDescent="0.25">
      <c r="A106">
        <v>1495</v>
      </c>
      <c r="B106">
        <v>893.98836624061528</v>
      </c>
      <c r="C106">
        <v>1.595890234503197E-3</v>
      </c>
      <c r="D106">
        <v>30</v>
      </c>
      <c r="E106">
        <v>777.5</v>
      </c>
      <c r="F106">
        <v>-717.5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1.595890234503197E-3</v>
      </c>
      <c r="N106">
        <v>1.595890234503197E-3</v>
      </c>
      <c r="O106">
        <v>1.595890234503197E-3</v>
      </c>
      <c r="P106">
        <v>1.595890234503197E-3</v>
      </c>
      <c r="Q106">
        <v>1.595890234503197E-3</v>
      </c>
      <c r="R106">
        <v>1.595890234503197E-3</v>
      </c>
      <c r="S106">
        <v>1.595890234503197E-3</v>
      </c>
      <c r="T106">
        <v>1.595890234503197E-3</v>
      </c>
      <c r="U106">
        <v>1.595890234503197E-3</v>
      </c>
      <c r="V106">
        <v>1.595890234503197E-3</v>
      </c>
      <c r="W106">
        <v>1.595890234503197E-3</v>
      </c>
      <c r="X106">
        <v>1.595890234503197E-3</v>
      </c>
      <c r="Y106">
        <v>1.595890234503197E-3</v>
      </c>
      <c r="Z106">
        <v>1.595890234503197E-3</v>
      </c>
      <c r="AA106">
        <v>1.595890234503197E-3</v>
      </c>
      <c r="AB106">
        <v>1.595890234503197E-3</v>
      </c>
      <c r="AC106">
        <v>1.595890234503197E-3</v>
      </c>
      <c r="AD106">
        <v>1.595890234503197E-3</v>
      </c>
      <c r="AE106">
        <v>1.595890234503197E-3</v>
      </c>
      <c r="AF106">
        <v>1.595890234503197E-3</v>
      </c>
      <c r="AG106">
        <v>1.595890234503197E-3</v>
      </c>
      <c r="AH106">
        <v>1.595890234503197E-3</v>
      </c>
      <c r="AI106">
        <v>1.595890234503197E-3</v>
      </c>
      <c r="AJ106">
        <v>1.595890234503197E-3</v>
      </c>
      <c r="AK106">
        <v>1.595890234503197E-3</v>
      </c>
      <c r="AL106">
        <v>1.595890234503197E-3</v>
      </c>
      <c r="AM106">
        <v>1.595890234503197E-3</v>
      </c>
      <c r="AN106">
        <v>1.595890234503197E-3</v>
      </c>
      <c r="AO106">
        <v>1.595890234503197E-3</v>
      </c>
      <c r="AP106">
        <v>1.595890234503197E-3</v>
      </c>
      <c r="AQ106">
        <v>1.595890234503197E-3</v>
      </c>
      <c r="AR106">
        <v>1.595890234503197E-3</v>
      </c>
      <c r="AS106">
        <v>1.595890234503197E-3</v>
      </c>
      <c r="AT106">
        <v>1.595890234503197E-3</v>
      </c>
      <c r="AU106">
        <v>1.595890234503197E-3</v>
      </c>
      <c r="AV106">
        <v>1.595890234503197E-3</v>
      </c>
      <c r="AW106">
        <v>1.595890234503197E-3</v>
      </c>
      <c r="AX106">
        <v>1.595890234503197E-3</v>
      </c>
      <c r="AY106">
        <v>1.595890234503197E-3</v>
      </c>
      <c r="AZ106">
        <v>1.595890234503197E-3</v>
      </c>
      <c r="BA106">
        <v>1.595890234503197E-3</v>
      </c>
      <c r="BB106">
        <v>1.595890234503197E-3</v>
      </c>
      <c r="BC106">
        <v>1.595890234503197E-3</v>
      </c>
      <c r="BD106">
        <v>1.595890234503197E-3</v>
      </c>
      <c r="BE106">
        <v>1.595890234503197E-3</v>
      </c>
      <c r="BF106">
        <v>1.595890234503197E-3</v>
      </c>
      <c r="BG106">
        <v>1.595890234503197E-3</v>
      </c>
      <c r="BH106">
        <v>1.595890234503197E-3</v>
      </c>
      <c r="BI106">
        <v>1.595890234503197E-3</v>
      </c>
      <c r="BJ106">
        <v>1.595890234503197E-3</v>
      </c>
      <c r="BK106">
        <v>1.595890234503197E-3</v>
      </c>
      <c r="BL106">
        <v>1.595890234503197E-3</v>
      </c>
      <c r="BM106">
        <v>1.595890234503197E-3</v>
      </c>
      <c r="BN106">
        <v>1.595890234503197E-3</v>
      </c>
      <c r="BO106">
        <v>1.595890234503197E-3</v>
      </c>
      <c r="BP106">
        <v>1.595890234503197E-3</v>
      </c>
      <c r="BQ106">
        <v>0</v>
      </c>
      <c r="BR106">
        <v>0</v>
      </c>
      <c r="BS106">
        <v>0</v>
      </c>
      <c r="BT106">
        <f>'Camp Data'!I105</f>
        <v>859.02009999999996</v>
      </c>
    </row>
    <row r="107" spans="1:72" x14ac:dyDescent="0.25">
      <c r="A107">
        <v>1495</v>
      </c>
      <c r="B107">
        <v>821.05543732915044</v>
      </c>
      <c r="C107">
        <v>1.4656950849701261E-3</v>
      </c>
      <c r="D107">
        <v>40</v>
      </c>
      <c r="E107">
        <v>787.5</v>
      </c>
      <c r="F107">
        <v>-707.5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1.4656950849701261E-3</v>
      </c>
      <c r="N107">
        <v>1.4656950849701261E-3</v>
      </c>
      <c r="O107">
        <v>1.4656950849701261E-3</v>
      </c>
      <c r="P107">
        <v>1.4656950849701261E-3</v>
      </c>
      <c r="Q107">
        <v>1.4656950849701261E-3</v>
      </c>
      <c r="R107">
        <v>1.4656950849701261E-3</v>
      </c>
      <c r="S107">
        <v>1.4656950849701261E-3</v>
      </c>
      <c r="T107">
        <v>1.4656950849701261E-3</v>
      </c>
      <c r="U107">
        <v>1.4656950849701261E-3</v>
      </c>
      <c r="V107">
        <v>1.4656950849701261E-3</v>
      </c>
      <c r="W107">
        <v>1.4656950849701261E-3</v>
      </c>
      <c r="X107">
        <v>1.4656950849701261E-3</v>
      </c>
      <c r="Y107">
        <v>1.4656950849701261E-3</v>
      </c>
      <c r="Z107">
        <v>1.4656950849701261E-3</v>
      </c>
      <c r="AA107">
        <v>1.4656950849701261E-3</v>
      </c>
      <c r="AB107">
        <v>1.4656950849701261E-3</v>
      </c>
      <c r="AC107">
        <v>1.4656950849701261E-3</v>
      </c>
      <c r="AD107">
        <v>1.4656950849701261E-3</v>
      </c>
      <c r="AE107">
        <v>1.4656950849701261E-3</v>
      </c>
      <c r="AF107">
        <v>1.4656950849701261E-3</v>
      </c>
      <c r="AG107">
        <v>1.4656950849701261E-3</v>
      </c>
      <c r="AH107">
        <v>1.4656950849701261E-3</v>
      </c>
      <c r="AI107">
        <v>1.4656950849701261E-3</v>
      </c>
      <c r="AJ107">
        <v>1.4656950849701261E-3</v>
      </c>
      <c r="AK107">
        <v>1.4656950849701261E-3</v>
      </c>
      <c r="AL107">
        <v>1.4656950849701261E-3</v>
      </c>
      <c r="AM107">
        <v>1.4656950849701261E-3</v>
      </c>
      <c r="AN107">
        <v>1.4656950849701261E-3</v>
      </c>
      <c r="AO107">
        <v>1.4656950849701261E-3</v>
      </c>
      <c r="AP107">
        <v>1.4656950849701261E-3</v>
      </c>
      <c r="AQ107">
        <v>1.4656950849701261E-3</v>
      </c>
      <c r="AR107">
        <v>1.4656950849701261E-3</v>
      </c>
      <c r="AS107">
        <v>1.4656950849701261E-3</v>
      </c>
      <c r="AT107">
        <v>1.4656950849701261E-3</v>
      </c>
      <c r="AU107">
        <v>1.4656950849701261E-3</v>
      </c>
      <c r="AV107">
        <v>1.4656950849701261E-3</v>
      </c>
      <c r="AW107">
        <v>1.4656950849701261E-3</v>
      </c>
      <c r="AX107">
        <v>1.4656950849701261E-3</v>
      </c>
      <c r="AY107">
        <v>1.4656950849701261E-3</v>
      </c>
      <c r="AZ107">
        <v>1.4656950849701261E-3</v>
      </c>
      <c r="BA107">
        <v>1.4656950849701261E-3</v>
      </c>
      <c r="BB107">
        <v>1.4656950849701261E-3</v>
      </c>
      <c r="BC107">
        <v>1.4656950849701261E-3</v>
      </c>
      <c r="BD107">
        <v>1.4656950849701261E-3</v>
      </c>
      <c r="BE107">
        <v>1.4656950849701261E-3</v>
      </c>
      <c r="BF107">
        <v>1.4656950849701261E-3</v>
      </c>
      <c r="BG107">
        <v>1.4656950849701261E-3</v>
      </c>
      <c r="BH107">
        <v>1.4656950849701261E-3</v>
      </c>
      <c r="BI107">
        <v>1.4656950849701261E-3</v>
      </c>
      <c r="BJ107">
        <v>1.4656950849701261E-3</v>
      </c>
      <c r="BK107">
        <v>1.4656950849701261E-3</v>
      </c>
      <c r="BL107">
        <v>1.4656950849701261E-3</v>
      </c>
      <c r="BM107">
        <v>1.4656950849701261E-3</v>
      </c>
      <c r="BN107">
        <v>1.4656950849701261E-3</v>
      </c>
      <c r="BO107">
        <v>1.4656950849701261E-3</v>
      </c>
      <c r="BP107">
        <v>1.4656950849701261E-3</v>
      </c>
      <c r="BQ107">
        <v>0</v>
      </c>
      <c r="BR107">
        <v>0</v>
      </c>
      <c r="BS107">
        <v>0</v>
      </c>
      <c r="BT107">
        <f>'Camp Data'!I106</f>
        <v>855.30439999999999</v>
      </c>
    </row>
    <row r="108" spans="1:72" x14ac:dyDescent="0.25">
      <c r="A108">
        <v>1495</v>
      </c>
      <c r="B108">
        <v>854.20491325083617</v>
      </c>
      <c r="C108">
        <v>1.5248713862510742E-3</v>
      </c>
      <c r="D108">
        <v>30</v>
      </c>
      <c r="E108">
        <v>777.5</v>
      </c>
      <c r="F108">
        <v>-717.5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1.5248713862510742E-3</v>
      </c>
      <c r="N108">
        <v>1.5248713862510742E-3</v>
      </c>
      <c r="O108">
        <v>1.5248713862510742E-3</v>
      </c>
      <c r="P108">
        <v>1.5248713862510742E-3</v>
      </c>
      <c r="Q108">
        <v>1.5248713862510742E-3</v>
      </c>
      <c r="R108">
        <v>1.5248713862510742E-3</v>
      </c>
      <c r="S108">
        <v>1.5248713862510742E-3</v>
      </c>
      <c r="T108">
        <v>1.5248713862510742E-3</v>
      </c>
      <c r="U108">
        <v>1.5248713862510742E-3</v>
      </c>
      <c r="V108">
        <v>1.5248713862510742E-3</v>
      </c>
      <c r="W108">
        <v>1.5248713862510742E-3</v>
      </c>
      <c r="X108">
        <v>1.5248713862510742E-3</v>
      </c>
      <c r="Y108">
        <v>1.5248713862510742E-3</v>
      </c>
      <c r="Z108">
        <v>1.5248713862510742E-3</v>
      </c>
      <c r="AA108">
        <v>1.5248713862510742E-3</v>
      </c>
      <c r="AB108">
        <v>1.5248713862510742E-3</v>
      </c>
      <c r="AC108">
        <v>1.5248713862510742E-3</v>
      </c>
      <c r="AD108">
        <v>1.5248713862510742E-3</v>
      </c>
      <c r="AE108">
        <v>1.5248713862510742E-3</v>
      </c>
      <c r="AF108">
        <v>1.5248713862510742E-3</v>
      </c>
      <c r="AG108">
        <v>1.5248713862510742E-3</v>
      </c>
      <c r="AH108">
        <v>1.5248713862510742E-3</v>
      </c>
      <c r="AI108">
        <v>1.5248713862510742E-3</v>
      </c>
      <c r="AJ108">
        <v>1.5248713862510742E-3</v>
      </c>
      <c r="AK108">
        <v>1.5248713862510742E-3</v>
      </c>
      <c r="AL108">
        <v>1.5248713862510742E-3</v>
      </c>
      <c r="AM108">
        <v>1.5248713862510742E-3</v>
      </c>
      <c r="AN108">
        <v>1.5248713862510742E-3</v>
      </c>
      <c r="AO108">
        <v>1.5248713862510742E-3</v>
      </c>
      <c r="AP108">
        <v>1.5248713862510742E-3</v>
      </c>
      <c r="AQ108">
        <v>1.5248713862510742E-3</v>
      </c>
      <c r="AR108">
        <v>1.5248713862510742E-3</v>
      </c>
      <c r="AS108">
        <v>1.5248713862510742E-3</v>
      </c>
      <c r="AT108">
        <v>1.5248713862510742E-3</v>
      </c>
      <c r="AU108">
        <v>1.5248713862510742E-3</v>
      </c>
      <c r="AV108">
        <v>1.5248713862510742E-3</v>
      </c>
      <c r="AW108">
        <v>1.5248713862510742E-3</v>
      </c>
      <c r="AX108">
        <v>1.5248713862510742E-3</v>
      </c>
      <c r="AY108">
        <v>1.5248713862510742E-3</v>
      </c>
      <c r="AZ108">
        <v>1.5248713862510742E-3</v>
      </c>
      <c r="BA108">
        <v>1.5248713862510742E-3</v>
      </c>
      <c r="BB108">
        <v>1.5248713862510742E-3</v>
      </c>
      <c r="BC108">
        <v>1.5248713862510742E-3</v>
      </c>
      <c r="BD108">
        <v>1.5248713862510742E-3</v>
      </c>
      <c r="BE108">
        <v>1.5248713862510742E-3</v>
      </c>
      <c r="BF108">
        <v>1.5248713862510742E-3</v>
      </c>
      <c r="BG108">
        <v>1.5248713862510742E-3</v>
      </c>
      <c r="BH108">
        <v>1.5248713862510742E-3</v>
      </c>
      <c r="BI108">
        <v>1.5248713862510742E-3</v>
      </c>
      <c r="BJ108">
        <v>1.5248713862510742E-3</v>
      </c>
      <c r="BK108">
        <v>1.5248713862510742E-3</v>
      </c>
      <c r="BL108">
        <v>1.5248713862510742E-3</v>
      </c>
      <c r="BM108">
        <v>1.5248713862510742E-3</v>
      </c>
      <c r="BN108">
        <v>1.5248713862510742E-3</v>
      </c>
      <c r="BO108">
        <v>1.5248713862510742E-3</v>
      </c>
      <c r="BP108">
        <v>1.5248713862510742E-3</v>
      </c>
      <c r="BQ108">
        <v>0</v>
      </c>
      <c r="BR108">
        <v>0</v>
      </c>
      <c r="BS108">
        <v>0</v>
      </c>
      <c r="BT108">
        <f>'Camp Data'!I107</f>
        <v>853.3202</v>
      </c>
    </row>
    <row r="109" spans="1:72" x14ac:dyDescent="0.25">
      <c r="A109">
        <v>1495</v>
      </c>
      <c r="B109">
        <v>884.5389814887493</v>
      </c>
      <c r="C109">
        <v>1.579021803752827E-3</v>
      </c>
      <c r="D109">
        <v>20</v>
      </c>
      <c r="E109">
        <v>767.5</v>
      </c>
      <c r="F109">
        <v>-727.5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1.579021803752827E-3</v>
      </c>
      <c r="M109">
        <v>1.579021803752827E-3</v>
      </c>
      <c r="N109">
        <v>1.579021803752827E-3</v>
      </c>
      <c r="O109">
        <v>1.579021803752827E-3</v>
      </c>
      <c r="P109">
        <v>1.579021803752827E-3</v>
      </c>
      <c r="Q109">
        <v>1.579021803752827E-3</v>
      </c>
      <c r="R109">
        <v>1.579021803752827E-3</v>
      </c>
      <c r="S109">
        <v>1.579021803752827E-3</v>
      </c>
      <c r="T109">
        <v>1.579021803752827E-3</v>
      </c>
      <c r="U109">
        <v>1.579021803752827E-3</v>
      </c>
      <c r="V109">
        <v>1.579021803752827E-3</v>
      </c>
      <c r="W109">
        <v>1.579021803752827E-3</v>
      </c>
      <c r="X109">
        <v>1.579021803752827E-3</v>
      </c>
      <c r="Y109">
        <v>1.579021803752827E-3</v>
      </c>
      <c r="Z109">
        <v>1.579021803752827E-3</v>
      </c>
      <c r="AA109">
        <v>1.579021803752827E-3</v>
      </c>
      <c r="AB109">
        <v>1.579021803752827E-3</v>
      </c>
      <c r="AC109">
        <v>1.579021803752827E-3</v>
      </c>
      <c r="AD109">
        <v>1.579021803752827E-3</v>
      </c>
      <c r="AE109">
        <v>1.579021803752827E-3</v>
      </c>
      <c r="AF109">
        <v>1.579021803752827E-3</v>
      </c>
      <c r="AG109">
        <v>1.579021803752827E-3</v>
      </c>
      <c r="AH109">
        <v>1.579021803752827E-3</v>
      </c>
      <c r="AI109">
        <v>1.579021803752827E-3</v>
      </c>
      <c r="AJ109">
        <v>1.579021803752827E-3</v>
      </c>
      <c r="AK109">
        <v>1.579021803752827E-3</v>
      </c>
      <c r="AL109">
        <v>1.579021803752827E-3</v>
      </c>
      <c r="AM109">
        <v>1.579021803752827E-3</v>
      </c>
      <c r="AN109">
        <v>1.579021803752827E-3</v>
      </c>
      <c r="AO109">
        <v>1.579021803752827E-3</v>
      </c>
      <c r="AP109">
        <v>1.579021803752827E-3</v>
      </c>
      <c r="AQ109">
        <v>1.579021803752827E-3</v>
      </c>
      <c r="AR109">
        <v>1.579021803752827E-3</v>
      </c>
      <c r="AS109">
        <v>1.579021803752827E-3</v>
      </c>
      <c r="AT109">
        <v>1.579021803752827E-3</v>
      </c>
      <c r="AU109">
        <v>1.579021803752827E-3</v>
      </c>
      <c r="AV109">
        <v>1.579021803752827E-3</v>
      </c>
      <c r="AW109">
        <v>1.579021803752827E-3</v>
      </c>
      <c r="AX109">
        <v>1.579021803752827E-3</v>
      </c>
      <c r="AY109">
        <v>1.579021803752827E-3</v>
      </c>
      <c r="AZ109">
        <v>1.579021803752827E-3</v>
      </c>
      <c r="BA109">
        <v>1.579021803752827E-3</v>
      </c>
      <c r="BB109">
        <v>1.579021803752827E-3</v>
      </c>
      <c r="BC109">
        <v>1.579021803752827E-3</v>
      </c>
      <c r="BD109">
        <v>1.579021803752827E-3</v>
      </c>
      <c r="BE109">
        <v>1.579021803752827E-3</v>
      </c>
      <c r="BF109">
        <v>1.579021803752827E-3</v>
      </c>
      <c r="BG109">
        <v>1.579021803752827E-3</v>
      </c>
      <c r="BH109">
        <v>1.579021803752827E-3</v>
      </c>
      <c r="BI109">
        <v>1.579021803752827E-3</v>
      </c>
      <c r="BJ109">
        <v>1.579021803752827E-3</v>
      </c>
      <c r="BK109">
        <v>1.579021803752827E-3</v>
      </c>
      <c r="BL109">
        <v>1.579021803752827E-3</v>
      </c>
      <c r="BM109">
        <v>1.579021803752827E-3</v>
      </c>
      <c r="BN109">
        <v>1.579021803752827E-3</v>
      </c>
      <c r="BO109">
        <v>1.579021803752827E-3</v>
      </c>
      <c r="BP109">
        <v>0</v>
      </c>
      <c r="BQ109">
        <v>0</v>
      </c>
      <c r="BR109">
        <v>0</v>
      </c>
      <c r="BS109">
        <v>0</v>
      </c>
      <c r="BT109">
        <f>'Camp Data'!I108</f>
        <v>847.79960000000005</v>
      </c>
    </row>
    <row r="110" spans="1:72" x14ac:dyDescent="0.25">
      <c r="A110">
        <v>1495</v>
      </c>
      <c r="B110">
        <v>889.58716211208025</v>
      </c>
      <c r="C110">
        <v>1.5880334894335484E-3</v>
      </c>
      <c r="D110">
        <v>10</v>
      </c>
      <c r="E110">
        <v>757.5</v>
      </c>
      <c r="F110">
        <v>-737.5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1.5880334894335484E-3</v>
      </c>
      <c r="M110">
        <v>1.5880334894335484E-3</v>
      </c>
      <c r="N110">
        <v>1.5880334894335484E-3</v>
      </c>
      <c r="O110">
        <v>1.5880334894335484E-3</v>
      </c>
      <c r="P110">
        <v>1.5880334894335484E-3</v>
      </c>
      <c r="Q110">
        <v>1.5880334894335484E-3</v>
      </c>
      <c r="R110">
        <v>1.5880334894335484E-3</v>
      </c>
      <c r="S110">
        <v>1.5880334894335484E-3</v>
      </c>
      <c r="T110">
        <v>1.5880334894335484E-3</v>
      </c>
      <c r="U110">
        <v>1.5880334894335484E-3</v>
      </c>
      <c r="V110">
        <v>1.5880334894335484E-3</v>
      </c>
      <c r="W110">
        <v>1.5880334894335484E-3</v>
      </c>
      <c r="X110">
        <v>1.5880334894335484E-3</v>
      </c>
      <c r="Y110">
        <v>1.5880334894335484E-3</v>
      </c>
      <c r="Z110">
        <v>1.5880334894335484E-3</v>
      </c>
      <c r="AA110">
        <v>1.5880334894335484E-3</v>
      </c>
      <c r="AB110">
        <v>1.5880334894335484E-3</v>
      </c>
      <c r="AC110">
        <v>1.5880334894335484E-3</v>
      </c>
      <c r="AD110">
        <v>1.5880334894335484E-3</v>
      </c>
      <c r="AE110">
        <v>1.5880334894335484E-3</v>
      </c>
      <c r="AF110">
        <v>1.5880334894335484E-3</v>
      </c>
      <c r="AG110">
        <v>1.5880334894335484E-3</v>
      </c>
      <c r="AH110">
        <v>1.5880334894335484E-3</v>
      </c>
      <c r="AI110">
        <v>1.5880334894335484E-3</v>
      </c>
      <c r="AJ110">
        <v>1.5880334894335484E-3</v>
      </c>
      <c r="AK110">
        <v>1.5880334894335484E-3</v>
      </c>
      <c r="AL110">
        <v>1.5880334894335484E-3</v>
      </c>
      <c r="AM110">
        <v>1.5880334894335484E-3</v>
      </c>
      <c r="AN110">
        <v>1.5880334894335484E-3</v>
      </c>
      <c r="AO110">
        <v>1.5880334894335484E-3</v>
      </c>
      <c r="AP110">
        <v>1.5880334894335484E-3</v>
      </c>
      <c r="AQ110">
        <v>1.5880334894335484E-3</v>
      </c>
      <c r="AR110">
        <v>1.5880334894335484E-3</v>
      </c>
      <c r="AS110">
        <v>1.5880334894335484E-3</v>
      </c>
      <c r="AT110">
        <v>1.5880334894335484E-3</v>
      </c>
      <c r="AU110">
        <v>1.5880334894335484E-3</v>
      </c>
      <c r="AV110">
        <v>1.5880334894335484E-3</v>
      </c>
      <c r="AW110">
        <v>1.5880334894335484E-3</v>
      </c>
      <c r="AX110">
        <v>1.5880334894335484E-3</v>
      </c>
      <c r="AY110">
        <v>1.5880334894335484E-3</v>
      </c>
      <c r="AZ110">
        <v>1.5880334894335484E-3</v>
      </c>
      <c r="BA110">
        <v>1.5880334894335484E-3</v>
      </c>
      <c r="BB110">
        <v>1.5880334894335484E-3</v>
      </c>
      <c r="BC110">
        <v>1.5880334894335484E-3</v>
      </c>
      <c r="BD110">
        <v>1.5880334894335484E-3</v>
      </c>
      <c r="BE110">
        <v>1.5880334894335484E-3</v>
      </c>
      <c r="BF110">
        <v>1.5880334894335484E-3</v>
      </c>
      <c r="BG110">
        <v>1.5880334894335484E-3</v>
      </c>
      <c r="BH110">
        <v>1.5880334894335484E-3</v>
      </c>
      <c r="BI110">
        <v>1.5880334894335484E-3</v>
      </c>
      <c r="BJ110">
        <v>1.5880334894335484E-3</v>
      </c>
      <c r="BK110">
        <v>1.5880334894335484E-3</v>
      </c>
      <c r="BL110">
        <v>1.5880334894335484E-3</v>
      </c>
      <c r="BM110">
        <v>1.5880334894335484E-3</v>
      </c>
      <c r="BN110">
        <v>1.5880334894335484E-3</v>
      </c>
      <c r="BO110">
        <v>1.5880334894335484E-3</v>
      </c>
      <c r="BP110">
        <v>0</v>
      </c>
      <c r="BQ110">
        <v>0</v>
      </c>
      <c r="BR110">
        <v>0</v>
      </c>
      <c r="BS110">
        <v>0</v>
      </c>
      <c r="BT110">
        <f>'Camp Data'!I109</f>
        <v>851.50729999999999</v>
      </c>
    </row>
    <row r="111" spans="1:72" x14ac:dyDescent="0.25">
      <c r="A111">
        <v>1495</v>
      </c>
      <c r="B111">
        <v>871.13102071886294</v>
      </c>
      <c r="C111">
        <v>1.5550867790195134E-3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1.5550867790195134E-3</v>
      </c>
      <c r="M111">
        <v>1.5550867790195134E-3</v>
      </c>
      <c r="N111">
        <v>1.5550867790195134E-3</v>
      </c>
      <c r="O111">
        <v>1.5550867790195134E-3</v>
      </c>
      <c r="P111">
        <v>1.5550867790195134E-3</v>
      </c>
      <c r="Q111">
        <v>1.5550867790195134E-3</v>
      </c>
      <c r="R111">
        <v>1.5550867790195134E-3</v>
      </c>
      <c r="S111">
        <v>1.5550867790195134E-3</v>
      </c>
      <c r="T111">
        <v>1.5550867790195134E-3</v>
      </c>
      <c r="U111">
        <v>1.5550867790195134E-3</v>
      </c>
      <c r="V111">
        <v>1.5550867790195134E-3</v>
      </c>
      <c r="W111">
        <v>1.5550867790195134E-3</v>
      </c>
      <c r="X111">
        <v>1.5550867790195134E-3</v>
      </c>
      <c r="Y111">
        <v>1.5550867790195134E-3</v>
      </c>
      <c r="Z111">
        <v>1.5550867790195134E-3</v>
      </c>
      <c r="AA111">
        <v>1.5550867790195134E-3</v>
      </c>
      <c r="AB111">
        <v>1.5550867790195134E-3</v>
      </c>
      <c r="AC111">
        <v>1.5550867790195134E-3</v>
      </c>
      <c r="AD111">
        <v>1.5550867790195134E-3</v>
      </c>
      <c r="AE111">
        <v>1.5550867790195134E-3</v>
      </c>
      <c r="AF111">
        <v>1.5550867790195134E-3</v>
      </c>
      <c r="AG111">
        <v>1.5550867790195134E-3</v>
      </c>
      <c r="AH111">
        <v>1.5550867790195134E-3</v>
      </c>
      <c r="AI111">
        <v>1.5550867790195134E-3</v>
      </c>
      <c r="AJ111">
        <v>1.5550867790195134E-3</v>
      </c>
      <c r="AK111">
        <v>1.5550867790195134E-3</v>
      </c>
      <c r="AL111">
        <v>1.5550867790195134E-3</v>
      </c>
      <c r="AM111">
        <v>1.5550867790195134E-3</v>
      </c>
      <c r="AN111">
        <v>1.5550867790195134E-3</v>
      </c>
      <c r="AO111">
        <v>1.5550867790195134E-3</v>
      </c>
      <c r="AP111">
        <v>1.5550867790195134E-3</v>
      </c>
      <c r="AQ111">
        <v>1.5550867790195134E-3</v>
      </c>
      <c r="AR111">
        <v>1.5550867790195134E-3</v>
      </c>
      <c r="AS111">
        <v>1.5550867790195134E-3</v>
      </c>
      <c r="AT111">
        <v>1.5550867790195134E-3</v>
      </c>
      <c r="AU111">
        <v>1.5550867790195134E-3</v>
      </c>
      <c r="AV111">
        <v>1.5550867790195134E-3</v>
      </c>
      <c r="AW111">
        <v>1.5550867790195134E-3</v>
      </c>
      <c r="AX111">
        <v>1.5550867790195134E-3</v>
      </c>
      <c r="AY111">
        <v>1.5550867790195134E-3</v>
      </c>
      <c r="AZ111">
        <v>1.5550867790195134E-3</v>
      </c>
      <c r="BA111">
        <v>1.5550867790195134E-3</v>
      </c>
      <c r="BB111">
        <v>1.5550867790195134E-3</v>
      </c>
      <c r="BC111">
        <v>1.5550867790195134E-3</v>
      </c>
      <c r="BD111">
        <v>1.5550867790195134E-3</v>
      </c>
      <c r="BE111">
        <v>1.5550867790195134E-3</v>
      </c>
      <c r="BF111">
        <v>1.5550867790195134E-3</v>
      </c>
      <c r="BG111">
        <v>1.5550867790195134E-3</v>
      </c>
      <c r="BH111">
        <v>1.5550867790195134E-3</v>
      </c>
      <c r="BI111">
        <v>1.5550867790195134E-3</v>
      </c>
      <c r="BJ111">
        <v>1.5550867790195134E-3</v>
      </c>
      <c r="BK111">
        <v>1.5550867790195134E-3</v>
      </c>
      <c r="BL111">
        <v>1.5550867790195134E-3</v>
      </c>
      <c r="BM111">
        <v>1.5550867790195134E-3</v>
      </c>
      <c r="BN111">
        <v>1.5550867790195134E-3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f>'Camp Data'!I110</f>
        <v>855.80579999999998</v>
      </c>
    </row>
    <row r="112" spans="1:72" x14ac:dyDescent="0.25">
      <c r="A112">
        <v>1495</v>
      </c>
      <c r="B112">
        <v>840.12696575224072</v>
      </c>
      <c r="C112">
        <v>1.4997403445247322E-3</v>
      </c>
      <c r="D112">
        <v>-10</v>
      </c>
      <c r="E112">
        <v>737.5</v>
      </c>
      <c r="F112">
        <v>-757.5</v>
      </c>
      <c r="G112">
        <v>0</v>
      </c>
      <c r="H112">
        <v>0</v>
      </c>
      <c r="I112">
        <v>0</v>
      </c>
      <c r="J112">
        <v>0</v>
      </c>
      <c r="K112">
        <v>1.4997403445247322E-3</v>
      </c>
      <c r="L112">
        <v>1.4997403445247322E-3</v>
      </c>
      <c r="M112">
        <v>1.4997403445247322E-3</v>
      </c>
      <c r="N112">
        <v>1.4997403445247322E-3</v>
      </c>
      <c r="O112">
        <v>1.4997403445247322E-3</v>
      </c>
      <c r="P112">
        <v>1.4997403445247322E-3</v>
      </c>
      <c r="Q112">
        <v>1.4997403445247322E-3</v>
      </c>
      <c r="R112">
        <v>1.4997403445247322E-3</v>
      </c>
      <c r="S112">
        <v>1.4997403445247322E-3</v>
      </c>
      <c r="T112">
        <v>1.4997403445247322E-3</v>
      </c>
      <c r="U112">
        <v>1.4997403445247322E-3</v>
      </c>
      <c r="V112">
        <v>1.4997403445247322E-3</v>
      </c>
      <c r="W112">
        <v>1.4997403445247322E-3</v>
      </c>
      <c r="X112">
        <v>1.4997403445247322E-3</v>
      </c>
      <c r="Y112">
        <v>1.4997403445247322E-3</v>
      </c>
      <c r="Z112">
        <v>1.4997403445247322E-3</v>
      </c>
      <c r="AA112">
        <v>1.4997403445247322E-3</v>
      </c>
      <c r="AB112">
        <v>1.4997403445247322E-3</v>
      </c>
      <c r="AC112">
        <v>1.4997403445247322E-3</v>
      </c>
      <c r="AD112">
        <v>1.4997403445247322E-3</v>
      </c>
      <c r="AE112">
        <v>1.4997403445247322E-3</v>
      </c>
      <c r="AF112">
        <v>1.4997403445247322E-3</v>
      </c>
      <c r="AG112">
        <v>1.4997403445247322E-3</v>
      </c>
      <c r="AH112">
        <v>1.4997403445247322E-3</v>
      </c>
      <c r="AI112">
        <v>1.4997403445247322E-3</v>
      </c>
      <c r="AJ112">
        <v>1.4997403445247322E-3</v>
      </c>
      <c r="AK112">
        <v>1.4997403445247322E-3</v>
      </c>
      <c r="AL112">
        <v>1.4997403445247322E-3</v>
      </c>
      <c r="AM112">
        <v>1.4997403445247322E-3</v>
      </c>
      <c r="AN112">
        <v>1.4997403445247322E-3</v>
      </c>
      <c r="AO112">
        <v>1.4997403445247322E-3</v>
      </c>
      <c r="AP112">
        <v>1.4997403445247322E-3</v>
      </c>
      <c r="AQ112">
        <v>1.4997403445247322E-3</v>
      </c>
      <c r="AR112">
        <v>1.4997403445247322E-3</v>
      </c>
      <c r="AS112">
        <v>1.4997403445247322E-3</v>
      </c>
      <c r="AT112">
        <v>1.4997403445247322E-3</v>
      </c>
      <c r="AU112">
        <v>1.4997403445247322E-3</v>
      </c>
      <c r="AV112">
        <v>1.4997403445247322E-3</v>
      </c>
      <c r="AW112">
        <v>1.4997403445247322E-3</v>
      </c>
      <c r="AX112">
        <v>1.4997403445247322E-3</v>
      </c>
      <c r="AY112">
        <v>1.4997403445247322E-3</v>
      </c>
      <c r="AZ112">
        <v>1.4997403445247322E-3</v>
      </c>
      <c r="BA112">
        <v>1.4997403445247322E-3</v>
      </c>
      <c r="BB112">
        <v>1.4997403445247322E-3</v>
      </c>
      <c r="BC112">
        <v>1.4997403445247322E-3</v>
      </c>
      <c r="BD112">
        <v>1.4997403445247322E-3</v>
      </c>
      <c r="BE112">
        <v>1.4997403445247322E-3</v>
      </c>
      <c r="BF112">
        <v>1.4997403445247322E-3</v>
      </c>
      <c r="BG112">
        <v>1.4997403445247322E-3</v>
      </c>
      <c r="BH112">
        <v>1.4997403445247322E-3</v>
      </c>
      <c r="BI112">
        <v>1.4997403445247322E-3</v>
      </c>
      <c r="BJ112">
        <v>1.4997403445247322E-3</v>
      </c>
      <c r="BK112">
        <v>1.4997403445247322E-3</v>
      </c>
      <c r="BL112">
        <v>1.4997403445247322E-3</v>
      </c>
      <c r="BM112">
        <v>1.4997403445247322E-3</v>
      </c>
      <c r="BN112">
        <v>1.4997403445247322E-3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f>'Camp Data'!I111</f>
        <v>861.56949999999995</v>
      </c>
    </row>
    <row r="113" spans="1:72" x14ac:dyDescent="0.25">
      <c r="A113">
        <v>1495</v>
      </c>
      <c r="B113">
        <v>887.71639227328421</v>
      </c>
      <c r="C113">
        <v>1.5846939120637751E-3</v>
      </c>
      <c r="D113">
        <v>-20</v>
      </c>
      <c r="E113">
        <v>727.5</v>
      </c>
      <c r="F113">
        <v>-767.5</v>
      </c>
      <c r="G113">
        <v>0</v>
      </c>
      <c r="H113">
        <v>0</v>
      </c>
      <c r="I113">
        <v>0</v>
      </c>
      <c r="J113">
        <v>0</v>
      </c>
      <c r="K113">
        <v>1.5846939120637751E-3</v>
      </c>
      <c r="L113">
        <v>1.5846939120637751E-3</v>
      </c>
      <c r="M113">
        <v>1.5846939120637751E-3</v>
      </c>
      <c r="N113">
        <v>1.5846939120637751E-3</v>
      </c>
      <c r="O113">
        <v>1.5846939120637751E-3</v>
      </c>
      <c r="P113">
        <v>1.5846939120637751E-3</v>
      </c>
      <c r="Q113">
        <v>1.5846939120637751E-3</v>
      </c>
      <c r="R113">
        <v>1.5846939120637751E-3</v>
      </c>
      <c r="S113">
        <v>1.5846939120637751E-3</v>
      </c>
      <c r="T113">
        <v>1.5846939120637751E-3</v>
      </c>
      <c r="U113">
        <v>1.5846939120637751E-3</v>
      </c>
      <c r="V113">
        <v>1.5846939120637751E-3</v>
      </c>
      <c r="W113">
        <v>1.5846939120637751E-3</v>
      </c>
      <c r="X113">
        <v>1.5846939120637751E-3</v>
      </c>
      <c r="Y113">
        <v>1.5846939120637751E-3</v>
      </c>
      <c r="Z113">
        <v>1.5846939120637751E-3</v>
      </c>
      <c r="AA113">
        <v>1.5846939120637751E-3</v>
      </c>
      <c r="AB113">
        <v>1.5846939120637751E-3</v>
      </c>
      <c r="AC113">
        <v>1.5846939120637751E-3</v>
      </c>
      <c r="AD113">
        <v>1.5846939120637751E-3</v>
      </c>
      <c r="AE113">
        <v>1.5846939120637751E-3</v>
      </c>
      <c r="AF113">
        <v>1.5846939120637751E-3</v>
      </c>
      <c r="AG113">
        <v>1.5846939120637751E-3</v>
      </c>
      <c r="AH113">
        <v>1.5846939120637751E-3</v>
      </c>
      <c r="AI113">
        <v>1.5846939120637751E-3</v>
      </c>
      <c r="AJ113">
        <v>1.5846939120637751E-3</v>
      </c>
      <c r="AK113">
        <v>1.5846939120637751E-3</v>
      </c>
      <c r="AL113">
        <v>1.5846939120637751E-3</v>
      </c>
      <c r="AM113">
        <v>1.5846939120637751E-3</v>
      </c>
      <c r="AN113">
        <v>1.5846939120637751E-3</v>
      </c>
      <c r="AO113">
        <v>1.5846939120637751E-3</v>
      </c>
      <c r="AP113">
        <v>1.5846939120637751E-3</v>
      </c>
      <c r="AQ113">
        <v>1.5846939120637751E-3</v>
      </c>
      <c r="AR113">
        <v>1.5846939120637751E-3</v>
      </c>
      <c r="AS113">
        <v>1.5846939120637751E-3</v>
      </c>
      <c r="AT113">
        <v>1.5846939120637751E-3</v>
      </c>
      <c r="AU113">
        <v>1.5846939120637751E-3</v>
      </c>
      <c r="AV113">
        <v>1.5846939120637751E-3</v>
      </c>
      <c r="AW113">
        <v>1.5846939120637751E-3</v>
      </c>
      <c r="AX113">
        <v>1.5846939120637751E-3</v>
      </c>
      <c r="AY113">
        <v>1.5846939120637751E-3</v>
      </c>
      <c r="AZ113">
        <v>1.5846939120637751E-3</v>
      </c>
      <c r="BA113">
        <v>1.5846939120637751E-3</v>
      </c>
      <c r="BB113">
        <v>1.5846939120637751E-3</v>
      </c>
      <c r="BC113">
        <v>1.5846939120637751E-3</v>
      </c>
      <c r="BD113">
        <v>1.5846939120637751E-3</v>
      </c>
      <c r="BE113">
        <v>1.5846939120637751E-3</v>
      </c>
      <c r="BF113">
        <v>1.5846939120637751E-3</v>
      </c>
      <c r="BG113">
        <v>1.5846939120637751E-3</v>
      </c>
      <c r="BH113">
        <v>1.5846939120637751E-3</v>
      </c>
      <c r="BI113">
        <v>1.5846939120637751E-3</v>
      </c>
      <c r="BJ113">
        <v>1.5846939120637751E-3</v>
      </c>
      <c r="BK113">
        <v>1.5846939120637751E-3</v>
      </c>
      <c r="BL113">
        <v>1.5846939120637751E-3</v>
      </c>
      <c r="BM113">
        <v>1.5846939120637751E-3</v>
      </c>
      <c r="BN113">
        <v>1.5846939120637751E-3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f>'Camp Data'!I112</f>
        <v>857.76229999999998</v>
      </c>
    </row>
    <row r="114" spans="1:72" x14ac:dyDescent="0.25">
      <c r="A114">
        <v>1495</v>
      </c>
      <c r="B114">
        <v>875.3351384197324</v>
      </c>
      <c r="C114">
        <v>1.5625916981402549E-3</v>
      </c>
      <c r="D114">
        <v>-30</v>
      </c>
      <c r="E114">
        <v>717.5</v>
      </c>
      <c r="F114">
        <v>-777.5</v>
      </c>
      <c r="G114">
        <v>0</v>
      </c>
      <c r="H114">
        <v>0</v>
      </c>
      <c r="I114">
        <v>0</v>
      </c>
      <c r="J114">
        <v>1.5625916981402549E-3</v>
      </c>
      <c r="K114">
        <v>1.5625916981402549E-3</v>
      </c>
      <c r="L114">
        <v>1.5625916981402549E-3</v>
      </c>
      <c r="M114">
        <v>1.5625916981402549E-3</v>
      </c>
      <c r="N114">
        <v>1.5625916981402549E-3</v>
      </c>
      <c r="O114">
        <v>1.5625916981402549E-3</v>
      </c>
      <c r="P114">
        <v>1.5625916981402549E-3</v>
      </c>
      <c r="Q114">
        <v>1.5625916981402549E-3</v>
      </c>
      <c r="R114">
        <v>1.5625916981402549E-3</v>
      </c>
      <c r="S114">
        <v>1.5625916981402549E-3</v>
      </c>
      <c r="T114">
        <v>1.5625916981402549E-3</v>
      </c>
      <c r="U114">
        <v>1.5625916981402549E-3</v>
      </c>
      <c r="V114">
        <v>1.5625916981402549E-3</v>
      </c>
      <c r="W114">
        <v>1.5625916981402549E-3</v>
      </c>
      <c r="X114">
        <v>1.5625916981402549E-3</v>
      </c>
      <c r="Y114">
        <v>1.5625916981402549E-3</v>
      </c>
      <c r="Z114">
        <v>1.5625916981402549E-3</v>
      </c>
      <c r="AA114">
        <v>1.5625916981402549E-3</v>
      </c>
      <c r="AB114">
        <v>1.5625916981402549E-3</v>
      </c>
      <c r="AC114">
        <v>1.5625916981402549E-3</v>
      </c>
      <c r="AD114">
        <v>1.5625916981402549E-3</v>
      </c>
      <c r="AE114">
        <v>1.5625916981402549E-3</v>
      </c>
      <c r="AF114">
        <v>1.5625916981402549E-3</v>
      </c>
      <c r="AG114">
        <v>1.5625916981402549E-3</v>
      </c>
      <c r="AH114">
        <v>1.5625916981402549E-3</v>
      </c>
      <c r="AI114">
        <v>1.5625916981402549E-3</v>
      </c>
      <c r="AJ114">
        <v>1.5625916981402549E-3</v>
      </c>
      <c r="AK114">
        <v>1.5625916981402549E-3</v>
      </c>
      <c r="AL114">
        <v>1.5625916981402549E-3</v>
      </c>
      <c r="AM114">
        <v>1.5625916981402549E-3</v>
      </c>
      <c r="AN114">
        <v>1.5625916981402549E-3</v>
      </c>
      <c r="AO114">
        <v>1.5625916981402549E-3</v>
      </c>
      <c r="AP114">
        <v>1.5625916981402549E-3</v>
      </c>
      <c r="AQ114">
        <v>1.5625916981402549E-3</v>
      </c>
      <c r="AR114">
        <v>1.5625916981402549E-3</v>
      </c>
      <c r="AS114">
        <v>1.5625916981402549E-3</v>
      </c>
      <c r="AT114">
        <v>1.5625916981402549E-3</v>
      </c>
      <c r="AU114">
        <v>1.5625916981402549E-3</v>
      </c>
      <c r="AV114">
        <v>1.5625916981402549E-3</v>
      </c>
      <c r="AW114">
        <v>1.5625916981402549E-3</v>
      </c>
      <c r="AX114">
        <v>1.5625916981402549E-3</v>
      </c>
      <c r="AY114">
        <v>1.5625916981402549E-3</v>
      </c>
      <c r="AZ114">
        <v>1.5625916981402549E-3</v>
      </c>
      <c r="BA114">
        <v>1.5625916981402549E-3</v>
      </c>
      <c r="BB114">
        <v>1.5625916981402549E-3</v>
      </c>
      <c r="BC114">
        <v>1.5625916981402549E-3</v>
      </c>
      <c r="BD114">
        <v>1.5625916981402549E-3</v>
      </c>
      <c r="BE114">
        <v>1.5625916981402549E-3</v>
      </c>
      <c r="BF114">
        <v>1.5625916981402549E-3</v>
      </c>
      <c r="BG114">
        <v>1.5625916981402549E-3</v>
      </c>
      <c r="BH114">
        <v>1.5625916981402549E-3</v>
      </c>
      <c r="BI114">
        <v>1.5625916981402549E-3</v>
      </c>
      <c r="BJ114">
        <v>1.5625916981402549E-3</v>
      </c>
      <c r="BK114">
        <v>1.5625916981402549E-3</v>
      </c>
      <c r="BL114">
        <v>1.5625916981402549E-3</v>
      </c>
      <c r="BM114">
        <v>1.5625916981402549E-3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f>'Camp Data'!I113</f>
        <v>849.375</v>
      </c>
    </row>
    <row r="115" spans="1:72" x14ac:dyDescent="0.25">
      <c r="A115">
        <v>1479</v>
      </c>
      <c r="B115">
        <v>582.69078245647063</v>
      </c>
      <c r="C115">
        <v>1.0401819135161146E-3</v>
      </c>
      <c r="D115">
        <v>-40</v>
      </c>
      <c r="E115">
        <v>699.5</v>
      </c>
      <c r="F115">
        <v>-779.5</v>
      </c>
      <c r="G115">
        <v>0</v>
      </c>
      <c r="H115">
        <v>0</v>
      </c>
      <c r="I115">
        <v>0</v>
      </c>
      <c r="J115">
        <v>1.0401819135161146E-3</v>
      </c>
      <c r="K115">
        <v>1.0401819135161146E-3</v>
      </c>
      <c r="L115">
        <v>1.0401819135161146E-3</v>
      </c>
      <c r="M115">
        <v>1.0401819135161146E-3</v>
      </c>
      <c r="N115">
        <v>1.0401819135161146E-3</v>
      </c>
      <c r="O115">
        <v>1.0401819135161146E-3</v>
      </c>
      <c r="P115">
        <v>1.0401819135161146E-3</v>
      </c>
      <c r="Q115">
        <v>1.0401819135161146E-3</v>
      </c>
      <c r="R115">
        <v>1.0401819135161146E-3</v>
      </c>
      <c r="S115">
        <v>1.0401819135161146E-3</v>
      </c>
      <c r="T115">
        <v>1.0401819135161146E-3</v>
      </c>
      <c r="U115">
        <v>1.0401819135161146E-3</v>
      </c>
      <c r="V115">
        <v>1.0401819135161146E-3</v>
      </c>
      <c r="W115">
        <v>1.0401819135161146E-3</v>
      </c>
      <c r="X115">
        <v>1.0401819135161146E-3</v>
      </c>
      <c r="Y115">
        <v>1.0401819135161146E-3</v>
      </c>
      <c r="Z115">
        <v>1.0401819135161146E-3</v>
      </c>
      <c r="AA115">
        <v>1.0401819135161146E-3</v>
      </c>
      <c r="AB115">
        <v>1.0401819135161146E-3</v>
      </c>
      <c r="AC115">
        <v>1.0401819135161146E-3</v>
      </c>
      <c r="AD115">
        <v>1.0401819135161146E-3</v>
      </c>
      <c r="AE115">
        <v>1.0401819135161146E-3</v>
      </c>
      <c r="AF115">
        <v>1.0401819135161146E-3</v>
      </c>
      <c r="AG115">
        <v>1.0401819135161146E-3</v>
      </c>
      <c r="AH115">
        <v>1.0401819135161146E-3</v>
      </c>
      <c r="AI115">
        <v>1.0401819135161146E-3</v>
      </c>
      <c r="AJ115">
        <v>1.0401819135161146E-3</v>
      </c>
      <c r="AK115">
        <v>1.0401819135161146E-3</v>
      </c>
      <c r="AL115">
        <v>1.0401819135161146E-3</v>
      </c>
      <c r="AM115">
        <v>1.0401819135161146E-3</v>
      </c>
      <c r="AN115">
        <v>1.0401819135161146E-3</v>
      </c>
      <c r="AO115">
        <v>1.0401819135161146E-3</v>
      </c>
      <c r="AP115">
        <v>1.0401819135161146E-3</v>
      </c>
      <c r="AQ115">
        <v>1.0401819135161146E-3</v>
      </c>
      <c r="AR115">
        <v>1.0401819135161146E-3</v>
      </c>
      <c r="AS115">
        <v>1.0401819135161146E-3</v>
      </c>
      <c r="AT115">
        <v>1.0401819135161146E-3</v>
      </c>
      <c r="AU115">
        <v>1.0401819135161146E-3</v>
      </c>
      <c r="AV115">
        <v>1.0401819135161146E-3</v>
      </c>
      <c r="AW115">
        <v>1.0401819135161146E-3</v>
      </c>
      <c r="AX115">
        <v>1.0401819135161146E-3</v>
      </c>
      <c r="AY115">
        <v>1.0401819135161146E-3</v>
      </c>
      <c r="AZ115">
        <v>1.0401819135161146E-3</v>
      </c>
      <c r="BA115">
        <v>1.0401819135161146E-3</v>
      </c>
      <c r="BB115">
        <v>1.0401819135161146E-3</v>
      </c>
      <c r="BC115">
        <v>1.0401819135161146E-3</v>
      </c>
      <c r="BD115">
        <v>1.0401819135161146E-3</v>
      </c>
      <c r="BE115">
        <v>1.0401819135161146E-3</v>
      </c>
      <c r="BF115">
        <v>1.0401819135161146E-3</v>
      </c>
      <c r="BG115">
        <v>1.0401819135161146E-3</v>
      </c>
      <c r="BH115">
        <v>1.0401819135161146E-3</v>
      </c>
      <c r="BI115">
        <v>1.0401819135161146E-3</v>
      </c>
      <c r="BJ115">
        <v>1.0401819135161146E-3</v>
      </c>
      <c r="BK115">
        <v>1.0401819135161146E-3</v>
      </c>
      <c r="BL115">
        <v>1.0401819135161146E-3</v>
      </c>
      <c r="BM115">
        <v>1.0401819135161146E-3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f>'Camp Data'!I114</f>
        <v>661.07039999999995</v>
      </c>
    </row>
    <row r="116" spans="1:72" x14ac:dyDescent="0.25">
      <c r="A116">
        <v>1454</v>
      </c>
      <c r="B116">
        <v>363.77196792389958</v>
      </c>
      <c r="C116">
        <v>6.4938219905146986E-4</v>
      </c>
      <c r="D116">
        <v>-30</v>
      </c>
      <c r="E116">
        <v>697</v>
      </c>
      <c r="F116">
        <v>-757</v>
      </c>
      <c r="G116">
        <v>0</v>
      </c>
      <c r="H116">
        <v>0</v>
      </c>
      <c r="I116">
        <v>0</v>
      </c>
      <c r="J116">
        <v>0</v>
      </c>
      <c r="K116">
        <v>6.4938219905146986E-4</v>
      </c>
      <c r="L116">
        <v>6.4938219905146986E-4</v>
      </c>
      <c r="M116">
        <v>6.4938219905146986E-4</v>
      </c>
      <c r="N116">
        <v>6.4938219905146986E-4</v>
      </c>
      <c r="O116">
        <v>6.4938219905146986E-4</v>
      </c>
      <c r="P116">
        <v>6.4938219905146986E-4</v>
      </c>
      <c r="Q116">
        <v>6.4938219905146986E-4</v>
      </c>
      <c r="R116">
        <v>6.4938219905146986E-4</v>
      </c>
      <c r="S116">
        <v>6.4938219905146986E-4</v>
      </c>
      <c r="T116">
        <v>6.4938219905146986E-4</v>
      </c>
      <c r="U116">
        <v>6.4938219905146986E-4</v>
      </c>
      <c r="V116">
        <v>6.4938219905146986E-4</v>
      </c>
      <c r="W116">
        <v>6.4938219905146986E-4</v>
      </c>
      <c r="X116">
        <v>6.4938219905146986E-4</v>
      </c>
      <c r="Y116">
        <v>6.4938219905146986E-4</v>
      </c>
      <c r="Z116">
        <v>6.4938219905146986E-4</v>
      </c>
      <c r="AA116">
        <v>6.4938219905146986E-4</v>
      </c>
      <c r="AB116">
        <v>6.4938219905146986E-4</v>
      </c>
      <c r="AC116">
        <v>6.4938219905146986E-4</v>
      </c>
      <c r="AD116">
        <v>6.4938219905146986E-4</v>
      </c>
      <c r="AE116">
        <v>6.4938219905146986E-4</v>
      </c>
      <c r="AF116">
        <v>6.4938219905146986E-4</v>
      </c>
      <c r="AG116">
        <v>6.4938219905146986E-4</v>
      </c>
      <c r="AH116">
        <v>6.4938219905146986E-4</v>
      </c>
      <c r="AI116">
        <v>6.4938219905146986E-4</v>
      </c>
      <c r="AJ116">
        <v>6.4938219905146986E-4</v>
      </c>
      <c r="AK116">
        <v>6.4938219905146986E-4</v>
      </c>
      <c r="AL116">
        <v>6.4938219905146986E-4</v>
      </c>
      <c r="AM116">
        <v>6.4938219905146986E-4</v>
      </c>
      <c r="AN116">
        <v>6.4938219905146986E-4</v>
      </c>
      <c r="AO116">
        <v>6.4938219905146986E-4</v>
      </c>
      <c r="AP116">
        <v>6.4938219905146986E-4</v>
      </c>
      <c r="AQ116">
        <v>6.4938219905146986E-4</v>
      </c>
      <c r="AR116">
        <v>6.4938219905146986E-4</v>
      </c>
      <c r="AS116">
        <v>6.4938219905146986E-4</v>
      </c>
      <c r="AT116">
        <v>6.4938219905146986E-4</v>
      </c>
      <c r="AU116">
        <v>6.4938219905146986E-4</v>
      </c>
      <c r="AV116">
        <v>6.4938219905146986E-4</v>
      </c>
      <c r="AW116">
        <v>6.4938219905146986E-4</v>
      </c>
      <c r="AX116">
        <v>6.4938219905146986E-4</v>
      </c>
      <c r="AY116">
        <v>6.4938219905146986E-4</v>
      </c>
      <c r="AZ116">
        <v>6.4938219905146986E-4</v>
      </c>
      <c r="BA116">
        <v>6.4938219905146986E-4</v>
      </c>
      <c r="BB116">
        <v>6.4938219905146986E-4</v>
      </c>
      <c r="BC116">
        <v>6.4938219905146986E-4</v>
      </c>
      <c r="BD116">
        <v>6.4938219905146986E-4</v>
      </c>
      <c r="BE116">
        <v>6.4938219905146986E-4</v>
      </c>
      <c r="BF116">
        <v>6.4938219905146986E-4</v>
      </c>
      <c r="BG116">
        <v>6.4938219905146986E-4</v>
      </c>
      <c r="BH116">
        <v>6.4938219905146986E-4</v>
      </c>
      <c r="BI116">
        <v>6.4938219905146986E-4</v>
      </c>
      <c r="BJ116">
        <v>6.4938219905146986E-4</v>
      </c>
      <c r="BK116">
        <v>6.4938219905146986E-4</v>
      </c>
      <c r="BL116">
        <v>6.4938219905146986E-4</v>
      </c>
      <c r="BM116">
        <v>6.4938219905146986E-4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f>'Camp Data'!I115</f>
        <v>490.70549999999997</v>
      </c>
    </row>
    <row r="117" spans="1:72" x14ac:dyDescent="0.25">
      <c r="A117">
        <v>1437</v>
      </c>
      <c r="B117">
        <v>243.43601913427278</v>
      </c>
      <c r="C117">
        <v>4.3456624306692162E-4</v>
      </c>
      <c r="D117">
        <v>-20</v>
      </c>
      <c r="E117">
        <v>698.5</v>
      </c>
      <c r="F117">
        <v>-738.5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4.3456624306692162E-4</v>
      </c>
      <c r="M117">
        <v>4.3456624306692162E-4</v>
      </c>
      <c r="N117">
        <v>4.3456624306692162E-4</v>
      </c>
      <c r="O117">
        <v>4.3456624306692162E-4</v>
      </c>
      <c r="P117">
        <v>4.3456624306692162E-4</v>
      </c>
      <c r="Q117">
        <v>4.3456624306692162E-4</v>
      </c>
      <c r="R117">
        <v>4.3456624306692162E-4</v>
      </c>
      <c r="S117">
        <v>4.3456624306692162E-4</v>
      </c>
      <c r="T117">
        <v>4.3456624306692162E-4</v>
      </c>
      <c r="U117">
        <v>4.3456624306692162E-4</v>
      </c>
      <c r="V117">
        <v>4.3456624306692162E-4</v>
      </c>
      <c r="W117">
        <v>4.3456624306692162E-4</v>
      </c>
      <c r="X117">
        <v>4.3456624306692162E-4</v>
      </c>
      <c r="Y117">
        <v>4.3456624306692162E-4</v>
      </c>
      <c r="Z117">
        <v>4.3456624306692162E-4</v>
      </c>
      <c r="AA117">
        <v>4.3456624306692162E-4</v>
      </c>
      <c r="AB117">
        <v>4.3456624306692162E-4</v>
      </c>
      <c r="AC117">
        <v>4.3456624306692162E-4</v>
      </c>
      <c r="AD117">
        <v>4.3456624306692162E-4</v>
      </c>
      <c r="AE117">
        <v>4.3456624306692162E-4</v>
      </c>
      <c r="AF117">
        <v>4.3456624306692162E-4</v>
      </c>
      <c r="AG117">
        <v>4.3456624306692162E-4</v>
      </c>
      <c r="AH117">
        <v>4.3456624306692162E-4</v>
      </c>
      <c r="AI117">
        <v>4.3456624306692162E-4</v>
      </c>
      <c r="AJ117">
        <v>4.3456624306692162E-4</v>
      </c>
      <c r="AK117">
        <v>4.3456624306692162E-4</v>
      </c>
      <c r="AL117">
        <v>4.3456624306692162E-4</v>
      </c>
      <c r="AM117">
        <v>4.3456624306692162E-4</v>
      </c>
      <c r="AN117">
        <v>4.3456624306692162E-4</v>
      </c>
      <c r="AO117">
        <v>4.3456624306692162E-4</v>
      </c>
      <c r="AP117">
        <v>4.3456624306692162E-4</v>
      </c>
      <c r="AQ117">
        <v>4.3456624306692162E-4</v>
      </c>
      <c r="AR117">
        <v>4.3456624306692162E-4</v>
      </c>
      <c r="AS117">
        <v>4.3456624306692162E-4</v>
      </c>
      <c r="AT117">
        <v>4.3456624306692162E-4</v>
      </c>
      <c r="AU117">
        <v>4.3456624306692162E-4</v>
      </c>
      <c r="AV117">
        <v>4.3456624306692162E-4</v>
      </c>
      <c r="AW117">
        <v>4.3456624306692162E-4</v>
      </c>
      <c r="AX117">
        <v>4.3456624306692162E-4</v>
      </c>
      <c r="AY117">
        <v>4.3456624306692162E-4</v>
      </c>
      <c r="AZ117">
        <v>4.3456624306692162E-4</v>
      </c>
      <c r="BA117">
        <v>4.3456624306692162E-4</v>
      </c>
      <c r="BB117">
        <v>4.3456624306692162E-4</v>
      </c>
      <c r="BC117">
        <v>4.3456624306692162E-4</v>
      </c>
      <c r="BD117">
        <v>4.3456624306692162E-4</v>
      </c>
      <c r="BE117">
        <v>4.3456624306692162E-4</v>
      </c>
      <c r="BF117">
        <v>4.3456624306692162E-4</v>
      </c>
      <c r="BG117">
        <v>4.3456624306692162E-4</v>
      </c>
      <c r="BH117">
        <v>4.3456624306692162E-4</v>
      </c>
      <c r="BI117">
        <v>4.3456624306692162E-4</v>
      </c>
      <c r="BJ117">
        <v>4.3456624306692162E-4</v>
      </c>
      <c r="BK117">
        <v>4.3456624306692162E-4</v>
      </c>
      <c r="BL117">
        <v>4.3456624306692162E-4</v>
      </c>
      <c r="BM117">
        <v>4.3456624306692162E-4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f>'Camp Data'!I116</f>
        <v>374.7835</v>
      </c>
    </row>
    <row r="118" spans="1:72" x14ac:dyDescent="0.25">
      <c r="A118">
        <v>1437</v>
      </c>
      <c r="B118">
        <v>264.89661470619347</v>
      </c>
      <c r="C118">
        <v>4.7287631084092749E-4</v>
      </c>
      <c r="D118">
        <v>-10</v>
      </c>
      <c r="E118">
        <v>708.5</v>
      </c>
      <c r="F118">
        <v>-728.5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4.7287631084092749E-4</v>
      </c>
      <c r="M118">
        <v>4.7287631084092749E-4</v>
      </c>
      <c r="N118">
        <v>4.7287631084092749E-4</v>
      </c>
      <c r="O118">
        <v>4.7287631084092749E-4</v>
      </c>
      <c r="P118">
        <v>4.7287631084092749E-4</v>
      </c>
      <c r="Q118">
        <v>4.7287631084092749E-4</v>
      </c>
      <c r="R118">
        <v>4.7287631084092749E-4</v>
      </c>
      <c r="S118">
        <v>4.7287631084092749E-4</v>
      </c>
      <c r="T118">
        <v>4.7287631084092749E-4</v>
      </c>
      <c r="U118">
        <v>4.7287631084092749E-4</v>
      </c>
      <c r="V118">
        <v>4.7287631084092749E-4</v>
      </c>
      <c r="W118">
        <v>4.7287631084092749E-4</v>
      </c>
      <c r="X118">
        <v>4.7287631084092749E-4</v>
      </c>
      <c r="Y118">
        <v>4.7287631084092749E-4</v>
      </c>
      <c r="Z118">
        <v>4.7287631084092749E-4</v>
      </c>
      <c r="AA118">
        <v>4.7287631084092749E-4</v>
      </c>
      <c r="AB118">
        <v>4.7287631084092749E-4</v>
      </c>
      <c r="AC118">
        <v>4.7287631084092749E-4</v>
      </c>
      <c r="AD118">
        <v>4.7287631084092749E-4</v>
      </c>
      <c r="AE118">
        <v>4.7287631084092749E-4</v>
      </c>
      <c r="AF118">
        <v>4.7287631084092749E-4</v>
      </c>
      <c r="AG118">
        <v>4.7287631084092749E-4</v>
      </c>
      <c r="AH118">
        <v>4.7287631084092749E-4</v>
      </c>
      <c r="AI118">
        <v>4.7287631084092749E-4</v>
      </c>
      <c r="AJ118">
        <v>4.7287631084092749E-4</v>
      </c>
      <c r="AK118">
        <v>4.7287631084092749E-4</v>
      </c>
      <c r="AL118">
        <v>4.7287631084092749E-4</v>
      </c>
      <c r="AM118">
        <v>4.7287631084092749E-4</v>
      </c>
      <c r="AN118">
        <v>4.7287631084092749E-4</v>
      </c>
      <c r="AO118">
        <v>4.7287631084092749E-4</v>
      </c>
      <c r="AP118">
        <v>4.7287631084092749E-4</v>
      </c>
      <c r="AQ118">
        <v>4.7287631084092749E-4</v>
      </c>
      <c r="AR118">
        <v>4.7287631084092749E-4</v>
      </c>
      <c r="AS118">
        <v>4.7287631084092749E-4</v>
      </c>
      <c r="AT118">
        <v>4.7287631084092749E-4</v>
      </c>
      <c r="AU118">
        <v>4.7287631084092749E-4</v>
      </c>
      <c r="AV118">
        <v>4.7287631084092749E-4</v>
      </c>
      <c r="AW118">
        <v>4.7287631084092749E-4</v>
      </c>
      <c r="AX118">
        <v>4.7287631084092749E-4</v>
      </c>
      <c r="AY118">
        <v>4.7287631084092749E-4</v>
      </c>
      <c r="AZ118">
        <v>4.7287631084092749E-4</v>
      </c>
      <c r="BA118">
        <v>4.7287631084092749E-4</v>
      </c>
      <c r="BB118">
        <v>4.7287631084092749E-4</v>
      </c>
      <c r="BC118">
        <v>4.7287631084092749E-4</v>
      </c>
      <c r="BD118">
        <v>4.7287631084092749E-4</v>
      </c>
      <c r="BE118">
        <v>4.7287631084092749E-4</v>
      </c>
      <c r="BF118">
        <v>4.7287631084092749E-4</v>
      </c>
      <c r="BG118">
        <v>4.7287631084092749E-4</v>
      </c>
      <c r="BH118">
        <v>4.7287631084092749E-4</v>
      </c>
      <c r="BI118">
        <v>4.7287631084092749E-4</v>
      </c>
      <c r="BJ118">
        <v>4.7287631084092749E-4</v>
      </c>
      <c r="BK118">
        <v>4.7287631084092749E-4</v>
      </c>
      <c r="BL118">
        <v>4.7287631084092749E-4</v>
      </c>
      <c r="BM118">
        <v>4.7287631084092749E-4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f>'Camp Data'!I117</f>
        <v>374.70400000000001</v>
      </c>
    </row>
    <row r="119" spans="1:72" x14ac:dyDescent="0.25">
      <c r="A119">
        <v>1429</v>
      </c>
      <c r="B119">
        <v>310.72662956426876</v>
      </c>
      <c r="C119">
        <v>5.5468909042630905E-4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5.5468909042630905E-4</v>
      </c>
      <c r="N119">
        <v>5.5468909042630905E-4</v>
      </c>
      <c r="O119">
        <v>5.5468909042630905E-4</v>
      </c>
      <c r="P119">
        <v>5.5468909042630905E-4</v>
      </c>
      <c r="Q119">
        <v>5.5468909042630905E-4</v>
      </c>
      <c r="R119">
        <v>5.5468909042630905E-4</v>
      </c>
      <c r="S119">
        <v>5.5468909042630905E-4</v>
      </c>
      <c r="T119">
        <v>5.5468909042630905E-4</v>
      </c>
      <c r="U119">
        <v>5.5468909042630905E-4</v>
      </c>
      <c r="V119">
        <v>5.5468909042630905E-4</v>
      </c>
      <c r="W119">
        <v>5.5468909042630905E-4</v>
      </c>
      <c r="X119">
        <v>5.5468909042630905E-4</v>
      </c>
      <c r="Y119">
        <v>5.5468909042630905E-4</v>
      </c>
      <c r="Z119">
        <v>5.5468909042630905E-4</v>
      </c>
      <c r="AA119">
        <v>5.5468909042630905E-4</v>
      </c>
      <c r="AB119">
        <v>5.5468909042630905E-4</v>
      </c>
      <c r="AC119">
        <v>5.5468909042630905E-4</v>
      </c>
      <c r="AD119">
        <v>5.5468909042630905E-4</v>
      </c>
      <c r="AE119">
        <v>5.5468909042630905E-4</v>
      </c>
      <c r="AF119">
        <v>5.5468909042630905E-4</v>
      </c>
      <c r="AG119">
        <v>5.5468909042630905E-4</v>
      </c>
      <c r="AH119">
        <v>5.5468909042630905E-4</v>
      </c>
      <c r="AI119">
        <v>5.5468909042630905E-4</v>
      </c>
      <c r="AJ119">
        <v>5.5468909042630905E-4</v>
      </c>
      <c r="AK119">
        <v>5.5468909042630905E-4</v>
      </c>
      <c r="AL119">
        <v>5.5468909042630905E-4</v>
      </c>
      <c r="AM119">
        <v>5.5468909042630905E-4</v>
      </c>
      <c r="AN119">
        <v>5.5468909042630905E-4</v>
      </c>
      <c r="AO119">
        <v>5.5468909042630905E-4</v>
      </c>
      <c r="AP119">
        <v>5.5468909042630905E-4</v>
      </c>
      <c r="AQ119">
        <v>5.5468909042630905E-4</v>
      </c>
      <c r="AR119">
        <v>5.5468909042630905E-4</v>
      </c>
      <c r="AS119">
        <v>5.5468909042630905E-4</v>
      </c>
      <c r="AT119">
        <v>5.5468909042630905E-4</v>
      </c>
      <c r="AU119">
        <v>5.5468909042630905E-4</v>
      </c>
      <c r="AV119">
        <v>5.5468909042630905E-4</v>
      </c>
      <c r="AW119">
        <v>5.5468909042630905E-4</v>
      </c>
      <c r="AX119">
        <v>5.5468909042630905E-4</v>
      </c>
      <c r="AY119">
        <v>5.5468909042630905E-4</v>
      </c>
      <c r="AZ119">
        <v>5.5468909042630905E-4</v>
      </c>
      <c r="BA119">
        <v>5.5468909042630905E-4</v>
      </c>
      <c r="BB119">
        <v>5.5468909042630905E-4</v>
      </c>
      <c r="BC119">
        <v>5.5468909042630905E-4</v>
      </c>
      <c r="BD119">
        <v>5.5468909042630905E-4</v>
      </c>
      <c r="BE119">
        <v>5.5468909042630905E-4</v>
      </c>
      <c r="BF119">
        <v>5.5468909042630905E-4</v>
      </c>
      <c r="BG119">
        <v>5.5468909042630905E-4</v>
      </c>
      <c r="BH119">
        <v>5.5468909042630905E-4</v>
      </c>
      <c r="BI119">
        <v>5.5468909042630905E-4</v>
      </c>
      <c r="BJ119">
        <v>5.5468909042630905E-4</v>
      </c>
      <c r="BK119">
        <v>5.5468909042630905E-4</v>
      </c>
      <c r="BL119">
        <v>5.5468909042630905E-4</v>
      </c>
      <c r="BM119">
        <v>5.5468909042630905E-4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f>'Camp Data'!I118</f>
        <v>420.40460000000002</v>
      </c>
    </row>
    <row r="120" spans="1:72" x14ac:dyDescent="0.25">
      <c r="A120">
        <v>1429</v>
      </c>
      <c r="B120">
        <v>315.84223908172152</v>
      </c>
      <c r="C120">
        <v>5.6382114580949636E-4</v>
      </c>
      <c r="D120">
        <v>10</v>
      </c>
      <c r="E120">
        <v>724.5</v>
      </c>
      <c r="F120">
        <v>-704.5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5.6382114580949636E-4</v>
      </c>
      <c r="N120">
        <v>5.6382114580949636E-4</v>
      </c>
      <c r="O120">
        <v>5.6382114580949636E-4</v>
      </c>
      <c r="P120">
        <v>5.6382114580949636E-4</v>
      </c>
      <c r="Q120">
        <v>5.6382114580949636E-4</v>
      </c>
      <c r="R120">
        <v>5.6382114580949636E-4</v>
      </c>
      <c r="S120">
        <v>5.6382114580949636E-4</v>
      </c>
      <c r="T120">
        <v>5.6382114580949636E-4</v>
      </c>
      <c r="U120">
        <v>5.6382114580949636E-4</v>
      </c>
      <c r="V120">
        <v>5.6382114580949636E-4</v>
      </c>
      <c r="W120">
        <v>5.6382114580949636E-4</v>
      </c>
      <c r="X120">
        <v>5.6382114580949636E-4</v>
      </c>
      <c r="Y120">
        <v>5.6382114580949636E-4</v>
      </c>
      <c r="Z120">
        <v>5.6382114580949636E-4</v>
      </c>
      <c r="AA120">
        <v>5.6382114580949636E-4</v>
      </c>
      <c r="AB120">
        <v>5.6382114580949636E-4</v>
      </c>
      <c r="AC120">
        <v>5.6382114580949636E-4</v>
      </c>
      <c r="AD120">
        <v>5.6382114580949636E-4</v>
      </c>
      <c r="AE120">
        <v>5.6382114580949636E-4</v>
      </c>
      <c r="AF120">
        <v>5.6382114580949636E-4</v>
      </c>
      <c r="AG120">
        <v>5.6382114580949636E-4</v>
      </c>
      <c r="AH120">
        <v>5.6382114580949636E-4</v>
      </c>
      <c r="AI120">
        <v>5.6382114580949636E-4</v>
      </c>
      <c r="AJ120">
        <v>5.6382114580949636E-4</v>
      </c>
      <c r="AK120">
        <v>5.6382114580949636E-4</v>
      </c>
      <c r="AL120">
        <v>5.6382114580949636E-4</v>
      </c>
      <c r="AM120">
        <v>5.6382114580949636E-4</v>
      </c>
      <c r="AN120">
        <v>5.6382114580949636E-4</v>
      </c>
      <c r="AO120">
        <v>5.6382114580949636E-4</v>
      </c>
      <c r="AP120">
        <v>5.6382114580949636E-4</v>
      </c>
      <c r="AQ120">
        <v>5.6382114580949636E-4</v>
      </c>
      <c r="AR120">
        <v>5.6382114580949636E-4</v>
      </c>
      <c r="AS120">
        <v>5.6382114580949636E-4</v>
      </c>
      <c r="AT120">
        <v>5.6382114580949636E-4</v>
      </c>
      <c r="AU120">
        <v>5.6382114580949636E-4</v>
      </c>
      <c r="AV120">
        <v>5.6382114580949636E-4</v>
      </c>
      <c r="AW120">
        <v>5.6382114580949636E-4</v>
      </c>
      <c r="AX120">
        <v>5.6382114580949636E-4</v>
      </c>
      <c r="AY120">
        <v>5.6382114580949636E-4</v>
      </c>
      <c r="AZ120">
        <v>5.6382114580949636E-4</v>
      </c>
      <c r="BA120">
        <v>5.6382114580949636E-4</v>
      </c>
      <c r="BB120">
        <v>5.6382114580949636E-4</v>
      </c>
      <c r="BC120">
        <v>5.6382114580949636E-4</v>
      </c>
      <c r="BD120">
        <v>5.6382114580949636E-4</v>
      </c>
      <c r="BE120">
        <v>5.6382114580949636E-4</v>
      </c>
      <c r="BF120">
        <v>5.6382114580949636E-4</v>
      </c>
      <c r="BG120">
        <v>5.6382114580949636E-4</v>
      </c>
      <c r="BH120">
        <v>5.6382114580949636E-4</v>
      </c>
      <c r="BI120">
        <v>5.6382114580949636E-4</v>
      </c>
      <c r="BJ120">
        <v>5.6382114580949636E-4</v>
      </c>
      <c r="BK120">
        <v>5.6382114580949636E-4</v>
      </c>
      <c r="BL120">
        <v>5.6382114580949636E-4</v>
      </c>
      <c r="BM120">
        <v>5.6382114580949636E-4</v>
      </c>
      <c r="BN120">
        <v>5.6382114580949636E-4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f>'Camp Data'!I119</f>
        <v>421.9554</v>
      </c>
    </row>
    <row r="121" spans="1:72" x14ac:dyDescent="0.25">
      <c r="A121">
        <v>1429</v>
      </c>
      <c r="B121">
        <v>305.01888896733379</v>
      </c>
      <c r="C121">
        <v>5.4450000092167632E-4</v>
      </c>
      <c r="D121">
        <v>20</v>
      </c>
      <c r="E121">
        <v>734.5</v>
      </c>
      <c r="F121">
        <v>-694.5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5.4450000092167632E-4</v>
      </c>
      <c r="O121">
        <v>5.4450000092167632E-4</v>
      </c>
      <c r="P121">
        <v>5.4450000092167632E-4</v>
      </c>
      <c r="Q121">
        <v>5.4450000092167632E-4</v>
      </c>
      <c r="R121">
        <v>5.4450000092167632E-4</v>
      </c>
      <c r="S121">
        <v>5.4450000092167632E-4</v>
      </c>
      <c r="T121">
        <v>5.4450000092167632E-4</v>
      </c>
      <c r="U121">
        <v>5.4450000092167632E-4</v>
      </c>
      <c r="V121">
        <v>5.4450000092167632E-4</v>
      </c>
      <c r="W121">
        <v>5.4450000092167632E-4</v>
      </c>
      <c r="X121">
        <v>5.4450000092167632E-4</v>
      </c>
      <c r="Y121">
        <v>5.4450000092167632E-4</v>
      </c>
      <c r="Z121">
        <v>5.4450000092167632E-4</v>
      </c>
      <c r="AA121">
        <v>5.4450000092167632E-4</v>
      </c>
      <c r="AB121">
        <v>5.4450000092167632E-4</v>
      </c>
      <c r="AC121">
        <v>5.4450000092167632E-4</v>
      </c>
      <c r="AD121">
        <v>5.4450000092167632E-4</v>
      </c>
      <c r="AE121">
        <v>5.4450000092167632E-4</v>
      </c>
      <c r="AF121">
        <v>5.4450000092167632E-4</v>
      </c>
      <c r="AG121">
        <v>5.4450000092167632E-4</v>
      </c>
      <c r="AH121">
        <v>5.4450000092167632E-4</v>
      </c>
      <c r="AI121">
        <v>5.4450000092167632E-4</v>
      </c>
      <c r="AJ121">
        <v>5.4450000092167632E-4</v>
      </c>
      <c r="AK121">
        <v>5.4450000092167632E-4</v>
      </c>
      <c r="AL121">
        <v>5.4450000092167632E-4</v>
      </c>
      <c r="AM121">
        <v>5.4450000092167632E-4</v>
      </c>
      <c r="AN121">
        <v>5.4450000092167632E-4</v>
      </c>
      <c r="AO121">
        <v>5.4450000092167632E-4</v>
      </c>
      <c r="AP121">
        <v>5.4450000092167632E-4</v>
      </c>
      <c r="AQ121">
        <v>5.4450000092167632E-4</v>
      </c>
      <c r="AR121">
        <v>5.4450000092167632E-4</v>
      </c>
      <c r="AS121">
        <v>5.4450000092167632E-4</v>
      </c>
      <c r="AT121">
        <v>5.4450000092167632E-4</v>
      </c>
      <c r="AU121">
        <v>5.4450000092167632E-4</v>
      </c>
      <c r="AV121">
        <v>5.4450000092167632E-4</v>
      </c>
      <c r="AW121">
        <v>5.4450000092167632E-4</v>
      </c>
      <c r="AX121">
        <v>5.4450000092167632E-4</v>
      </c>
      <c r="AY121">
        <v>5.4450000092167632E-4</v>
      </c>
      <c r="AZ121">
        <v>5.4450000092167632E-4</v>
      </c>
      <c r="BA121">
        <v>5.4450000092167632E-4</v>
      </c>
      <c r="BB121">
        <v>5.4450000092167632E-4</v>
      </c>
      <c r="BC121">
        <v>5.4450000092167632E-4</v>
      </c>
      <c r="BD121">
        <v>5.4450000092167632E-4</v>
      </c>
      <c r="BE121">
        <v>5.4450000092167632E-4</v>
      </c>
      <c r="BF121">
        <v>5.4450000092167632E-4</v>
      </c>
      <c r="BG121">
        <v>5.4450000092167632E-4</v>
      </c>
      <c r="BH121">
        <v>5.4450000092167632E-4</v>
      </c>
      <c r="BI121">
        <v>5.4450000092167632E-4</v>
      </c>
      <c r="BJ121">
        <v>5.4450000092167632E-4</v>
      </c>
      <c r="BK121">
        <v>5.4450000092167632E-4</v>
      </c>
      <c r="BL121">
        <v>5.4450000092167632E-4</v>
      </c>
      <c r="BM121">
        <v>5.4450000092167632E-4</v>
      </c>
      <c r="BN121">
        <v>5.4450000092167632E-4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f>'Camp Data'!I120</f>
        <v>421.86309999999997</v>
      </c>
    </row>
    <row r="122" spans="1:72" x14ac:dyDescent="0.25">
      <c r="A122">
        <v>1413</v>
      </c>
      <c r="B122">
        <v>348.11174513048832</v>
      </c>
      <c r="C122">
        <v>6.2142658176391461E-4</v>
      </c>
      <c r="D122">
        <v>30</v>
      </c>
      <c r="E122">
        <v>736.5</v>
      </c>
      <c r="F122">
        <v>-676.5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6.2142658176391461E-4</v>
      </c>
      <c r="O122">
        <v>6.2142658176391461E-4</v>
      </c>
      <c r="P122">
        <v>6.2142658176391461E-4</v>
      </c>
      <c r="Q122">
        <v>6.2142658176391461E-4</v>
      </c>
      <c r="R122">
        <v>6.2142658176391461E-4</v>
      </c>
      <c r="S122">
        <v>6.2142658176391461E-4</v>
      </c>
      <c r="T122">
        <v>6.2142658176391461E-4</v>
      </c>
      <c r="U122">
        <v>6.2142658176391461E-4</v>
      </c>
      <c r="V122">
        <v>6.2142658176391461E-4</v>
      </c>
      <c r="W122">
        <v>6.2142658176391461E-4</v>
      </c>
      <c r="X122">
        <v>6.2142658176391461E-4</v>
      </c>
      <c r="Y122">
        <v>6.2142658176391461E-4</v>
      </c>
      <c r="Z122">
        <v>6.2142658176391461E-4</v>
      </c>
      <c r="AA122">
        <v>6.2142658176391461E-4</v>
      </c>
      <c r="AB122">
        <v>6.2142658176391461E-4</v>
      </c>
      <c r="AC122">
        <v>6.2142658176391461E-4</v>
      </c>
      <c r="AD122">
        <v>6.2142658176391461E-4</v>
      </c>
      <c r="AE122">
        <v>6.2142658176391461E-4</v>
      </c>
      <c r="AF122">
        <v>6.2142658176391461E-4</v>
      </c>
      <c r="AG122">
        <v>6.2142658176391461E-4</v>
      </c>
      <c r="AH122">
        <v>6.2142658176391461E-4</v>
      </c>
      <c r="AI122">
        <v>6.2142658176391461E-4</v>
      </c>
      <c r="AJ122">
        <v>6.2142658176391461E-4</v>
      </c>
      <c r="AK122">
        <v>6.2142658176391461E-4</v>
      </c>
      <c r="AL122">
        <v>6.2142658176391461E-4</v>
      </c>
      <c r="AM122">
        <v>6.2142658176391461E-4</v>
      </c>
      <c r="AN122">
        <v>6.2142658176391461E-4</v>
      </c>
      <c r="AO122">
        <v>6.2142658176391461E-4</v>
      </c>
      <c r="AP122">
        <v>6.2142658176391461E-4</v>
      </c>
      <c r="AQ122">
        <v>6.2142658176391461E-4</v>
      </c>
      <c r="AR122">
        <v>6.2142658176391461E-4</v>
      </c>
      <c r="AS122">
        <v>6.2142658176391461E-4</v>
      </c>
      <c r="AT122">
        <v>6.2142658176391461E-4</v>
      </c>
      <c r="AU122">
        <v>6.2142658176391461E-4</v>
      </c>
      <c r="AV122">
        <v>6.2142658176391461E-4</v>
      </c>
      <c r="AW122">
        <v>6.2142658176391461E-4</v>
      </c>
      <c r="AX122">
        <v>6.2142658176391461E-4</v>
      </c>
      <c r="AY122">
        <v>6.2142658176391461E-4</v>
      </c>
      <c r="AZ122">
        <v>6.2142658176391461E-4</v>
      </c>
      <c r="BA122">
        <v>6.2142658176391461E-4</v>
      </c>
      <c r="BB122">
        <v>6.2142658176391461E-4</v>
      </c>
      <c r="BC122">
        <v>6.2142658176391461E-4</v>
      </c>
      <c r="BD122">
        <v>6.2142658176391461E-4</v>
      </c>
      <c r="BE122">
        <v>6.2142658176391461E-4</v>
      </c>
      <c r="BF122">
        <v>6.2142658176391461E-4</v>
      </c>
      <c r="BG122">
        <v>6.2142658176391461E-4</v>
      </c>
      <c r="BH122">
        <v>6.2142658176391461E-4</v>
      </c>
      <c r="BI122">
        <v>6.2142658176391461E-4</v>
      </c>
      <c r="BJ122">
        <v>6.2142658176391461E-4</v>
      </c>
      <c r="BK122">
        <v>6.2142658176391461E-4</v>
      </c>
      <c r="BL122">
        <v>6.2142658176391461E-4</v>
      </c>
      <c r="BM122">
        <v>6.2142658176391461E-4</v>
      </c>
      <c r="BN122">
        <v>6.2142658176391461E-4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f>'Camp Data'!I121</f>
        <v>458.77170000000001</v>
      </c>
    </row>
    <row r="123" spans="1:72" x14ac:dyDescent="0.25">
      <c r="A123">
        <v>1384</v>
      </c>
      <c r="B123">
        <v>430.7269516282081</v>
      </c>
      <c r="C123">
        <v>7.6890590727863868E-4</v>
      </c>
      <c r="D123">
        <v>40</v>
      </c>
      <c r="E123">
        <v>732</v>
      </c>
      <c r="F123">
        <v>-652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7.6890590727863868E-4</v>
      </c>
      <c r="P123">
        <v>7.6890590727863868E-4</v>
      </c>
      <c r="Q123">
        <v>7.6890590727863868E-4</v>
      </c>
      <c r="R123">
        <v>7.6890590727863868E-4</v>
      </c>
      <c r="S123">
        <v>7.6890590727863868E-4</v>
      </c>
      <c r="T123">
        <v>7.6890590727863868E-4</v>
      </c>
      <c r="U123">
        <v>7.6890590727863868E-4</v>
      </c>
      <c r="V123">
        <v>7.6890590727863868E-4</v>
      </c>
      <c r="W123">
        <v>7.6890590727863868E-4</v>
      </c>
      <c r="X123">
        <v>7.6890590727863868E-4</v>
      </c>
      <c r="Y123">
        <v>7.6890590727863868E-4</v>
      </c>
      <c r="Z123">
        <v>7.6890590727863868E-4</v>
      </c>
      <c r="AA123">
        <v>7.6890590727863868E-4</v>
      </c>
      <c r="AB123">
        <v>7.6890590727863868E-4</v>
      </c>
      <c r="AC123">
        <v>7.6890590727863868E-4</v>
      </c>
      <c r="AD123">
        <v>7.6890590727863868E-4</v>
      </c>
      <c r="AE123">
        <v>7.6890590727863868E-4</v>
      </c>
      <c r="AF123">
        <v>7.6890590727863868E-4</v>
      </c>
      <c r="AG123">
        <v>7.6890590727863868E-4</v>
      </c>
      <c r="AH123">
        <v>7.6890590727863868E-4</v>
      </c>
      <c r="AI123">
        <v>7.6890590727863868E-4</v>
      </c>
      <c r="AJ123">
        <v>7.6890590727863868E-4</v>
      </c>
      <c r="AK123">
        <v>7.6890590727863868E-4</v>
      </c>
      <c r="AL123">
        <v>7.6890590727863868E-4</v>
      </c>
      <c r="AM123">
        <v>7.6890590727863868E-4</v>
      </c>
      <c r="AN123">
        <v>7.6890590727863868E-4</v>
      </c>
      <c r="AO123">
        <v>7.6890590727863868E-4</v>
      </c>
      <c r="AP123">
        <v>7.6890590727863868E-4</v>
      </c>
      <c r="AQ123">
        <v>7.6890590727863868E-4</v>
      </c>
      <c r="AR123">
        <v>7.6890590727863868E-4</v>
      </c>
      <c r="AS123">
        <v>7.6890590727863868E-4</v>
      </c>
      <c r="AT123">
        <v>7.6890590727863868E-4</v>
      </c>
      <c r="AU123">
        <v>7.6890590727863868E-4</v>
      </c>
      <c r="AV123">
        <v>7.6890590727863868E-4</v>
      </c>
      <c r="AW123">
        <v>7.6890590727863868E-4</v>
      </c>
      <c r="AX123">
        <v>7.6890590727863868E-4</v>
      </c>
      <c r="AY123">
        <v>7.6890590727863868E-4</v>
      </c>
      <c r="AZ123">
        <v>7.6890590727863868E-4</v>
      </c>
      <c r="BA123">
        <v>7.6890590727863868E-4</v>
      </c>
      <c r="BB123">
        <v>7.6890590727863868E-4</v>
      </c>
      <c r="BC123">
        <v>7.6890590727863868E-4</v>
      </c>
      <c r="BD123">
        <v>7.6890590727863868E-4</v>
      </c>
      <c r="BE123">
        <v>7.6890590727863868E-4</v>
      </c>
      <c r="BF123">
        <v>7.6890590727863868E-4</v>
      </c>
      <c r="BG123">
        <v>7.6890590727863868E-4</v>
      </c>
      <c r="BH123">
        <v>7.6890590727863868E-4</v>
      </c>
      <c r="BI123">
        <v>7.6890590727863868E-4</v>
      </c>
      <c r="BJ123">
        <v>7.6890590727863868E-4</v>
      </c>
      <c r="BK123">
        <v>7.6890590727863868E-4</v>
      </c>
      <c r="BL123">
        <v>7.6890590727863868E-4</v>
      </c>
      <c r="BM123">
        <v>7.6890590727863868E-4</v>
      </c>
      <c r="BN123">
        <v>7.6890590727863868E-4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f>'Camp Data'!I122</f>
        <v>568.7296</v>
      </c>
    </row>
    <row r="124" spans="1:72" x14ac:dyDescent="0.25">
      <c r="A124">
        <v>1384</v>
      </c>
      <c r="B124">
        <v>467.74434168053472</v>
      </c>
      <c r="C124">
        <v>8.3498695880252817E-4</v>
      </c>
      <c r="D124">
        <v>30</v>
      </c>
      <c r="E124">
        <v>722</v>
      </c>
      <c r="F124">
        <v>-662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8.3498695880252817E-4</v>
      </c>
      <c r="P124">
        <v>8.3498695880252817E-4</v>
      </c>
      <c r="Q124">
        <v>8.3498695880252817E-4</v>
      </c>
      <c r="R124">
        <v>8.3498695880252817E-4</v>
      </c>
      <c r="S124">
        <v>8.3498695880252817E-4</v>
      </c>
      <c r="T124">
        <v>8.3498695880252817E-4</v>
      </c>
      <c r="U124">
        <v>8.3498695880252817E-4</v>
      </c>
      <c r="V124">
        <v>8.3498695880252817E-4</v>
      </c>
      <c r="W124">
        <v>8.3498695880252817E-4</v>
      </c>
      <c r="X124">
        <v>8.3498695880252817E-4</v>
      </c>
      <c r="Y124">
        <v>8.3498695880252817E-4</v>
      </c>
      <c r="Z124">
        <v>8.3498695880252817E-4</v>
      </c>
      <c r="AA124">
        <v>8.3498695880252817E-4</v>
      </c>
      <c r="AB124">
        <v>8.3498695880252817E-4</v>
      </c>
      <c r="AC124">
        <v>8.3498695880252817E-4</v>
      </c>
      <c r="AD124">
        <v>8.3498695880252817E-4</v>
      </c>
      <c r="AE124">
        <v>8.3498695880252817E-4</v>
      </c>
      <c r="AF124">
        <v>8.3498695880252817E-4</v>
      </c>
      <c r="AG124">
        <v>8.3498695880252817E-4</v>
      </c>
      <c r="AH124">
        <v>8.3498695880252817E-4</v>
      </c>
      <c r="AI124">
        <v>8.3498695880252817E-4</v>
      </c>
      <c r="AJ124">
        <v>8.3498695880252817E-4</v>
      </c>
      <c r="AK124">
        <v>8.3498695880252817E-4</v>
      </c>
      <c r="AL124">
        <v>8.3498695880252817E-4</v>
      </c>
      <c r="AM124">
        <v>8.3498695880252817E-4</v>
      </c>
      <c r="AN124">
        <v>8.3498695880252817E-4</v>
      </c>
      <c r="AO124">
        <v>8.3498695880252817E-4</v>
      </c>
      <c r="AP124">
        <v>8.3498695880252817E-4</v>
      </c>
      <c r="AQ124">
        <v>8.3498695880252817E-4</v>
      </c>
      <c r="AR124">
        <v>8.3498695880252817E-4</v>
      </c>
      <c r="AS124">
        <v>8.3498695880252817E-4</v>
      </c>
      <c r="AT124">
        <v>8.3498695880252817E-4</v>
      </c>
      <c r="AU124">
        <v>8.3498695880252817E-4</v>
      </c>
      <c r="AV124">
        <v>8.3498695880252817E-4</v>
      </c>
      <c r="AW124">
        <v>8.3498695880252817E-4</v>
      </c>
      <c r="AX124">
        <v>8.3498695880252817E-4</v>
      </c>
      <c r="AY124">
        <v>8.3498695880252817E-4</v>
      </c>
      <c r="AZ124">
        <v>8.3498695880252817E-4</v>
      </c>
      <c r="BA124">
        <v>8.3498695880252817E-4</v>
      </c>
      <c r="BB124">
        <v>8.3498695880252817E-4</v>
      </c>
      <c r="BC124">
        <v>8.3498695880252817E-4</v>
      </c>
      <c r="BD124">
        <v>8.3498695880252817E-4</v>
      </c>
      <c r="BE124">
        <v>8.3498695880252817E-4</v>
      </c>
      <c r="BF124">
        <v>8.3498695880252817E-4</v>
      </c>
      <c r="BG124">
        <v>8.3498695880252817E-4</v>
      </c>
      <c r="BH124">
        <v>8.3498695880252817E-4</v>
      </c>
      <c r="BI124">
        <v>8.3498695880252817E-4</v>
      </c>
      <c r="BJ124">
        <v>8.3498695880252817E-4</v>
      </c>
      <c r="BK124">
        <v>8.3498695880252817E-4</v>
      </c>
      <c r="BL124">
        <v>8.3498695880252817E-4</v>
      </c>
      <c r="BM124">
        <v>8.3498695880252817E-4</v>
      </c>
      <c r="BN124">
        <v>8.3498695880252817E-4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f>'Camp Data'!I123</f>
        <v>569.88980000000004</v>
      </c>
    </row>
    <row r="125" spans="1:72" x14ac:dyDescent="0.25">
      <c r="A125">
        <v>1384</v>
      </c>
      <c r="B125">
        <v>459.08384640815746</v>
      </c>
      <c r="C125">
        <v>8.1952680254874079E-4</v>
      </c>
      <c r="D125">
        <v>20</v>
      </c>
      <c r="E125">
        <v>712</v>
      </c>
      <c r="F125">
        <v>-672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8.1952680254874079E-4</v>
      </c>
      <c r="O125">
        <v>8.1952680254874079E-4</v>
      </c>
      <c r="P125">
        <v>8.1952680254874079E-4</v>
      </c>
      <c r="Q125">
        <v>8.1952680254874079E-4</v>
      </c>
      <c r="R125">
        <v>8.1952680254874079E-4</v>
      </c>
      <c r="S125">
        <v>8.1952680254874079E-4</v>
      </c>
      <c r="T125">
        <v>8.1952680254874079E-4</v>
      </c>
      <c r="U125">
        <v>8.1952680254874079E-4</v>
      </c>
      <c r="V125">
        <v>8.1952680254874079E-4</v>
      </c>
      <c r="W125">
        <v>8.1952680254874079E-4</v>
      </c>
      <c r="X125">
        <v>8.1952680254874079E-4</v>
      </c>
      <c r="Y125">
        <v>8.1952680254874079E-4</v>
      </c>
      <c r="Z125">
        <v>8.1952680254874079E-4</v>
      </c>
      <c r="AA125">
        <v>8.1952680254874079E-4</v>
      </c>
      <c r="AB125">
        <v>8.1952680254874079E-4</v>
      </c>
      <c r="AC125">
        <v>8.1952680254874079E-4</v>
      </c>
      <c r="AD125">
        <v>8.1952680254874079E-4</v>
      </c>
      <c r="AE125">
        <v>8.1952680254874079E-4</v>
      </c>
      <c r="AF125">
        <v>8.1952680254874079E-4</v>
      </c>
      <c r="AG125">
        <v>8.1952680254874079E-4</v>
      </c>
      <c r="AH125">
        <v>8.1952680254874079E-4</v>
      </c>
      <c r="AI125">
        <v>8.1952680254874079E-4</v>
      </c>
      <c r="AJ125">
        <v>8.1952680254874079E-4</v>
      </c>
      <c r="AK125">
        <v>8.1952680254874079E-4</v>
      </c>
      <c r="AL125">
        <v>8.1952680254874079E-4</v>
      </c>
      <c r="AM125">
        <v>8.1952680254874079E-4</v>
      </c>
      <c r="AN125">
        <v>8.1952680254874079E-4</v>
      </c>
      <c r="AO125">
        <v>8.1952680254874079E-4</v>
      </c>
      <c r="AP125">
        <v>8.1952680254874079E-4</v>
      </c>
      <c r="AQ125">
        <v>8.1952680254874079E-4</v>
      </c>
      <c r="AR125">
        <v>8.1952680254874079E-4</v>
      </c>
      <c r="AS125">
        <v>8.1952680254874079E-4</v>
      </c>
      <c r="AT125">
        <v>8.1952680254874079E-4</v>
      </c>
      <c r="AU125">
        <v>8.1952680254874079E-4</v>
      </c>
      <c r="AV125">
        <v>8.1952680254874079E-4</v>
      </c>
      <c r="AW125">
        <v>8.1952680254874079E-4</v>
      </c>
      <c r="AX125">
        <v>8.1952680254874079E-4</v>
      </c>
      <c r="AY125">
        <v>8.1952680254874079E-4</v>
      </c>
      <c r="AZ125">
        <v>8.1952680254874079E-4</v>
      </c>
      <c r="BA125">
        <v>8.1952680254874079E-4</v>
      </c>
      <c r="BB125">
        <v>8.1952680254874079E-4</v>
      </c>
      <c r="BC125">
        <v>8.1952680254874079E-4</v>
      </c>
      <c r="BD125">
        <v>8.1952680254874079E-4</v>
      </c>
      <c r="BE125">
        <v>8.1952680254874079E-4</v>
      </c>
      <c r="BF125">
        <v>8.1952680254874079E-4</v>
      </c>
      <c r="BG125">
        <v>8.1952680254874079E-4</v>
      </c>
      <c r="BH125">
        <v>8.1952680254874079E-4</v>
      </c>
      <c r="BI125">
        <v>8.1952680254874079E-4</v>
      </c>
      <c r="BJ125">
        <v>8.1952680254874079E-4</v>
      </c>
      <c r="BK125">
        <v>8.1952680254874079E-4</v>
      </c>
      <c r="BL125">
        <v>8.1952680254874079E-4</v>
      </c>
      <c r="BM125">
        <v>8.1952680254874079E-4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f>'Camp Data'!I124</f>
        <v>567.8723</v>
      </c>
    </row>
    <row r="126" spans="1:72" x14ac:dyDescent="0.25">
      <c r="A126">
        <v>1357</v>
      </c>
      <c r="B126">
        <v>787.30960456271191</v>
      </c>
      <c r="C126">
        <v>1.4054542060047701E-3</v>
      </c>
      <c r="D126">
        <v>10</v>
      </c>
      <c r="E126">
        <v>688.5</v>
      </c>
      <c r="F126">
        <v>-668.5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1.4054542060047701E-3</v>
      </c>
      <c r="O126">
        <v>1.4054542060047701E-3</v>
      </c>
      <c r="P126">
        <v>1.4054542060047701E-3</v>
      </c>
      <c r="Q126">
        <v>1.4054542060047701E-3</v>
      </c>
      <c r="R126">
        <v>1.4054542060047701E-3</v>
      </c>
      <c r="S126">
        <v>1.4054542060047701E-3</v>
      </c>
      <c r="T126">
        <v>1.4054542060047701E-3</v>
      </c>
      <c r="U126">
        <v>1.4054542060047701E-3</v>
      </c>
      <c r="V126">
        <v>1.4054542060047701E-3</v>
      </c>
      <c r="W126">
        <v>1.4054542060047701E-3</v>
      </c>
      <c r="X126">
        <v>1.4054542060047701E-3</v>
      </c>
      <c r="Y126">
        <v>1.4054542060047701E-3</v>
      </c>
      <c r="Z126">
        <v>1.4054542060047701E-3</v>
      </c>
      <c r="AA126">
        <v>1.4054542060047701E-3</v>
      </c>
      <c r="AB126">
        <v>1.4054542060047701E-3</v>
      </c>
      <c r="AC126">
        <v>1.4054542060047701E-3</v>
      </c>
      <c r="AD126">
        <v>1.4054542060047701E-3</v>
      </c>
      <c r="AE126">
        <v>1.4054542060047701E-3</v>
      </c>
      <c r="AF126">
        <v>1.4054542060047701E-3</v>
      </c>
      <c r="AG126">
        <v>1.4054542060047701E-3</v>
      </c>
      <c r="AH126">
        <v>1.4054542060047701E-3</v>
      </c>
      <c r="AI126">
        <v>1.4054542060047701E-3</v>
      </c>
      <c r="AJ126">
        <v>1.4054542060047701E-3</v>
      </c>
      <c r="AK126">
        <v>1.4054542060047701E-3</v>
      </c>
      <c r="AL126">
        <v>1.4054542060047701E-3</v>
      </c>
      <c r="AM126">
        <v>1.4054542060047701E-3</v>
      </c>
      <c r="AN126">
        <v>1.4054542060047701E-3</v>
      </c>
      <c r="AO126">
        <v>1.4054542060047701E-3</v>
      </c>
      <c r="AP126">
        <v>1.4054542060047701E-3</v>
      </c>
      <c r="AQ126">
        <v>1.4054542060047701E-3</v>
      </c>
      <c r="AR126">
        <v>1.4054542060047701E-3</v>
      </c>
      <c r="AS126">
        <v>1.4054542060047701E-3</v>
      </c>
      <c r="AT126">
        <v>1.4054542060047701E-3</v>
      </c>
      <c r="AU126">
        <v>1.4054542060047701E-3</v>
      </c>
      <c r="AV126">
        <v>1.4054542060047701E-3</v>
      </c>
      <c r="AW126">
        <v>1.4054542060047701E-3</v>
      </c>
      <c r="AX126">
        <v>1.4054542060047701E-3</v>
      </c>
      <c r="AY126">
        <v>1.4054542060047701E-3</v>
      </c>
      <c r="AZ126">
        <v>1.4054542060047701E-3</v>
      </c>
      <c r="BA126">
        <v>1.4054542060047701E-3</v>
      </c>
      <c r="BB126">
        <v>1.4054542060047701E-3</v>
      </c>
      <c r="BC126">
        <v>1.4054542060047701E-3</v>
      </c>
      <c r="BD126">
        <v>1.4054542060047701E-3</v>
      </c>
      <c r="BE126">
        <v>1.4054542060047701E-3</v>
      </c>
      <c r="BF126">
        <v>1.4054542060047701E-3</v>
      </c>
      <c r="BG126">
        <v>1.4054542060047701E-3</v>
      </c>
      <c r="BH126">
        <v>1.4054542060047701E-3</v>
      </c>
      <c r="BI126">
        <v>1.4054542060047701E-3</v>
      </c>
      <c r="BJ126">
        <v>1.4054542060047701E-3</v>
      </c>
      <c r="BK126">
        <v>1.4054542060047701E-3</v>
      </c>
      <c r="BL126">
        <v>1.4054542060047701E-3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f>'Camp Data'!I125</f>
        <v>832.19600000000003</v>
      </c>
    </row>
    <row r="127" spans="1:72" x14ac:dyDescent="0.25">
      <c r="A127">
        <v>1357</v>
      </c>
      <c r="B127">
        <v>771.76138391834934</v>
      </c>
      <c r="C127">
        <v>1.3776985277126873E-3</v>
      </c>
      <c r="D127">
        <v>0</v>
      </c>
      <c r="E127">
        <v>678.5</v>
      </c>
      <c r="F127">
        <v>-678.5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1.3776985277126873E-3</v>
      </c>
      <c r="O127">
        <v>1.3776985277126873E-3</v>
      </c>
      <c r="P127">
        <v>1.3776985277126873E-3</v>
      </c>
      <c r="Q127">
        <v>1.3776985277126873E-3</v>
      </c>
      <c r="R127">
        <v>1.3776985277126873E-3</v>
      </c>
      <c r="S127">
        <v>1.3776985277126873E-3</v>
      </c>
      <c r="T127">
        <v>1.3776985277126873E-3</v>
      </c>
      <c r="U127">
        <v>1.3776985277126873E-3</v>
      </c>
      <c r="V127">
        <v>1.3776985277126873E-3</v>
      </c>
      <c r="W127">
        <v>1.3776985277126873E-3</v>
      </c>
      <c r="X127">
        <v>1.3776985277126873E-3</v>
      </c>
      <c r="Y127">
        <v>1.3776985277126873E-3</v>
      </c>
      <c r="Z127">
        <v>1.3776985277126873E-3</v>
      </c>
      <c r="AA127">
        <v>1.3776985277126873E-3</v>
      </c>
      <c r="AB127">
        <v>1.3776985277126873E-3</v>
      </c>
      <c r="AC127">
        <v>1.3776985277126873E-3</v>
      </c>
      <c r="AD127">
        <v>1.3776985277126873E-3</v>
      </c>
      <c r="AE127">
        <v>1.3776985277126873E-3</v>
      </c>
      <c r="AF127">
        <v>1.3776985277126873E-3</v>
      </c>
      <c r="AG127">
        <v>1.3776985277126873E-3</v>
      </c>
      <c r="AH127">
        <v>1.3776985277126873E-3</v>
      </c>
      <c r="AI127">
        <v>1.3776985277126873E-3</v>
      </c>
      <c r="AJ127">
        <v>1.3776985277126873E-3</v>
      </c>
      <c r="AK127">
        <v>1.3776985277126873E-3</v>
      </c>
      <c r="AL127">
        <v>1.3776985277126873E-3</v>
      </c>
      <c r="AM127">
        <v>1.3776985277126873E-3</v>
      </c>
      <c r="AN127">
        <v>1.3776985277126873E-3</v>
      </c>
      <c r="AO127">
        <v>1.3776985277126873E-3</v>
      </c>
      <c r="AP127">
        <v>1.3776985277126873E-3</v>
      </c>
      <c r="AQ127">
        <v>1.3776985277126873E-3</v>
      </c>
      <c r="AR127">
        <v>1.3776985277126873E-3</v>
      </c>
      <c r="AS127">
        <v>1.3776985277126873E-3</v>
      </c>
      <c r="AT127">
        <v>1.3776985277126873E-3</v>
      </c>
      <c r="AU127">
        <v>1.3776985277126873E-3</v>
      </c>
      <c r="AV127">
        <v>1.3776985277126873E-3</v>
      </c>
      <c r="AW127">
        <v>1.3776985277126873E-3</v>
      </c>
      <c r="AX127">
        <v>1.3776985277126873E-3</v>
      </c>
      <c r="AY127">
        <v>1.3776985277126873E-3</v>
      </c>
      <c r="AZ127">
        <v>1.3776985277126873E-3</v>
      </c>
      <c r="BA127">
        <v>1.3776985277126873E-3</v>
      </c>
      <c r="BB127">
        <v>1.3776985277126873E-3</v>
      </c>
      <c r="BC127">
        <v>1.3776985277126873E-3</v>
      </c>
      <c r="BD127">
        <v>1.3776985277126873E-3</v>
      </c>
      <c r="BE127">
        <v>1.3776985277126873E-3</v>
      </c>
      <c r="BF127">
        <v>1.3776985277126873E-3</v>
      </c>
      <c r="BG127">
        <v>1.3776985277126873E-3</v>
      </c>
      <c r="BH127">
        <v>1.3776985277126873E-3</v>
      </c>
      <c r="BI127">
        <v>1.3776985277126873E-3</v>
      </c>
      <c r="BJ127">
        <v>1.3776985277126873E-3</v>
      </c>
      <c r="BK127">
        <v>1.3776985277126873E-3</v>
      </c>
      <c r="BL127">
        <v>1.3776985277126873E-3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f>'Camp Data'!I126</f>
        <v>830.798</v>
      </c>
    </row>
    <row r="128" spans="1:72" x14ac:dyDescent="0.25">
      <c r="A128">
        <v>1357</v>
      </c>
      <c r="B128">
        <v>753.36041011147381</v>
      </c>
      <c r="C128">
        <v>1.3448502989071706E-3</v>
      </c>
      <c r="D128">
        <v>-10</v>
      </c>
      <c r="E128">
        <v>668.5</v>
      </c>
      <c r="F128">
        <v>-688.5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1.3448502989071706E-3</v>
      </c>
      <c r="O128">
        <v>1.3448502989071706E-3</v>
      </c>
      <c r="P128">
        <v>1.3448502989071706E-3</v>
      </c>
      <c r="Q128">
        <v>1.3448502989071706E-3</v>
      </c>
      <c r="R128">
        <v>1.3448502989071706E-3</v>
      </c>
      <c r="S128">
        <v>1.3448502989071706E-3</v>
      </c>
      <c r="T128">
        <v>1.3448502989071706E-3</v>
      </c>
      <c r="U128">
        <v>1.3448502989071706E-3</v>
      </c>
      <c r="V128">
        <v>1.3448502989071706E-3</v>
      </c>
      <c r="W128">
        <v>1.3448502989071706E-3</v>
      </c>
      <c r="X128">
        <v>1.3448502989071706E-3</v>
      </c>
      <c r="Y128">
        <v>1.3448502989071706E-3</v>
      </c>
      <c r="Z128">
        <v>1.3448502989071706E-3</v>
      </c>
      <c r="AA128">
        <v>1.3448502989071706E-3</v>
      </c>
      <c r="AB128">
        <v>1.3448502989071706E-3</v>
      </c>
      <c r="AC128">
        <v>1.3448502989071706E-3</v>
      </c>
      <c r="AD128">
        <v>1.3448502989071706E-3</v>
      </c>
      <c r="AE128">
        <v>1.3448502989071706E-3</v>
      </c>
      <c r="AF128">
        <v>1.3448502989071706E-3</v>
      </c>
      <c r="AG128">
        <v>1.3448502989071706E-3</v>
      </c>
      <c r="AH128">
        <v>1.3448502989071706E-3</v>
      </c>
      <c r="AI128">
        <v>1.3448502989071706E-3</v>
      </c>
      <c r="AJ128">
        <v>1.3448502989071706E-3</v>
      </c>
      <c r="AK128">
        <v>1.3448502989071706E-3</v>
      </c>
      <c r="AL128">
        <v>1.3448502989071706E-3</v>
      </c>
      <c r="AM128">
        <v>1.3448502989071706E-3</v>
      </c>
      <c r="AN128">
        <v>1.3448502989071706E-3</v>
      </c>
      <c r="AO128">
        <v>1.3448502989071706E-3</v>
      </c>
      <c r="AP128">
        <v>1.3448502989071706E-3</v>
      </c>
      <c r="AQ128">
        <v>1.3448502989071706E-3</v>
      </c>
      <c r="AR128">
        <v>1.3448502989071706E-3</v>
      </c>
      <c r="AS128">
        <v>1.3448502989071706E-3</v>
      </c>
      <c r="AT128">
        <v>1.3448502989071706E-3</v>
      </c>
      <c r="AU128">
        <v>1.3448502989071706E-3</v>
      </c>
      <c r="AV128">
        <v>1.3448502989071706E-3</v>
      </c>
      <c r="AW128">
        <v>1.3448502989071706E-3</v>
      </c>
      <c r="AX128">
        <v>1.3448502989071706E-3</v>
      </c>
      <c r="AY128">
        <v>1.3448502989071706E-3</v>
      </c>
      <c r="AZ128">
        <v>1.3448502989071706E-3</v>
      </c>
      <c r="BA128">
        <v>1.3448502989071706E-3</v>
      </c>
      <c r="BB128">
        <v>1.3448502989071706E-3</v>
      </c>
      <c r="BC128">
        <v>1.3448502989071706E-3</v>
      </c>
      <c r="BD128">
        <v>1.3448502989071706E-3</v>
      </c>
      <c r="BE128">
        <v>1.3448502989071706E-3</v>
      </c>
      <c r="BF128">
        <v>1.3448502989071706E-3</v>
      </c>
      <c r="BG128">
        <v>1.3448502989071706E-3</v>
      </c>
      <c r="BH128">
        <v>1.3448502989071706E-3</v>
      </c>
      <c r="BI128">
        <v>1.3448502989071706E-3</v>
      </c>
      <c r="BJ128">
        <v>1.3448502989071706E-3</v>
      </c>
      <c r="BK128">
        <v>1.3448502989071706E-3</v>
      </c>
      <c r="BL128">
        <v>1.3448502989071706E-3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f>'Camp Data'!I127</f>
        <v>830.21109999999999</v>
      </c>
    </row>
    <row r="129" spans="1:72" x14ac:dyDescent="0.25">
      <c r="A129">
        <v>1357</v>
      </c>
      <c r="B129">
        <v>809.53757258228461</v>
      </c>
      <c r="C129">
        <v>1.4451341374612135E-3</v>
      </c>
      <c r="D129">
        <v>-20</v>
      </c>
      <c r="E129">
        <v>658.5</v>
      </c>
      <c r="F129">
        <v>-698.5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1.4451341374612135E-3</v>
      </c>
      <c r="N129">
        <v>1.4451341374612135E-3</v>
      </c>
      <c r="O129">
        <v>1.4451341374612135E-3</v>
      </c>
      <c r="P129">
        <v>1.4451341374612135E-3</v>
      </c>
      <c r="Q129">
        <v>1.4451341374612135E-3</v>
      </c>
      <c r="R129">
        <v>1.4451341374612135E-3</v>
      </c>
      <c r="S129">
        <v>1.4451341374612135E-3</v>
      </c>
      <c r="T129">
        <v>1.4451341374612135E-3</v>
      </c>
      <c r="U129">
        <v>1.4451341374612135E-3</v>
      </c>
      <c r="V129">
        <v>1.4451341374612135E-3</v>
      </c>
      <c r="W129">
        <v>1.4451341374612135E-3</v>
      </c>
      <c r="X129">
        <v>1.4451341374612135E-3</v>
      </c>
      <c r="Y129">
        <v>1.4451341374612135E-3</v>
      </c>
      <c r="Z129">
        <v>1.4451341374612135E-3</v>
      </c>
      <c r="AA129">
        <v>1.4451341374612135E-3</v>
      </c>
      <c r="AB129">
        <v>1.4451341374612135E-3</v>
      </c>
      <c r="AC129">
        <v>1.4451341374612135E-3</v>
      </c>
      <c r="AD129">
        <v>1.4451341374612135E-3</v>
      </c>
      <c r="AE129">
        <v>1.4451341374612135E-3</v>
      </c>
      <c r="AF129">
        <v>1.4451341374612135E-3</v>
      </c>
      <c r="AG129">
        <v>1.4451341374612135E-3</v>
      </c>
      <c r="AH129">
        <v>1.4451341374612135E-3</v>
      </c>
      <c r="AI129">
        <v>1.4451341374612135E-3</v>
      </c>
      <c r="AJ129">
        <v>1.4451341374612135E-3</v>
      </c>
      <c r="AK129">
        <v>1.4451341374612135E-3</v>
      </c>
      <c r="AL129">
        <v>1.4451341374612135E-3</v>
      </c>
      <c r="AM129">
        <v>1.4451341374612135E-3</v>
      </c>
      <c r="AN129">
        <v>1.4451341374612135E-3</v>
      </c>
      <c r="AO129">
        <v>1.4451341374612135E-3</v>
      </c>
      <c r="AP129">
        <v>1.4451341374612135E-3</v>
      </c>
      <c r="AQ129">
        <v>1.4451341374612135E-3</v>
      </c>
      <c r="AR129">
        <v>1.4451341374612135E-3</v>
      </c>
      <c r="AS129">
        <v>1.4451341374612135E-3</v>
      </c>
      <c r="AT129">
        <v>1.4451341374612135E-3</v>
      </c>
      <c r="AU129">
        <v>1.4451341374612135E-3</v>
      </c>
      <c r="AV129">
        <v>1.4451341374612135E-3</v>
      </c>
      <c r="AW129">
        <v>1.4451341374612135E-3</v>
      </c>
      <c r="AX129">
        <v>1.4451341374612135E-3</v>
      </c>
      <c r="AY129">
        <v>1.4451341374612135E-3</v>
      </c>
      <c r="AZ129">
        <v>1.4451341374612135E-3</v>
      </c>
      <c r="BA129">
        <v>1.4451341374612135E-3</v>
      </c>
      <c r="BB129">
        <v>1.4451341374612135E-3</v>
      </c>
      <c r="BC129">
        <v>1.4451341374612135E-3</v>
      </c>
      <c r="BD129">
        <v>1.4451341374612135E-3</v>
      </c>
      <c r="BE129">
        <v>1.4451341374612135E-3</v>
      </c>
      <c r="BF129">
        <v>1.4451341374612135E-3</v>
      </c>
      <c r="BG129">
        <v>1.4451341374612135E-3</v>
      </c>
      <c r="BH129">
        <v>1.4451341374612135E-3</v>
      </c>
      <c r="BI129">
        <v>1.4451341374612135E-3</v>
      </c>
      <c r="BJ129">
        <v>1.4451341374612135E-3</v>
      </c>
      <c r="BK129">
        <v>1.4451341374612135E-3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f>'Camp Data'!I128</f>
        <v>835.54780000000005</v>
      </c>
    </row>
    <row r="130" spans="1:72" x14ac:dyDescent="0.25">
      <c r="A130">
        <v>1357</v>
      </c>
      <c r="B130">
        <v>794.94758509924827</v>
      </c>
      <c r="C130">
        <v>1.4190890350583543E-3</v>
      </c>
      <c r="D130">
        <v>-30</v>
      </c>
      <c r="E130">
        <v>648.5</v>
      </c>
      <c r="F130">
        <v>-708.5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1.4190890350583543E-3</v>
      </c>
      <c r="N130">
        <v>1.4190890350583543E-3</v>
      </c>
      <c r="O130">
        <v>1.4190890350583543E-3</v>
      </c>
      <c r="P130">
        <v>1.4190890350583543E-3</v>
      </c>
      <c r="Q130">
        <v>1.4190890350583543E-3</v>
      </c>
      <c r="R130">
        <v>1.4190890350583543E-3</v>
      </c>
      <c r="S130">
        <v>1.4190890350583543E-3</v>
      </c>
      <c r="T130">
        <v>1.4190890350583543E-3</v>
      </c>
      <c r="U130">
        <v>1.4190890350583543E-3</v>
      </c>
      <c r="V130">
        <v>1.4190890350583543E-3</v>
      </c>
      <c r="W130">
        <v>1.4190890350583543E-3</v>
      </c>
      <c r="X130">
        <v>1.4190890350583543E-3</v>
      </c>
      <c r="Y130">
        <v>1.4190890350583543E-3</v>
      </c>
      <c r="Z130">
        <v>1.4190890350583543E-3</v>
      </c>
      <c r="AA130">
        <v>1.4190890350583543E-3</v>
      </c>
      <c r="AB130">
        <v>1.4190890350583543E-3</v>
      </c>
      <c r="AC130">
        <v>1.4190890350583543E-3</v>
      </c>
      <c r="AD130">
        <v>1.4190890350583543E-3</v>
      </c>
      <c r="AE130">
        <v>1.4190890350583543E-3</v>
      </c>
      <c r="AF130">
        <v>1.4190890350583543E-3</v>
      </c>
      <c r="AG130">
        <v>1.4190890350583543E-3</v>
      </c>
      <c r="AH130">
        <v>1.4190890350583543E-3</v>
      </c>
      <c r="AI130">
        <v>1.4190890350583543E-3</v>
      </c>
      <c r="AJ130">
        <v>1.4190890350583543E-3</v>
      </c>
      <c r="AK130">
        <v>1.4190890350583543E-3</v>
      </c>
      <c r="AL130">
        <v>1.4190890350583543E-3</v>
      </c>
      <c r="AM130">
        <v>1.4190890350583543E-3</v>
      </c>
      <c r="AN130">
        <v>1.4190890350583543E-3</v>
      </c>
      <c r="AO130">
        <v>1.4190890350583543E-3</v>
      </c>
      <c r="AP130">
        <v>1.4190890350583543E-3</v>
      </c>
      <c r="AQ130">
        <v>1.4190890350583543E-3</v>
      </c>
      <c r="AR130">
        <v>1.4190890350583543E-3</v>
      </c>
      <c r="AS130">
        <v>1.4190890350583543E-3</v>
      </c>
      <c r="AT130">
        <v>1.4190890350583543E-3</v>
      </c>
      <c r="AU130">
        <v>1.4190890350583543E-3</v>
      </c>
      <c r="AV130">
        <v>1.4190890350583543E-3</v>
      </c>
      <c r="AW130">
        <v>1.4190890350583543E-3</v>
      </c>
      <c r="AX130">
        <v>1.4190890350583543E-3</v>
      </c>
      <c r="AY130">
        <v>1.4190890350583543E-3</v>
      </c>
      <c r="AZ130">
        <v>1.4190890350583543E-3</v>
      </c>
      <c r="BA130">
        <v>1.4190890350583543E-3</v>
      </c>
      <c r="BB130">
        <v>1.4190890350583543E-3</v>
      </c>
      <c r="BC130">
        <v>1.4190890350583543E-3</v>
      </c>
      <c r="BD130">
        <v>1.4190890350583543E-3</v>
      </c>
      <c r="BE130">
        <v>1.4190890350583543E-3</v>
      </c>
      <c r="BF130">
        <v>1.4190890350583543E-3</v>
      </c>
      <c r="BG130">
        <v>1.4190890350583543E-3</v>
      </c>
      <c r="BH130">
        <v>1.4190890350583543E-3</v>
      </c>
      <c r="BI130">
        <v>1.4190890350583543E-3</v>
      </c>
      <c r="BJ130">
        <v>1.4190890350583543E-3</v>
      </c>
      <c r="BK130">
        <v>1.4190890350583543E-3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f>'Camp Data'!I129</f>
        <v>835.90689999999995</v>
      </c>
    </row>
    <row r="131" spans="1:72" x14ac:dyDescent="0.25">
      <c r="A131">
        <v>1357</v>
      </c>
      <c r="B131">
        <v>763.60240957258657</v>
      </c>
      <c r="C131">
        <v>1.3631336541934493E-3</v>
      </c>
      <c r="D131">
        <v>-40</v>
      </c>
      <c r="E131">
        <v>638.5</v>
      </c>
      <c r="F131">
        <v>-718.5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1.3631336541934493E-3</v>
      </c>
      <c r="N131">
        <v>1.3631336541934493E-3</v>
      </c>
      <c r="O131">
        <v>1.3631336541934493E-3</v>
      </c>
      <c r="P131">
        <v>1.3631336541934493E-3</v>
      </c>
      <c r="Q131">
        <v>1.3631336541934493E-3</v>
      </c>
      <c r="R131">
        <v>1.3631336541934493E-3</v>
      </c>
      <c r="S131">
        <v>1.3631336541934493E-3</v>
      </c>
      <c r="T131">
        <v>1.3631336541934493E-3</v>
      </c>
      <c r="U131">
        <v>1.3631336541934493E-3</v>
      </c>
      <c r="V131">
        <v>1.3631336541934493E-3</v>
      </c>
      <c r="W131">
        <v>1.3631336541934493E-3</v>
      </c>
      <c r="X131">
        <v>1.3631336541934493E-3</v>
      </c>
      <c r="Y131">
        <v>1.3631336541934493E-3</v>
      </c>
      <c r="Z131">
        <v>1.3631336541934493E-3</v>
      </c>
      <c r="AA131">
        <v>1.3631336541934493E-3</v>
      </c>
      <c r="AB131">
        <v>1.3631336541934493E-3</v>
      </c>
      <c r="AC131">
        <v>1.3631336541934493E-3</v>
      </c>
      <c r="AD131">
        <v>1.3631336541934493E-3</v>
      </c>
      <c r="AE131">
        <v>1.3631336541934493E-3</v>
      </c>
      <c r="AF131">
        <v>1.3631336541934493E-3</v>
      </c>
      <c r="AG131">
        <v>1.3631336541934493E-3</v>
      </c>
      <c r="AH131">
        <v>1.3631336541934493E-3</v>
      </c>
      <c r="AI131">
        <v>1.3631336541934493E-3</v>
      </c>
      <c r="AJ131">
        <v>1.3631336541934493E-3</v>
      </c>
      <c r="AK131">
        <v>1.3631336541934493E-3</v>
      </c>
      <c r="AL131">
        <v>1.3631336541934493E-3</v>
      </c>
      <c r="AM131">
        <v>1.3631336541934493E-3</v>
      </c>
      <c r="AN131">
        <v>1.3631336541934493E-3</v>
      </c>
      <c r="AO131">
        <v>1.3631336541934493E-3</v>
      </c>
      <c r="AP131">
        <v>1.3631336541934493E-3</v>
      </c>
      <c r="AQ131">
        <v>1.3631336541934493E-3</v>
      </c>
      <c r="AR131">
        <v>1.3631336541934493E-3</v>
      </c>
      <c r="AS131">
        <v>1.3631336541934493E-3</v>
      </c>
      <c r="AT131">
        <v>1.3631336541934493E-3</v>
      </c>
      <c r="AU131">
        <v>1.3631336541934493E-3</v>
      </c>
      <c r="AV131">
        <v>1.3631336541934493E-3</v>
      </c>
      <c r="AW131">
        <v>1.3631336541934493E-3</v>
      </c>
      <c r="AX131">
        <v>1.3631336541934493E-3</v>
      </c>
      <c r="AY131">
        <v>1.3631336541934493E-3</v>
      </c>
      <c r="AZ131">
        <v>1.3631336541934493E-3</v>
      </c>
      <c r="BA131">
        <v>1.3631336541934493E-3</v>
      </c>
      <c r="BB131">
        <v>1.3631336541934493E-3</v>
      </c>
      <c r="BC131">
        <v>1.3631336541934493E-3</v>
      </c>
      <c r="BD131">
        <v>1.3631336541934493E-3</v>
      </c>
      <c r="BE131">
        <v>1.3631336541934493E-3</v>
      </c>
      <c r="BF131">
        <v>1.3631336541934493E-3</v>
      </c>
      <c r="BG131">
        <v>1.3631336541934493E-3</v>
      </c>
      <c r="BH131">
        <v>1.3631336541934493E-3</v>
      </c>
      <c r="BI131">
        <v>1.3631336541934493E-3</v>
      </c>
      <c r="BJ131">
        <v>1.3631336541934493E-3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f>'Camp Data'!I130</f>
        <v>836.36019999999996</v>
      </c>
    </row>
    <row r="132" spans="1:72" x14ac:dyDescent="0.25">
      <c r="A132">
        <v>1357</v>
      </c>
      <c r="B132">
        <v>787.23890465957265</v>
      </c>
      <c r="C132">
        <v>1.4053279971084792E-3</v>
      </c>
      <c r="D132">
        <v>-30</v>
      </c>
      <c r="E132">
        <v>648.5</v>
      </c>
      <c r="F132">
        <v>-708.5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1.4053279971084792E-3</v>
      </c>
      <c r="N132">
        <v>1.4053279971084792E-3</v>
      </c>
      <c r="O132">
        <v>1.4053279971084792E-3</v>
      </c>
      <c r="P132">
        <v>1.4053279971084792E-3</v>
      </c>
      <c r="Q132">
        <v>1.4053279971084792E-3</v>
      </c>
      <c r="R132">
        <v>1.4053279971084792E-3</v>
      </c>
      <c r="S132">
        <v>1.4053279971084792E-3</v>
      </c>
      <c r="T132">
        <v>1.4053279971084792E-3</v>
      </c>
      <c r="U132">
        <v>1.4053279971084792E-3</v>
      </c>
      <c r="V132">
        <v>1.4053279971084792E-3</v>
      </c>
      <c r="W132">
        <v>1.4053279971084792E-3</v>
      </c>
      <c r="X132">
        <v>1.4053279971084792E-3</v>
      </c>
      <c r="Y132">
        <v>1.4053279971084792E-3</v>
      </c>
      <c r="Z132">
        <v>1.4053279971084792E-3</v>
      </c>
      <c r="AA132">
        <v>1.4053279971084792E-3</v>
      </c>
      <c r="AB132">
        <v>1.4053279971084792E-3</v>
      </c>
      <c r="AC132">
        <v>1.4053279971084792E-3</v>
      </c>
      <c r="AD132">
        <v>1.4053279971084792E-3</v>
      </c>
      <c r="AE132">
        <v>1.4053279971084792E-3</v>
      </c>
      <c r="AF132">
        <v>1.4053279971084792E-3</v>
      </c>
      <c r="AG132">
        <v>1.4053279971084792E-3</v>
      </c>
      <c r="AH132">
        <v>1.4053279971084792E-3</v>
      </c>
      <c r="AI132">
        <v>1.4053279971084792E-3</v>
      </c>
      <c r="AJ132">
        <v>1.4053279971084792E-3</v>
      </c>
      <c r="AK132">
        <v>1.4053279971084792E-3</v>
      </c>
      <c r="AL132">
        <v>1.4053279971084792E-3</v>
      </c>
      <c r="AM132">
        <v>1.4053279971084792E-3</v>
      </c>
      <c r="AN132">
        <v>1.4053279971084792E-3</v>
      </c>
      <c r="AO132">
        <v>1.4053279971084792E-3</v>
      </c>
      <c r="AP132">
        <v>1.4053279971084792E-3</v>
      </c>
      <c r="AQ132">
        <v>1.4053279971084792E-3</v>
      </c>
      <c r="AR132">
        <v>1.4053279971084792E-3</v>
      </c>
      <c r="AS132">
        <v>1.4053279971084792E-3</v>
      </c>
      <c r="AT132">
        <v>1.4053279971084792E-3</v>
      </c>
      <c r="AU132">
        <v>1.4053279971084792E-3</v>
      </c>
      <c r="AV132">
        <v>1.4053279971084792E-3</v>
      </c>
      <c r="AW132">
        <v>1.4053279971084792E-3</v>
      </c>
      <c r="AX132">
        <v>1.4053279971084792E-3</v>
      </c>
      <c r="AY132">
        <v>1.4053279971084792E-3</v>
      </c>
      <c r="AZ132">
        <v>1.4053279971084792E-3</v>
      </c>
      <c r="BA132">
        <v>1.4053279971084792E-3</v>
      </c>
      <c r="BB132">
        <v>1.4053279971084792E-3</v>
      </c>
      <c r="BC132">
        <v>1.4053279971084792E-3</v>
      </c>
      <c r="BD132">
        <v>1.4053279971084792E-3</v>
      </c>
      <c r="BE132">
        <v>1.4053279971084792E-3</v>
      </c>
      <c r="BF132">
        <v>1.4053279971084792E-3</v>
      </c>
      <c r="BG132">
        <v>1.4053279971084792E-3</v>
      </c>
      <c r="BH132">
        <v>1.4053279971084792E-3</v>
      </c>
      <c r="BI132">
        <v>1.4053279971084792E-3</v>
      </c>
      <c r="BJ132">
        <v>1.4053279971084792E-3</v>
      </c>
      <c r="BK132">
        <v>1.4053279971084792E-3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f>'Camp Data'!I131</f>
        <v>832.31569999999999</v>
      </c>
    </row>
    <row r="133" spans="1:72" x14ac:dyDescent="0.25">
      <c r="A133">
        <v>1357</v>
      </c>
      <c r="B133">
        <v>763.78822301798823</v>
      </c>
      <c r="C133">
        <v>1.3634653563432241E-3</v>
      </c>
      <c r="D133">
        <v>-20</v>
      </c>
      <c r="E133">
        <v>658.5</v>
      </c>
      <c r="F133">
        <v>-698.5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1.3634653563432241E-3</v>
      </c>
      <c r="N133">
        <v>1.3634653563432241E-3</v>
      </c>
      <c r="O133">
        <v>1.3634653563432241E-3</v>
      </c>
      <c r="P133">
        <v>1.3634653563432241E-3</v>
      </c>
      <c r="Q133">
        <v>1.3634653563432241E-3</v>
      </c>
      <c r="R133">
        <v>1.3634653563432241E-3</v>
      </c>
      <c r="S133">
        <v>1.3634653563432241E-3</v>
      </c>
      <c r="T133">
        <v>1.3634653563432241E-3</v>
      </c>
      <c r="U133">
        <v>1.3634653563432241E-3</v>
      </c>
      <c r="V133">
        <v>1.3634653563432241E-3</v>
      </c>
      <c r="W133">
        <v>1.3634653563432241E-3</v>
      </c>
      <c r="X133">
        <v>1.3634653563432241E-3</v>
      </c>
      <c r="Y133">
        <v>1.3634653563432241E-3</v>
      </c>
      <c r="Z133">
        <v>1.3634653563432241E-3</v>
      </c>
      <c r="AA133">
        <v>1.3634653563432241E-3</v>
      </c>
      <c r="AB133">
        <v>1.3634653563432241E-3</v>
      </c>
      <c r="AC133">
        <v>1.3634653563432241E-3</v>
      </c>
      <c r="AD133">
        <v>1.3634653563432241E-3</v>
      </c>
      <c r="AE133">
        <v>1.3634653563432241E-3</v>
      </c>
      <c r="AF133">
        <v>1.3634653563432241E-3</v>
      </c>
      <c r="AG133">
        <v>1.3634653563432241E-3</v>
      </c>
      <c r="AH133">
        <v>1.3634653563432241E-3</v>
      </c>
      <c r="AI133">
        <v>1.3634653563432241E-3</v>
      </c>
      <c r="AJ133">
        <v>1.3634653563432241E-3</v>
      </c>
      <c r="AK133">
        <v>1.3634653563432241E-3</v>
      </c>
      <c r="AL133">
        <v>1.3634653563432241E-3</v>
      </c>
      <c r="AM133">
        <v>1.3634653563432241E-3</v>
      </c>
      <c r="AN133">
        <v>1.3634653563432241E-3</v>
      </c>
      <c r="AO133">
        <v>1.3634653563432241E-3</v>
      </c>
      <c r="AP133">
        <v>1.3634653563432241E-3</v>
      </c>
      <c r="AQ133">
        <v>1.3634653563432241E-3</v>
      </c>
      <c r="AR133">
        <v>1.3634653563432241E-3</v>
      </c>
      <c r="AS133">
        <v>1.3634653563432241E-3</v>
      </c>
      <c r="AT133">
        <v>1.3634653563432241E-3</v>
      </c>
      <c r="AU133">
        <v>1.3634653563432241E-3</v>
      </c>
      <c r="AV133">
        <v>1.3634653563432241E-3</v>
      </c>
      <c r="AW133">
        <v>1.3634653563432241E-3</v>
      </c>
      <c r="AX133">
        <v>1.3634653563432241E-3</v>
      </c>
      <c r="AY133">
        <v>1.3634653563432241E-3</v>
      </c>
      <c r="AZ133">
        <v>1.3634653563432241E-3</v>
      </c>
      <c r="BA133">
        <v>1.3634653563432241E-3</v>
      </c>
      <c r="BB133">
        <v>1.3634653563432241E-3</v>
      </c>
      <c r="BC133">
        <v>1.3634653563432241E-3</v>
      </c>
      <c r="BD133">
        <v>1.3634653563432241E-3</v>
      </c>
      <c r="BE133">
        <v>1.3634653563432241E-3</v>
      </c>
      <c r="BF133">
        <v>1.3634653563432241E-3</v>
      </c>
      <c r="BG133">
        <v>1.3634653563432241E-3</v>
      </c>
      <c r="BH133">
        <v>1.3634653563432241E-3</v>
      </c>
      <c r="BI133">
        <v>1.3634653563432241E-3</v>
      </c>
      <c r="BJ133">
        <v>1.3634653563432241E-3</v>
      </c>
      <c r="BK133">
        <v>1.3634653563432241E-3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f>'Camp Data'!I132</f>
        <v>837.62130000000002</v>
      </c>
    </row>
    <row r="134" spans="1:72" x14ac:dyDescent="0.25">
      <c r="A134">
        <v>1357</v>
      </c>
      <c r="B134">
        <v>802.16696447774495</v>
      </c>
      <c r="C134">
        <v>1.4319766043874341E-3</v>
      </c>
      <c r="D134">
        <v>-10</v>
      </c>
      <c r="E134">
        <v>668.5</v>
      </c>
      <c r="F134">
        <v>-688.5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1.4319766043874341E-3</v>
      </c>
      <c r="O134">
        <v>1.4319766043874341E-3</v>
      </c>
      <c r="P134">
        <v>1.4319766043874341E-3</v>
      </c>
      <c r="Q134">
        <v>1.4319766043874341E-3</v>
      </c>
      <c r="R134">
        <v>1.4319766043874341E-3</v>
      </c>
      <c r="S134">
        <v>1.4319766043874341E-3</v>
      </c>
      <c r="T134">
        <v>1.4319766043874341E-3</v>
      </c>
      <c r="U134">
        <v>1.4319766043874341E-3</v>
      </c>
      <c r="V134">
        <v>1.4319766043874341E-3</v>
      </c>
      <c r="W134">
        <v>1.4319766043874341E-3</v>
      </c>
      <c r="X134">
        <v>1.4319766043874341E-3</v>
      </c>
      <c r="Y134">
        <v>1.4319766043874341E-3</v>
      </c>
      <c r="Z134">
        <v>1.4319766043874341E-3</v>
      </c>
      <c r="AA134">
        <v>1.4319766043874341E-3</v>
      </c>
      <c r="AB134">
        <v>1.4319766043874341E-3</v>
      </c>
      <c r="AC134">
        <v>1.4319766043874341E-3</v>
      </c>
      <c r="AD134">
        <v>1.4319766043874341E-3</v>
      </c>
      <c r="AE134">
        <v>1.4319766043874341E-3</v>
      </c>
      <c r="AF134">
        <v>1.4319766043874341E-3</v>
      </c>
      <c r="AG134">
        <v>1.4319766043874341E-3</v>
      </c>
      <c r="AH134">
        <v>1.4319766043874341E-3</v>
      </c>
      <c r="AI134">
        <v>1.4319766043874341E-3</v>
      </c>
      <c r="AJ134">
        <v>1.4319766043874341E-3</v>
      </c>
      <c r="AK134">
        <v>1.4319766043874341E-3</v>
      </c>
      <c r="AL134">
        <v>1.4319766043874341E-3</v>
      </c>
      <c r="AM134">
        <v>1.4319766043874341E-3</v>
      </c>
      <c r="AN134">
        <v>1.4319766043874341E-3</v>
      </c>
      <c r="AO134">
        <v>1.4319766043874341E-3</v>
      </c>
      <c r="AP134">
        <v>1.4319766043874341E-3</v>
      </c>
      <c r="AQ134">
        <v>1.4319766043874341E-3</v>
      </c>
      <c r="AR134">
        <v>1.4319766043874341E-3</v>
      </c>
      <c r="AS134">
        <v>1.4319766043874341E-3</v>
      </c>
      <c r="AT134">
        <v>1.4319766043874341E-3</v>
      </c>
      <c r="AU134">
        <v>1.4319766043874341E-3</v>
      </c>
      <c r="AV134">
        <v>1.4319766043874341E-3</v>
      </c>
      <c r="AW134">
        <v>1.4319766043874341E-3</v>
      </c>
      <c r="AX134">
        <v>1.4319766043874341E-3</v>
      </c>
      <c r="AY134">
        <v>1.4319766043874341E-3</v>
      </c>
      <c r="AZ134">
        <v>1.4319766043874341E-3</v>
      </c>
      <c r="BA134">
        <v>1.4319766043874341E-3</v>
      </c>
      <c r="BB134">
        <v>1.4319766043874341E-3</v>
      </c>
      <c r="BC134">
        <v>1.4319766043874341E-3</v>
      </c>
      <c r="BD134">
        <v>1.4319766043874341E-3</v>
      </c>
      <c r="BE134">
        <v>1.4319766043874341E-3</v>
      </c>
      <c r="BF134">
        <v>1.4319766043874341E-3</v>
      </c>
      <c r="BG134">
        <v>1.4319766043874341E-3</v>
      </c>
      <c r="BH134">
        <v>1.4319766043874341E-3</v>
      </c>
      <c r="BI134">
        <v>1.4319766043874341E-3</v>
      </c>
      <c r="BJ134">
        <v>1.4319766043874341E-3</v>
      </c>
      <c r="BK134">
        <v>1.4319766043874341E-3</v>
      </c>
      <c r="BL134">
        <v>1.4319766043874341E-3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f>'Camp Data'!I133</f>
        <v>841.49549999999999</v>
      </c>
    </row>
    <row r="135" spans="1:72" x14ac:dyDescent="0.25">
      <c r="A135">
        <v>1357</v>
      </c>
      <c r="B135">
        <v>796.91433865040528</v>
      </c>
      <c r="C135">
        <v>1.4225999563460272E-3</v>
      </c>
      <c r="D135">
        <v>0</v>
      </c>
      <c r="E135">
        <v>678.5</v>
      </c>
      <c r="F135">
        <v>-678.5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1.4225999563460272E-3</v>
      </c>
      <c r="O135">
        <v>1.4225999563460272E-3</v>
      </c>
      <c r="P135">
        <v>1.4225999563460272E-3</v>
      </c>
      <c r="Q135">
        <v>1.4225999563460272E-3</v>
      </c>
      <c r="R135">
        <v>1.4225999563460272E-3</v>
      </c>
      <c r="S135">
        <v>1.4225999563460272E-3</v>
      </c>
      <c r="T135">
        <v>1.4225999563460272E-3</v>
      </c>
      <c r="U135">
        <v>1.4225999563460272E-3</v>
      </c>
      <c r="V135">
        <v>1.4225999563460272E-3</v>
      </c>
      <c r="W135">
        <v>1.4225999563460272E-3</v>
      </c>
      <c r="X135">
        <v>1.4225999563460272E-3</v>
      </c>
      <c r="Y135">
        <v>1.4225999563460272E-3</v>
      </c>
      <c r="Z135">
        <v>1.4225999563460272E-3</v>
      </c>
      <c r="AA135">
        <v>1.4225999563460272E-3</v>
      </c>
      <c r="AB135">
        <v>1.4225999563460272E-3</v>
      </c>
      <c r="AC135">
        <v>1.4225999563460272E-3</v>
      </c>
      <c r="AD135">
        <v>1.4225999563460272E-3</v>
      </c>
      <c r="AE135">
        <v>1.4225999563460272E-3</v>
      </c>
      <c r="AF135">
        <v>1.4225999563460272E-3</v>
      </c>
      <c r="AG135">
        <v>1.4225999563460272E-3</v>
      </c>
      <c r="AH135">
        <v>1.4225999563460272E-3</v>
      </c>
      <c r="AI135">
        <v>1.4225999563460272E-3</v>
      </c>
      <c r="AJ135">
        <v>1.4225999563460272E-3</v>
      </c>
      <c r="AK135">
        <v>1.4225999563460272E-3</v>
      </c>
      <c r="AL135">
        <v>1.4225999563460272E-3</v>
      </c>
      <c r="AM135">
        <v>1.4225999563460272E-3</v>
      </c>
      <c r="AN135">
        <v>1.4225999563460272E-3</v>
      </c>
      <c r="AO135">
        <v>1.4225999563460272E-3</v>
      </c>
      <c r="AP135">
        <v>1.4225999563460272E-3</v>
      </c>
      <c r="AQ135">
        <v>1.4225999563460272E-3</v>
      </c>
      <c r="AR135">
        <v>1.4225999563460272E-3</v>
      </c>
      <c r="AS135">
        <v>1.4225999563460272E-3</v>
      </c>
      <c r="AT135">
        <v>1.4225999563460272E-3</v>
      </c>
      <c r="AU135">
        <v>1.4225999563460272E-3</v>
      </c>
      <c r="AV135">
        <v>1.4225999563460272E-3</v>
      </c>
      <c r="AW135">
        <v>1.4225999563460272E-3</v>
      </c>
      <c r="AX135">
        <v>1.4225999563460272E-3</v>
      </c>
      <c r="AY135">
        <v>1.4225999563460272E-3</v>
      </c>
      <c r="AZ135">
        <v>1.4225999563460272E-3</v>
      </c>
      <c r="BA135">
        <v>1.4225999563460272E-3</v>
      </c>
      <c r="BB135">
        <v>1.4225999563460272E-3</v>
      </c>
      <c r="BC135">
        <v>1.4225999563460272E-3</v>
      </c>
      <c r="BD135">
        <v>1.4225999563460272E-3</v>
      </c>
      <c r="BE135">
        <v>1.4225999563460272E-3</v>
      </c>
      <c r="BF135">
        <v>1.4225999563460272E-3</v>
      </c>
      <c r="BG135">
        <v>1.4225999563460272E-3</v>
      </c>
      <c r="BH135">
        <v>1.4225999563460272E-3</v>
      </c>
      <c r="BI135">
        <v>1.4225999563460272E-3</v>
      </c>
      <c r="BJ135">
        <v>1.4225999563460272E-3</v>
      </c>
      <c r="BK135">
        <v>1.4225999563460272E-3</v>
      </c>
      <c r="BL135">
        <v>1.4225999563460272E-3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f>'Camp Data'!I134</f>
        <v>839.29899999999998</v>
      </c>
    </row>
    <row r="136" spans="1:72" x14ac:dyDescent="0.25">
      <c r="A136">
        <v>1357</v>
      </c>
      <c r="B136">
        <v>723.79353484114222</v>
      </c>
      <c r="C136">
        <v>1.2920694246916372E-3</v>
      </c>
      <c r="D136">
        <v>10</v>
      </c>
      <c r="E136">
        <v>688.5</v>
      </c>
      <c r="F136">
        <v>-668.5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1.2920694246916372E-3</v>
      </c>
      <c r="O136">
        <v>1.2920694246916372E-3</v>
      </c>
      <c r="P136">
        <v>1.2920694246916372E-3</v>
      </c>
      <c r="Q136">
        <v>1.2920694246916372E-3</v>
      </c>
      <c r="R136">
        <v>1.2920694246916372E-3</v>
      </c>
      <c r="S136">
        <v>1.2920694246916372E-3</v>
      </c>
      <c r="T136">
        <v>1.2920694246916372E-3</v>
      </c>
      <c r="U136">
        <v>1.2920694246916372E-3</v>
      </c>
      <c r="V136">
        <v>1.2920694246916372E-3</v>
      </c>
      <c r="W136">
        <v>1.2920694246916372E-3</v>
      </c>
      <c r="X136">
        <v>1.2920694246916372E-3</v>
      </c>
      <c r="Y136">
        <v>1.2920694246916372E-3</v>
      </c>
      <c r="Z136">
        <v>1.2920694246916372E-3</v>
      </c>
      <c r="AA136">
        <v>1.2920694246916372E-3</v>
      </c>
      <c r="AB136">
        <v>1.2920694246916372E-3</v>
      </c>
      <c r="AC136">
        <v>1.2920694246916372E-3</v>
      </c>
      <c r="AD136">
        <v>1.2920694246916372E-3</v>
      </c>
      <c r="AE136">
        <v>1.2920694246916372E-3</v>
      </c>
      <c r="AF136">
        <v>1.2920694246916372E-3</v>
      </c>
      <c r="AG136">
        <v>1.2920694246916372E-3</v>
      </c>
      <c r="AH136">
        <v>1.2920694246916372E-3</v>
      </c>
      <c r="AI136">
        <v>1.2920694246916372E-3</v>
      </c>
      <c r="AJ136">
        <v>1.2920694246916372E-3</v>
      </c>
      <c r="AK136">
        <v>1.2920694246916372E-3</v>
      </c>
      <c r="AL136">
        <v>1.2920694246916372E-3</v>
      </c>
      <c r="AM136">
        <v>1.2920694246916372E-3</v>
      </c>
      <c r="AN136">
        <v>1.2920694246916372E-3</v>
      </c>
      <c r="AO136">
        <v>1.2920694246916372E-3</v>
      </c>
      <c r="AP136">
        <v>1.2920694246916372E-3</v>
      </c>
      <c r="AQ136">
        <v>1.2920694246916372E-3</v>
      </c>
      <c r="AR136">
        <v>1.2920694246916372E-3</v>
      </c>
      <c r="AS136">
        <v>1.2920694246916372E-3</v>
      </c>
      <c r="AT136">
        <v>1.2920694246916372E-3</v>
      </c>
      <c r="AU136">
        <v>1.2920694246916372E-3</v>
      </c>
      <c r="AV136">
        <v>1.2920694246916372E-3</v>
      </c>
      <c r="AW136">
        <v>1.2920694246916372E-3</v>
      </c>
      <c r="AX136">
        <v>1.2920694246916372E-3</v>
      </c>
      <c r="AY136">
        <v>1.2920694246916372E-3</v>
      </c>
      <c r="AZ136">
        <v>1.2920694246916372E-3</v>
      </c>
      <c r="BA136">
        <v>1.2920694246916372E-3</v>
      </c>
      <c r="BB136">
        <v>1.2920694246916372E-3</v>
      </c>
      <c r="BC136">
        <v>1.2920694246916372E-3</v>
      </c>
      <c r="BD136">
        <v>1.2920694246916372E-3</v>
      </c>
      <c r="BE136">
        <v>1.2920694246916372E-3</v>
      </c>
      <c r="BF136">
        <v>1.2920694246916372E-3</v>
      </c>
      <c r="BG136">
        <v>1.2920694246916372E-3</v>
      </c>
      <c r="BH136">
        <v>1.2920694246916372E-3</v>
      </c>
      <c r="BI136">
        <v>1.2920694246916372E-3</v>
      </c>
      <c r="BJ136">
        <v>1.2920694246916372E-3</v>
      </c>
      <c r="BK136">
        <v>1.2920694246916372E-3</v>
      </c>
      <c r="BL136">
        <v>1.2920694246916372E-3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f>'Camp Data'!I135</f>
        <v>844.53989999999999</v>
      </c>
    </row>
    <row r="137" spans="1:72" x14ac:dyDescent="0.25">
      <c r="A137">
        <v>1345</v>
      </c>
      <c r="B137">
        <v>420.90972006479558</v>
      </c>
      <c r="C137">
        <v>7.5138082018182313E-4</v>
      </c>
      <c r="D137">
        <v>20</v>
      </c>
      <c r="E137">
        <v>692.5</v>
      </c>
      <c r="F137">
        <v>-652.5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7.5138082018182313E-4</v>
      </c>
      <c r="P137">
        <v>7.5138082018182313E-4</v>
      </c>
      <c r="Q137">
        <v>7.5138082018182313E-4</v>
      </c>
      <c r="R137">
        <v>7.5138082018182313E-4</v>
      </c>
      <c r="S137">
        <v>7.5138082018182313E-4</v>
      </c>
      <c r="T137">
        <v>7.5138082018182313E-4</v>
      </c>
      <c r="U137">
        <v>7.5138082018182313E-4</v>
      </c>
      <c r="V137">
        <v>7.5138082018182313E-4</v>
      </c>
      <c r="W137">
        <v>7.5138082018182313E-4</v>
      </c>
      <c r="X137">
        <v>7.5138082018182313E-4</v>
      </c>
      <c r="Y137">
        <v>7.5138082018182313E-4</v>
      </c>
      <c r="Z137">
        <v>7.5138082018182313E-4</v>
      </c>
      <c r="AA137">
        <v>7.5138082018182313E-4</v>
      </c>
      <c r="AB137">
        <v>7.5138082018182313E-4</v>
      </c>
      <c r="AC137">
        <v>7.5138082018182313E-4</v>
      </c>
      <c r="AD137">
        <v>7.5138082018182313E-4</v>
      </c>
      <c r="AE137">
        <v>7.5138082018182313E-4</v>
      </c>
      <c r="AF137">
        <v>7.5138082018182313E-4</v>
      </c>
      <c r="AG137">
        <v>7.5138082018182313E-4</v>
      </c>
      <c r="AH137">
        <v>7.5138082018182313E-4</v>
      </c>
      <c r="AI137">
        <v>7.5138082018182313E-4</v>
      </c>
      <c r="AJ137">
        <v>7.5138082018182313E-4</v>
      </c>
      <c r="AK137">
        <v>7.5138082018182313E-4</v>
      </c>
      <c r="AL137">
        <v>7.5138082018182313E-4</v>
      </c>
      <c r="AM137">
        <v>7.5138082018182313E-4</v>
      </c>
      <c r="AN137">
        <v>7.5138082018182313E-4</v>
      </c>
      <c r="AO137">
        <v>7.5138082018182313E-4</v>
      </c>
      <c r="AP137">
        <v>7.5138082018182313E-4</v>
      </c>
      <c r="AQ137">
        <v>7.5138082018182313E-4</v>
      </c>
      <c r="AR137">
        <v>7.5138082018182313E-4</v>
      </c>
      <c r="AS137">
        <v>7.5138082018182313E-4</v>
      </c>
      <c r="AT137">
        <v>7.5138082018182313E-4</v>
      </c>
      <c r="AU137">
        <v>7.5138082018182313E-4</v>
      </c>
      <c r="AV137">
        <v>7.5138082018182313E-4</v>
      </c>
      <c r="AW137">
        <v>7.5138082018182313E-4</v>
      </c>
      <c r="AX137">
        <v>7.5138082018182313E-4</v>
      </c>
      <c r="AY137">
        <v>7.5138082018182313E-4</v>
      </c>
      <c r="AZ137">
        <v>7.5138082018182313E-4</v>
      </c>
      <c r="BA137">
        <v>7.5138082018182313E-4</v>
      </c>
      <c r="BB137">
        <v>7.5138082018182313E-4</v>
      </c>
      <c r="BC137">
        <v>7.5138082018182313E-4</v>
      </c>
      <c r="BD137">
        <v>7.5138082018182313E-4</v>
      </c>
      <c r="BE137">
        <v>7.5138082018182313E-4</v>
      </c>
      <c r="BF137">
        <v>7.5138082018182313E-4</v>
      </c>
      <c r="BG137">
        <v>7.5138082018182313E-4</v>
      </c>
      <c r="BH137">
        <v>7.5138082018182313E-4</v>
      </c>
      <c r="BI137">
        <v>7.5138082018182313E-4</v>
      </c>
      <c r="BJ137">
        <v>7.5138082018182313E-4</v>
      </c>
      <c r="BK137">
        <v>7.5138082018182313E-4</v>
      </c>
      <c r="BL137">
        <v>7.5138082018182313E-4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f>'Camp Data'!I136</f>
        <v>535.1499</v>
      </c>
    </row>
    <row r="138" spans="1:72" x14ac:dyDescent="0.25">
      <c r="A138">
        <v>1345</v>
      </c>
      <c r="B138">
        <v>420.19267436642377</v>
      </c>
      <c r="C138">
        <v>7.5010079655854467E-4</v>
      </c>
      <c r="D138">
        <v>30</v>
      </c>
      <c r="E138">
        <v>702.5</v>
      </c>
      <c r="F138">
        <v>-642.5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7.5010079655854467E-4</v>
      </c>
      <c r="P138">
        <v>7.5010079655854467E-4</v>
      </c>
      <c r="Q138">
        <v>7.5010079655854467E-4</v>
      </c>
      <c r="R138">
        <v>7.5010079655854467E-4</v>
      </c>
      <c r="S138">
        <v>7.5010079655854467E-4</v>
      </c>
      <c r="T138">
        <v>7.5010079655854467E-4</v>
      </c>
      <c r="U138">
        <v>7.5010079655854467E-4</v>
      </c>
      <c r="V138">
        <v>7.5010079655854467E-4</v>
      </c>
      <c r="W138">
        <v>7.5010079655854467E-4</v>
      </c>
      <c r="X138">
        <v>7.5010079655854467E-4</v>
      </c>
      <c r="Y138">
        <v>7.5010079655854467E-4</v>
      </c>
      <c r="Z138">
        <v>7.5010079655854467E-4</v>
      </c>
      <c r="AA138">
        <v>7.5010079655854467E-4</v>
      </c>
      <c r="AB138">
        <v>7.5010079655854467E-4</v>
      </c>
      <c r="AC138">
        <v>7.5010079655854467E-4</v>
      </c>
      <c r="AD138">
        <v>7.5010079655854467E-4</v>
      </c>
      <c r="AE138">
        <v>7.5010079655854467E-4</v>
      </c>
      <c r="AF138">
        <v>7.5010079655854467E-4</v>
      </c>
      <c r="AG138">
        <v>7.5010079655854467E-4</v>
      </c>
      <c r="AH138">
        <v>7.5010079655854467E-4</v>
      </c>
      <c r="AI138">
        <v>7.5010079655854467E-4</v>
      </c>
      <c r="AJ138">
        <v>7.5010079655854467E-4</v>
      </c>
      <c r="AK138">
        <v>7.5010079655854467E-4</v>
      </c>
      <c r="AL138">
        <v>7.5010079655854467E-4</v>
      </c>
      <c r="AM138">
        <v>7.5010079655854467E-4</v>
      </c>
      <c r="AN138">
        <v>7.5010079655854467E-4</v>
      </c>
      <c r="AO138">
        <v>7.5010079655854467E-4</v>
      </c>
      <c r="AP138">
        <v>7.5010079655854467E-4</v>
      </c>
      <c r="AQ138">
        <v>7.5010079655854467E-4</v>
      </c>
      <c r="AR138">
        <v>7.5010079655854467E-4</v>
      </c>
      <c r="AS138">
        <v>7.5010079655854467E-4</v>
      </c>
      <c r="AT138">
        <v>7.5010079655854467E-4</v>
      </c>
      <c r="AU138">
        <v>7.5010079655854467E-4</v>
      </c>
      <c r="AV138">
        <v>7.5010079655854467E-4</v>
      </c>
      <c r="AW138">
        <v>7.5010079655854467E-4</v>
      </c>
      <c r="AX138">
        <v>7.5010079655854467E-4</v>
      </c>
      <c r="AY138">
        <v>7.5010079655854467E-4</v>
      </c>
      <c r="AZ138">
        <v>7.5010079655854467E-4</v>
      </c>
      <c r="BA138">
        <v>7.5010079655854467E-4</v>
      </c>
      <c r="BB138">
        <v>7.5010079655854467E-4</v>
      </c>
      <c r="BC138">
        <v>7.5010079655854467E-4</v>
      </c>
      <c r="BD138">
        <v>7.5010079655854467E-4</v>
      </c>
      <c r="BE138">
        <v>7.5010079655854467E-4</v>
      </c>
      <c r="BF138">
        <v>7.5010079655854467E-4</v>
      </c>
      <c r="BG138">
        <v>7.5010079655854467E-4</v>
      </c>
      <c r="BH138">
        <v>7.5010079655854467E-4</v>
      </c>
      <c r="BI138">
        <v>7.5010079655854467E-4</v>
      </c>
      <c r="BJ138">
        <v>7.5010079655854467E-4</v>
      </c>
      <c r="BK138">
        <v>7.5010079655854467E-4</v>
      </c>
      <c r="BL138">
        <v>7.5010079655854467E-4</v>
      </c>
      <c r="BM138">
        <v>7.5010079655854467E-4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f>'Camp Data'!I137</f>
        <v>529.60029999999995</v>
      </c>
    </row>
    <row r="139" spans="1:72" x14ac:dyDescent="0.25">
      <c r="A139">
        <v>1345</v>
      </c>
      <c r="B139">
        <v>397.76393857246842</v>
      </c>
      <c r="C139">
        <v>7.1006246745103612E-4</v>
      </c>
      <c r="D139">
        <v>40</v>
      </c>
      <c r="E139">
        <v>712.5</v>
      </c>
      <c r="F139">
        <v>-632.5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7.1006246745103612E-4</v>
      </c>
      <c r="Q139">
        <v>7.1006246745103612E-4</v>
      </c>
      <c r="R139">
        <v>7.1006246745103612E-4</v>
      </c>
      <c r="S139">
        <v>7.1006246745103612E-4</v>
      </c>
      <c r="T139">
        <v>7.1006246745103612E-4</v>
      </c>
      <c r="U139">
        <v>7.1006246745103612E-4</v>
      </c>
      <c r="V139">
        <v>7.1006246745103612E-4</v>
      </c>
      <c r="W139">
        <v>7.1006246745103612E-4</v>
      </c>
      <c r="X139">
        <v>7.1006246745103612E-4</v>
      </c>
      <c r="Y139">
        <v>7.1006246745103612E-4</v>
      </c>
      <c r="Z139">
        <v>7.1006246745103612E-4</v>
      </c>
      <c r="AA139">
        <v>7.1006246745103612E-4</v>
      </c>
      <c r="AB139">
        <v>7.1006246745103612E-4</v>
      </c>
      <c r="AC139">
        <v>7.1006246745103612E-4</v>
      </c>
      <c r="AD139">
        <v>7.1006246745103612E-4</v>
      </c>
      <c r="AE139">
        <v>7.1006246745103612E-4</v>
      </c>
      <c r="AF139">
        <v>7.1006246745103612E-4</v>
      </c>
      <c r="AG139">
        <v>7.1006246745103612E-4</v>
      </c>
      <c r="AH139">
        <v>7.1006246745103612E-4</v>
      </c>
      <c r="AI139">
        <v>7.1006246745103612E-4</v>
      </c>
      <c r="AJ139">
        <v>7.1006246745103612E-4</v>
      </c>
      <c r="AK139">
        <v>7.1006246745103612E-4</v>
      </c>
      <c r="AL139">
        <v>7.1006246745103612E-4</v>
      </c>
      <c r="AM139">
        <v>7.1006246745103612E-4</v>
      </c>
      <c r="AN139">
        <v>7.1006246745103612E-4</v>
      </c>
      <c r="AO139">
        <v>7.1006246745103612E-4</v>
      </c>
      <c r="AP139">
        <v>7.1006246745103612E-4</v>
      </c>
      <c r="AQ139">
        <v>7.1006246745103612E-4</v>
      </c>
      <c r="AR139">
        <v>7.1006246745103612E-4</v>
      </c>
      <c r="AS139">
        <v>7.1006246745103612E-4</v>
      </c>
      <c r="AT139">
        <v>7.1006246745103612E-4</v>
      </c>
      <c r="AU139">
        <v>7.1006246745103612E-4</v>
      </c>
      <c r="AV139">
        <v>7.1006246745103612E-4</v>
      </c>
      <c r="AW139">
        <v>7.1006246745103612E-4</v>
      </c>
      <c r="AX139">
        <v>7.1006246745103612E-4</v>
      </c>
      <c r="AY139">
        <v>7.1006246745103612E-4</v>
      </c>
      <c r="AZ139">
        <v>7.1006246745103612E-4</v>
      </c>
      <c r="BA139">
        <v>7.1006246745103612E-4</v>
      </c>
      <c r="BB139">
        <v>7.1006246745103612E-4</v>
      </c>
      <c r="BC139">
        <v>7.1006246745103612E-4</v>
      </c>
      <c r="BD139">
        <v>7.1006246745103612E-4</v>
      </c>
      <c r="BE139">
        <v>7.1006246745103612E-4</v>
      </c>
      <c r="BF139">
        <v>7.1006246745103612E-4</v>
      </c>
      <c r="BG139">
        <v>7.1006246745103612E-4</v>
      </c>
      <c r="BH139">
        <v>7.1006246745103612E-4</v>
      </c>
      <c r="BI139">
        <v>7.1006246745103612E-4</v>
      </c>
      <c r="BJ139">
        <v>7.1006246745103612E-4</v>
      </c>
      <c r="BK139">
        <v>7.1006246745103612E-4</v>
      </c>
      <c r="BL139">
        <v>7.1006246745103612E-4</v>
      </c>
      <c r="BM139">
        <v>7.1006246745103612E-4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f>'Camp Data'!I138</f>
        <v>529.89790000000005</v>
      </c>
    </row>
    <row r="140" spans="1:72" x14ac:dyDescent="0.25">
      <c r="A140">
        <v>1345</v>
      </c>
      <c r="B140">
        <v>440.30399745353162</v>
      </c>
      <c r="C140">
        <v>7.8600223032397663E-4</v>
      </c>
      <c r="D140">
        <v>30</v>
      </c>
      <c r="E140">
        <v>702.5</v>
      </c>
      <c r="F140">
        <v>-642.5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7.8600223032397663E-4</v>
      </c>
      <c r="P140">
        <v>7.8600223032397663E-4</v>
      </c>
      <c r="Q140">
        <v>7.8600223032397663E-4</v>
      </c>
      <c r="R140">
        <v>7.8600223032397663E-4</v>
      </c>
      <c r="S140">
        <v>7.8600223032397663E-4</v>
      </c>
      <c r="T140">
        <v>7.8600223032397663E-4</v>
      </c>
      <c r="U140">
        <v>7.8600223032397663E-4</v>
      </c>
      <c r="V140">
        <v>7.8600223032397663E-4</v>
      </c>
      <c r="W140">
        <v>7.8600223032397663E-4</v>
      </c>
      <c r="X140">
        <v>7.8600223032397663E-4</v>
      </c>
      <c r="Y140">
        <v>7.8600223032397663E-4</v>
      </c>
      <c r="Z140">
        <v>7.8600223032397663E-4</v>
      </c>
      <c r="AA140">
        <v>7.8600223032397663E-4</v>
      </c>
      <c r="AB140">
        <v>7.8600223032397663E-4</v>
      </c>
      <c r="AC140">
        <v>7.8600223032397663E-4</v>
      </c>
      <c r="AD140">
        <v>7.8600223032397663E-4</v>
      </c>
      <c r="AE140">
        <v>7.8600223032397663E-4</v>
      </c>
      <c r="AF140">
        <v>7.8600223032397663E-4</v>
      </c>
      <c r="AG140">
        <v>7.8600223032397663E-4</v>
      </c>
      <c r="AH140">
        <v>7.8600223032397663E-4</v>
      </c>
      <c r="AI140">
        <v>7.8600223032397663E-4</v>
      </c>
      <c r="AJ140">
        <v>7.8600223032397663E-4</v>
      </c>
      <c r="AK140">
        <v>7.8600223032397663E-4</v>
      </c>
      <c r="AL140">
        <v>7.8600223032397663E-4</v>
      </c>
      <c r="AM140">
        <v>7.8600223032397663E-4</v>
      </c>
      <c r="AN140">
        <v>7.8600223032397663E-4</v>
      </c>
      <c r="AO140">
        <v>7.8600223032397663E-4</v>
      </c>
      <c r="AP140">
        <v>7.8600223032397663E-4</v>
      </c>
      <c r="AQ140">
        <v>7.8600223032397663E-4</v>
      </c>
      <c r="AR140">
        <v>7.8600223032397663E-4</v>
      </c>
      <c r="AS140">
        <v>7.8600223032397663E-4</v>
      </c>
      <c r="AT140">
        <v>7.8600223032397663E-4</v>
      </c>
      <c r="AU140">
        <v>7.8600223032397663E-4</v>
      </c>
      <c r="AV140">
        <v>7.8600223032397663E-4</v>
      </c>
      <c r="AW140">
        <v>7.8600223032397663E-4</v>
      </c>
      <c r="AX140">
        <v>7.8600223032397663E-4</v>
      </c>
      <c r="AY140">
        <v>7.8600223032397663E-4</v>
      </c>
      <c r="AZ140">
        <v>7.8600223032397663E-4</v>
      </c>
      <c r="BA140">
        <v>7.8600223032397663E-4</v>
      </c>
      <c r="BB140">
        <v>7.8600223032397663E-4</v>
      </c>
      <c r="BC140">
        <v>7.8600223032397663E-4</v>
      </c>
      <c r="BD140">
        <v>7.8600223032397663E-4</v>
      </c>
      <c r="BE140">
        <v>7.8600223032397663E-4</v>
      </c>
      <c r="BF140">
        <v>7.8600223032397663E-4</v>
      </c>
      <c r="BG140">
        <v>7.8600223032397663E-4</v>
      </c>
      <c r="BH140">
        <v>7.8600223032397663E-4</v>
      </c>
      <c r="BI140">
        <v>7.8600223032397663E-4</v>
      </c>
      <c r="BJ140">
        <v>7.8600223032397663E-4</v>
      </c>
      <c r="BK140">
        <v>7.8600223032397663E-4</v>
      </c>
      <c r="BL140">
        <v>7.8600223032397663E-4</v>
      </c>
      <c r="BM140">
        <v>7.8600223032397663E-4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f>'Camp Data'!I139</f>
        <v>533.64170000000001</v>
      </c>
    </row>
    <row r="141" spans="1:72" x14ac:dyDescent="0.25">
      <c r="A141">
        <v>1310</v>
      </c>
      <c r="B141">
        <v>431.81092152671749</v>
      </c>
      <c r="C141">
        <v>7.7084094026212268E-4</v>
      </c>
      <c r="D141">
        <v>20</v>
      </c>
      <c r="E141">
        <v>675</v>
      </c>
      <c r="F141">
        <v>-635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7.7084094026212268E-4</v>
      </c>
      <c r="Q141">
        <v>7.7084094026212268E-4</v>
      </c>
      <c r="R141">
        <v>7.7084094026212268E-4</v>
      </c>
      <c r="S141">
        <v>7.7084094026212268E-4</v>
      </c>
      <c r="T141">
        <v>7.7084094026212268E-4</v>
      </c>
      <c r="U141">
        <v>7.7084094026212268E-4</v>
      </c>
      <c r="V141">
        <v>7.7084094026212268E-4</v>
      </c>
      <c r="W141">
        <v>7.7084094026212268E-4</v>
      </c>
      <c r="X141">
        <v>7.7084094026212268E-4</v>
      </c>
      <c r="Y141">
        <v>7.7084094026212268E-4</v>
      </c>
      <c r="Z141">
        <v>7.7084094026212268E-4</v>
      </c>
      <c r="AA141">
        <v>7.7084094026212268E-4</v>
      </c>
      <c r="AB141">
        <v>7.7084094026212268E-4</v>
      </c>
      <c r="AC141">
        <v>7.7084094026212268E-4</v>
      </c>
      <c r="AD141">
        <v>7.7084094026212268E-4</v>
      </c>
      <c r="AE141">
        <v>7.7084094026212268E-4</v>
      </c>
      <c r="AF141">
        <v>7.7084094026212268E-4</v>
      </c>
      <c r="AG141">
        <v>7.7084094026212268E-4</v>
      </c>
      <c r="AH141">
        <v>7.7084094026212268E-4</v>
      </c>
      <c r="AI141">
        <v>7.7084094026212268E-4</v>
      </c>
      <c r="AJ141">
        <v>7.7084094026212268E-4</v>
      </c>
      <c r="AK141">
        <v>7.7084094026212268E-4</v>
      </c>
      <c r="AL141">
        <v>7.7084094026212268E-4</v>
      </c>
      <c r="AM141">
        <v>7.7084094026212268E-4</v>
      </c>
      <c r="AN141">
        <v>7.7084094026212268E-4</v>
      </c>
      <c r="AO141">
        <v>7.7084094026212268E-4</v>
      </c>
      <c r="AP141">
        <v>7.7084094026212268E-4</v>
      </c>
      <c r="AQ141">
        <v>7.7084094026212268E-4</v>
      </c>
      <c r="AR141">
        <v>7.7084094026212268E-4</v>
      </c>
      <c r="AS141">
        <v>7.7084094026212268E-4</v>
      </c>
      <c r="AT141">
        <v>7.7084094026212268E-4</v>
      </c>
      <c r="AU141">
        <v>7.7084094026212268E-4</v>
      </c>
      <c r="AV141">
        <v>7.7084094026212268E-4</v>
      </c>
      <c r="AW141">
        <v>7.7084094026212268E-4</v>
      </c>
      <c r="AX141">
        <v>7.7084094026212268E-4</v>
      </c>
      <c r="AY141">
        <v>7.7084094026212268E-4</v>
      </c>
      <c r="AZ141">
        <v>7.7084094026212268E-4</v>
      </c>
      <c r="BA141">
        <v>7.7084094026212268E-4</v>
      </c>
      <c r="BB141">
        <v>7.7084094026212268E-4</v>
      </c>
      <c r="BC141">
        <v>7.7084094026212268E-4</v>
      </c>
      <c r="BD141">
        <v>7.7084094026212268E-4</v>
      </c>
      <c r="BE141">
        <v>7.7084094026212268E-4</v>
      </c>
      <c r="BF141">
        <v>7.7084094026212268E-4</v>
      </c>
      <c r="BG141">
        <v>7.7084094026212268E-4</v>
      </c>
      <c r="BH141">
        <v>7.7084094026212268E-4</v>
      </c>
      <c r="BI141">
        <v>7.7084094026212268E-4</v>
      </c>
      <c r="BJ141">
        <v>7.7084094026212268E-4</v>
      </c>
      <c r="BK141">
        <v>7.7084094026212268E-4</v>
      </c>
      <c r="BL141">
        <v>7.7084094026212268E-4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f>'Camp Data'!I140</f>
        <v>570.75199999999995</v>
      </c>
    </row>
    <row r="142" spans="1:72" x14ac:dyDescent="0.25">
      <c r="A142">
        <v>1304</v>
      </c>
      <c r="B142">
        <v>449.33547865342797</v>
      </c>
      <c r="C142">
        <v>8.0212464667109773E-4</v>
      </c>
      <c r="D142">
        <v>10</v>
      </c>
      <c r="E142">
        <v>662</v>
      </c>
      <c r="F142">
        <v>-642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8.0212464667109773E-4</v>
      </c>
      <c r="P142">
        <v>8.0212464667109773E-4</v>
      </c>
      <c r="Q142">
        <v>8.0212464667109773E-4</v>
      </c>
      <c r="R142">
        <v>8.0212464667109773E-4</v>
      </c>
      <c r="S142">
        <v>8.0212464667109773E-4</v>
      </c>
      <c r="T142">
        <v>8.0212464667109773E-4</v>
      </c>
      <c r="U142">
        <v>8.0212464667109773E-4</v>
      </c>
      <c r="V142">
        <v>8.0212464667109773E-4</v>
      </c>
      <c r="W142">
        <v>8.0212464667109773E-4</v>
      </c>
      <c r="X142">
        <v>8.0212464667109773E-4</v>
      </c>
      <c r="Y142">
        <v>8.0212464667109773E-4</v>
      </c>
      <c r="Z142">
        <v>8.0212464667109773E-4</v>
      </c>
      <c r="AA142">
        <v>8.0212464667109773E-4</v>
      </c>
      <c r="AB142">
        <v>8.0212464667109773E-4</v>
      </c>
      <c r="AC142">
        <v>8.0212464667109773E-4</v>
      </c>
      <c r="AD142">
        <v>8.0212464667109773E-4</v>
      </c>
      <c r="AE142">
        <v>8.0212464667109773E-4</v>
      </c>
      <c r="AF142">
        <v>8.0212464667109773E-4</v>
      </c>
      <c r="AG142">
        <v>8.0212464667109773E-4</v>
      </c>
      <c r="AH142">
        <v>8.0212464667109773E-4</v>
      </c>
      <c r="AI142">
        <v>8.0212464667109773E-4</v>
      </c>
      <c r="AJ142">
        <v>8.0212464667109773E-4</v>
      </c>
      <c r="AK142">
        <v>8.0212464667109773E-4</v>
      </c>
      <c r="AL142">
        <v>8.0212464667109773E-4</v>
      </c>
      <c r="AM142">
        <v>8.0212464667109773E-4</v>
      </c>
      <c r="AN142">
        <v>8.0212464667109773E-4</v>
      </c>
      <c r="AO142">
        <v>8.0212464667109773E-4</v>
      </c>
      <c r="AP142">
        <v>8.0212464667109773E-4</v>
      </c>
      <c r="AQ142">
        <v>8.0212464667109773E-4</v>
      </c>
      <c r="AR142">
        <v>8.0212464667109773E-4</v>
      </c>
      <c r="AS142">
        <v>8.0212464667109773E-4</v>
      </c>
      <c r="AT142">
        <v>8.0212464667109773E-4</v>
      </c>
      <c r="AU142">
        <v>8.0212464667109773E-4</v>
      </c>
      <c r="AV142">
        <v>8.0212464667109773E-4</v>
      </c>
      <c r="AW142">
        <v>8.0212464667109773E-4</v>
      </c>
      <c r="AX142">
        <v>8.0212464667109773E-4</v>
      </c>
      <c r="AY142">
        <v>8.0212464667109773E-4</v>
      </c>
      <c r="AZ142">
        <v>8.0212464667109773E-4</v>
      </c>
      <c r="BA142">
        <v>8.0212464667109773E-4</v>
      </c>
      <c r="BB142">
        <v>8.0212464667109773E-4</v>
      </c>
      <c r="BC142">
        <v>8.0212464667109773E-4</v>
      </c>
      <c r="BD142">
        <v>8.0212464667109773E-4</v>
      </c>
      <c r="BE142">
        <v>8.0212464667109773E-4</v>
      </c>
      <c r="BF142">
        <v>8.0212464667109773E-4</v>
      </c>
      <c r="BG142">
        <v>8.0212464667109773E-4</v>
      </c>
      <c r="BH142">
        <v>8.0212464667109773E-4</v>
      </c>
      <c r="BI142">
        <v>8.0212464667109773E-4</v>
      </c>
      <c r="BJ142">
        <v>8.0212464667109773E-4</v>
      </c>
      <c r="BK142">
        <v>8.0212464667109773E-4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f>'Camp Data'!I141</f>
        <v>549.71510000000001</v>
      </c>
    </row>
    <row r="143" spans="1:72" x14ac:dyDescent="0.25">
      <c r="A143">
        <v>1304</v>
      </c>
      <c r="B143">
        <v>460.6664575841794</v>
      </c>
      <c r="C143">
        <v>8.2235197770336827E-4</v>
      </c>
      <c r="D143">
        <v>0</v>
      </c>
      <c r="E143">
        <v>652</v>
      </c>
      <c r="F143">
        <v>-652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8.2235197770336827E-4</v>
      </c>
      <c r="P143">
        <v>8.2235197770336827E-4</v>
      </c>
      <c r="Q143">
        <v>8.2235197770336827E-4</v>
      </c>
      <c r="R143">
        <v>8.2235197770336827E-4</v>
      </c>
      <c r="S143">
        <v>8.2235197770336827E-4</v>
      </c>
      <c r="T143">
        <v>8.2235197770336827E-4</v>
      </c>
      <c r="U143">
        <v>8.2235197770336827E-4</v>
      </c>
      <c r="V143">
        <v>8.2235197770336827E-4</v>
      </c>
      <c r="W143">
        <v>8.2235197770336827E-4</v>
      </c>
      <c r="X143">
        <v>8.2235197770336827E-4</v>
      </c>
      <c r="Y143">
        <v>8.2235197770336827E-4</v>
      </c>
      <c r="Z143">
        <v>8.2235197770336827E-4</v>
      </c>
      <c r="AA143">
        <v>8.2235197770336827E-4</v>
      </c>
      <c r="AB143">
        <v>8.2235197770336827E-4</v>
      </c>
      <c r="AC143">
        <v>8.2235197770336827E-4</v>
      </c>
      <c r="AD143">
        <v>8.2235197770336827E-4</v>
      </c>
      <c r="AE143">
        <v>8.2235197770336827E-4</v>
      </c>
      <c r="AF143">
        <v>8.2235197770336827E-4</v>
      </c>
      <c r="AG143">
        <v>8.2235197770336827E-4</v>
      </c>
      <c r="AH143">
        <v>8.2235197770336827E-4</v>
      </c>
      <c r="AI143">
        <v>8.2235197770336827E-4</v>
      </c>
      <c r="AJ143">
        <v>8.2235197770336827E-4</v>
      </c>
      <c r="AK143">
        <v>8.2235197770336827E-4</v>
      </c>
      <c r="AL143">
        <v>8.2235197770336827E-4</v>
      </c>
      <c r="AM143">
        <v>8.2235197770336827E-4</v>
      </c>
      <c r="AN143">
        <v>8.2235197770336827E-4</v>
      </c>
      <c r="AO143">
        <v>8.2235197770336827E-4</v>
      </c>
      <c r="AP143">
        <v>8.2235197770336827E-4</v>
      </c>
      <c r="AQ143">
        <v>8.2235197770336827E-4</v>
      </c>
      <c r="AR143">
        <v>8.2235197770336827E-4</v>
      </c>
      <c r="AS143">
        <v>8.2235197770336827E-4</v>
      </c>
      <c r="AT143">
        <v>8.2235197770336827E-4</v>
      </c>
      <c r="AU143">
        <v>8.2235197770336827E-4</v>
      </c>
      <c r="AV143">
        <v>8.2235197770336827E-4</v>
      </c>
      <c r="AW143">
        <v>8.2235197770336827E-4</v>
      </c>
      <c r="AX143">
        <v>8.2235197770336827E-4</v>
      </c>
      <c r="AY143">
        <v>8.2235197770336827E-4</v>
      </c>
      <c r="AZ143">
        <v>8.2235197770336827E-4</v>
      </c>
      <c r="BA143">
        <v>8.2235197770336827E-4</v>
      </c>
      <c r="BB143">
        <v>8.2235197770336827E-4</v>
      </c>
      <c r="BC143">
        <v>8.2235197770336827E-4</v>
      </c>
      <c r="BD143">
        <v>8.2235197770336827E-4</v>
      </c>
      <c r="BE143">
        <v>8.2235197770336827E-4</v>
      </c>
      <c r="BF143">
        <v>8.2235197770336827E-4</v>
      </c>
      <c r="BG143">
        <v>8.2235197770336827E-4</v>
      </c>
      <c r="BH143">
        <v>8.2235197770336827E-4</v>
      </c>
      <c r="BI143">
        <v>8.2235197770336827E-4</v>
      </c>
      <c r="BJ143">
        <v>8.2235197770336827E-4</v>
      </c>
      <c r="BK143">
        <v>8.2235197770336827E-4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f>'Camp Data'!I142</f>
        <v>547.88869999999997</v>
      </c>
    </row>
    <row r="144" spans="1:72" x14ac:dyDescent="0.25">
      <c r="A144">
        <v>1251</v>
      </c>
      <c r="B144">
        <v>219.76099606714629</v>
      </c>
      <c r="C144">
        <v>3.9230312249260313E-4</v>
      </c>
      <c r="D144">
        <v>-10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3.9230312249260313E-4</v>
      </c>
      <c r="Q144">
        <v>3.9230312249260313E-4</v>
      </c>
      <c r="R144">
        <v>3.9230312249260313E-4</v>
      </c>
      <c r="S144">
        <v>3.9230312249260313E-4</v>
      </c>
      <c r="T144">
        <v>3.9230312249260313E-4</v>
      </c>
      <c r="U144">
        <v>3.9230312249260313E-4</v>
      </c>
      <c r="V144">
        <v>3.9230312249260313E-4</v>
      </c>
      <c r="W144">
        <v>3.9230312249260313E-4</v>
      </c>
      <c r="X144">
        <v>3.9230312249260313E-4</v>
      </c>
      <c r="Y144">
        <v>3.9230312249260313E-4</v>
      </c>
      <c r="Z144">
        <v>3.9230312249260313E-4</v>
      </c>
      <c r="AA144">
        <v>3.9230312249260313E-4</v>
      </c>
      <c r="AB144">
        <v>3.9230312249260313E-4</v>
      </c>
      <c r="AC144">
        <v>3.9230312249260313E-4</v>
      </c>
      <c r="AD144">
        <v>3.9230312249260313E-4</v>
      </c>
      <c r="AE144">
        <v>3.9230312249260313E-4</v>
      </c>
      <c r="AF144">
        <v>3.9230312249260313E-4</v>
      </c>
      <c r="AG144">
        <v>3.9230312249260313E-4</v>
      </c>
      <c r="AH144">
        <v>3.9230312249260313E-4</v>
      </c>
      <c r="AI144">
        <v>3.9230312249260313E-4</v>
      </c>
      <c r="AJ144">
        <v>3.9230312249260313E-4</v>
      </c>
      <c r="AK144">
        <v>3.9230312249260313E-4</v>
      </c>
      <c r="AL144">
        <v>3.9230312249260313E-4</v>
      </c>
      <c r="AM144">
        <v>3.9230312249260313E-4</v>
      </c>
      <c r="AN144">
        <v>3.9230312249260313E-4</v>
      </c>
      <c r="AO144">
        <v>3.9230312249260313E-4</v>
      </c>
      <c r="AP144">
        <v>3.9230312249260313E-4</v>
      </c>
      <c r="AQ144">
        <v>3.9230312249260313E-4</v>
      </c>
      <c r="AR144">
        <v>3.9230312249260313E-4</v>
      </c>
      <c r="AS144">
        <v>3.9230312249260313E-4</v>
      </c>
      <c r="AT144">
        <v>3.9230312249260313E-4</v>
      </c>
      <c r="AU144">
        <v>3.9230312249260313E-4</v>
      </c>
      <c r="AV144">
        <v>3.9230312249260313E-4</v>
      </c>
      <c r="AW144">
        <v>3.9230312249260313E-4</v>
      </c>
      <c r="AX144">
        <v>3.9230312249260313E-4</v>
      </c>
      <c r="AY144">
        <v>3.9230312249260313E-4</v>
      </c>
      <c r="AZ144">
        <v>3.9230312249260313E-4</v>
      </c>
      <c r="BA144">
        <v>3.9230312249260313E-4</v>
      </c>
      <c r="BB144">
        <v>3.9230312249260313E-4</v>
      </c>
      <c r="BC144">
        <v>3.9230312249260313E-4</v>
      </c>
      <c r="BD144">
        <v>3.9230312249260313E-4</v>
      </c>
      <c r="BE144">
        <v>3.9230312249260313E-4</v>
      </c>
      <c r="BF144">
        <v>3.9230312249260313E-4</v>
      </c>
      <c r="BG144">
        <v>3.9230312249260313E-4</v>
      </c>
      <c r="BH144">
        <v>3.9230312249260313E-4</v>
      </c>
      <c r="BI144">
        <v>3.9230312249260313E-4</v>
      </c>
      <c r="BJ144">
        <v>3.9230312249260313E-4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f>'Camp Data'!I143</f>
        <v>368.94720000000001</v>
      </c>
    </row>
    <row r="145" spans="1:72" x14ac:dyDescent="0.25">
      <c r="A145">
        <v>1251</v>
      </c>
      <c r="B145">
        <v>296.10805806201438</v>
      </c>
      <c r="C145">
        <v>5.2859296168031658E-4</v>
      </c>
      <c r="D145">
        <v>-20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5.2859296168031658E-4</v>
      </c>
      <c r="P145">
        <v>5.2859296168031658E-4</v>
      </c>
      <c r="Q145">
        <v>5.2859296168031658E-4</v>
      </c>
      <c r="R145">
        <v>5.2859296168031658E-4</v>
      </c>
      <c r="S145">
        <v>5.2859296168031658E-4</v>
      </c>
      <c r="T145">
        <v>5.2859296168031658E-4</v>
      </c>
      <c r="U145">
        <v>5.2859296168031658E-4</v>
      </c>
      <c r="V145">
        <v>5.2859296168031658E-4</v>
      </c>
      <c r="W145">
        <v>5.2859296168031658E-4</v>
      </c>
      <c r="X145">
        <v>5.2859296168031658E-4</v>
      </c>
      <c r="Y145">
        <v>5.2859296168031658E-4</v>
      </c>
      <c r="Z145">
        <v>5.2859296168031658E-4</v>
      </c>
      <c r="AA145">
        <v>5.2859296168031658E-4</v>
      </c>
      <c r="AB145">
        <v>5.2859296168031658E-4</v>
      </c>
      <c r="AC145">
        <v>5.2859296168031658E-4</v>
      </c>
      <c r="AD145">
        <v>5.2859296168031658E-4</v>
      </c>
      <c r="AE145">
        <v>5.2859296168031658E-4</v>
      </c>
      <c r="AF145">
        <v>5.2859296168031658E-4</v>
      </c>
      <c r="AG145">
        <v>5.2859296168031658E-4</v>
      </c>
      <c r="AH145">
        <v>5.2859296168031658E-4</v>
      </c>
      <c r="AI145">
        <v>5.2859296168031658E-4</v>
      </c>
      <c r="AJ145">
        <v>5.2859296168031658E-4</v>
      </c>
      <c r="AK145">
        <v>5.2859296168031658E-4</v>
      </c>
      <c r="AL145">
        <v>5.2859296168031658E-4</v>
      </c>
      <c r="AM145">
        <v>5.2859296168031658E-4</v>
      </c>
      <c r="AN145">
        <v>5.2859296168031658E-4</v>
      </c>
      <c r="AO145">
        <v>5.2859296168031658E-4</v>
      </c>
      <c r="AP145">
        <v>5.2859296168031658E-4</v>
      </c>
      <c r="AQ145">
        <v>5.2859296168031658E-4</v>
      </c>
      <c r="AR145">
        <v>5.2859296168031658E-4</v>
      </c>
      <c r="AS145">
        <v>5.2859296168031658E-4</v>
      </c>
      <c r="AT145">
        <v>5.2859296168031658E-4</v>
      </c>
      <c r="AU145">
        <v>5.2859296168031658E-4</v>
      </c>
      <c r="AV145">
        <v>5.2859296168031658E-4</v>
      </c>
      <c r="AW145">
        <v>5.2859296168031658E-4</v>
      </c>
      <c r="AX145">
        <v>5.2859296168031658E-4</v>
      </c>
      <c r="AY145">
        <v>5.2859296168031658E-4</v>
      </c>
      <c r="AZ145">
        <v>5.2859296168031658E-4</v>
      </c>
      <c r="BA145">
        <v>5.2859296168031658E-4</v>
      </c>
      <c r="BB145">
        <v>5.2859296168031658E-4</v>
      </c>
      <c r="BC145">
        <v>5.2859296168031658E-4</v>
      </c>
      <c r="BD145">
        <v>5.2859296168031658E-4</v>
      </c>
      <c r="BE145">
        <v>5.2859296168031658E-4</v>
      </c>
      <c r="BF145">
        <v>5.2859296168031658E-4</v>
      </c>
      <c r="BG145">
        <v>5.2859296168031658E-4</v>
      </c>
      <c r="BH145">
        <v>5.2859296168031658E-4</v>
      </c>
      <c r="BI145">
        <v>5.2859296168031658E-4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f>'Camp Data'!I144</f>
        <v>393.80939999999998</v>
      </c>
    </row>
    <row r="146" spans="1:72" x14ac:dyDescent="0.25">
      <c r="A146">
        <v>1251</v>
      </c>
      <c r="B146">
        <v>290.15756233532375</v>
      </c>
      <c r="C146">
        <v>5.1797052141231575E-4</v>
      </c>
      <c r="D146">
        <v>-30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5.1797052141231575E-4</v>
      </c>
      <c r="P146">
        <v>5.1797052141231575E-4</v>
      </c>
      <c r="Q146">
        <v>5.1797052141231575E-4</v>
      </c>
      <c r="R146">
        <v>5.1797052141231575E-4</v>
      </c>
      <c r="S146">
        <v>5.1797052141231575E-4</v>
      </c>
      <c r="T146">
        <v>5.1797052141231575E-4</v>
      </c>
      <c r="U146">
        <v>5.1797052141231575E-4</v>
      </c>
      <c r="V146">
        <v>5.1797052141231575E-4</v>
      </c>
      <c r="W146">
        <v>5.1797052141231575E-4</v>
      </c>
      <c r="X146">
        <v>5.1797052141231575E-4</v>
      </c>
      <c r="Y146">
        <v>5.1797052141231575E-4</v>
      </c>
      <c r="Z146">
        <v>5.1797052141231575E-4</v>
      </c>
      <c r="AA146">
        <v>5.1797052141231575E-4</v>
      </c>
      <c r="AB146">
        <v>5.1797052141231575E-4</v>
      </c>
      <c r="AC146">
        <v>5.1797052141231575E-4</v>
      </c>
      <c r="AD146">
        <v>5.1797052141231575E-4</v>
      </c>
      <c r="AE146">
        <v>5.1797052141231575E-4</v>
      </c>
      <c r="AF146">
        <v>5.1797052141231575E-4</v>
      </c>
      <c r="AG146">
        <v>5.1797052141231575E-4</v>
      </c>
      <c r="AH146">
        <v>5.1797052141231575E-4</v>
      </c>
      <c r="AI146">
        <v>5.1797052141231575E-4</v>
      </c>
      <c r="AJ146">
        <v>5.1797052141231575E-4</v>
      </c>
      <c r="AK146">
        <v>5.1797052141231575E-4</v>
      </c>
      <c r="AL146">
        <v>5.1797052141231575E-4</v>
      </c>
      <c r="AM146">
        <v>5.1797052141231575E-4</v>
      </c>
      <c r="AN146">
        <v>5.1797052141231575E-4</v>
      </c>
      <c r="AO146">
        <v>5.1797052141231575E-4</v>
      </c>
      <c r="AP146">
        <v>5.1797052141231575E-4</v>
      </c>
      <c r="AQ146">
        <v>5.1797052141231575E-4</v>
      </c>
      <c r="AR146">
        <v>5.1797052141231575E-4</v>
      </c>
      <c r="AS146">
        <v>5.1797052141231575E-4</v>
      </c>
      <c r="AT146">
        <v>5.1797052141231575E-4</v>
      </c>
      <c r="AU146">
        <v>5.1797052141231575E-4</v>
      </c>
      <c r="AV146">
        <v>5.1797052141231575E-4</v>
      </c>
      <c r="AW146">
        <v>5.1797052141231575E-4</v>
      </c>
      <c r="AX146">
        <v>5.1797052141231575E-4</v>
      </c>
      <c r="AY146">
        <v>5.1797052141231575E-4</v>
      </c>
      <c r="AZ146">
        <v>5.1797052141231575E-4</v>
      </c>
      <c r="BA146">
        <v>5.1797052141231575E-4</v>
      </c>
      <c r="BB146">
        <v>5.1797052141231575E-4</v>
      </c>
      <c r="BC146">
        <v>5.1797052141231575E-4</v>
      </c>
      <c r="BD146">
        <v>5.1797052141231575E-4</v>
      </c>
      <c r="BE146">
        <v>5.1797052141231575E-4</v>
      </c>
      <c r="BF146">
        <v>5.1797052141231575E-4</v>
      </c>
      <c r="BG146">
        <v>5.1797052141231575E-4</v>
      </c>
      <c r="BH146">
        <v>5.1797052141231575E-4</v>
      </c>
      <c r="BI146">
        <v>5.1797052141231575E-4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f>'Camp Data'!I145</f>
        <v>390.95429999999999</v>
      </c>
    </row>
    <row r="147" spans="1:72" x14ac:dyDescent="0.25">
      <c r="A147">
        <v>1251</v>
      </c>
      <c r="B147">
        <v>282.30359742666667</v>
      </c>
      <c r="C147">
        <v>5.0395013102114703E-4</v>
      </c>
      <c r="D147">
        <v>-40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5.0395013102114703E-4</v>
      </c>
      <c r="P147">
        <v>5.0395013102114703E-4</v>
      </c>
      <c r="Q147">
        <v>5.0395013102114703E-4</v>
      </c>
      <c r="R147">
        <v>5.0395013102114703E-4</v>
      </c>
      <c r="S147">
        <v>5.0395013102114703E-4</v>
      </c>
      <c r="T147">
        <v>5.0395013102114703E-4</v>
      </c>
      <c r="U147">
        <v>5.0395013102114703E-4</v>
      </c>
      <c r="V147">
        <v>5.0395013102114703E-4</v>
      </c>
      <c r="W147">
        <v>5.0395013102114703E-4</v>
      </c>
      <c r="X147">
        <v>5.0395013102114703E-4</v>
      </c>
      <c r="Y147">
        <v>5.0395013102114703E-4</v>
      </c>
      <c r="Z147">
        <v>5.0395013102114703E-4</v>
      </c>
      <c r="AA147">
        <v>5.0395013102114703E-4</v>
      </c>
      <c r="AB147">
        <v>5.0395013102114703E-4</v>
      </c>
      <c r="AC147">
        <v>5.0395013102114703E-4</v>
      </c>
      <c r="AD147">
        <v>5.0395013102114703E-4</v>
      </c>
      <c r="AE147">
        <v>5.0395013102114703E-4</v>
      </c>
      <c r="AF147">
        <v>5.0395013102114703E-4</v>
      </c>
      <c r="AG147">
        <v>5.0395013102114703E-4</v>
      </c>
      <c r="AH147">
        <v>5.0395013102114703E-4</v>
      </c>
      <c r="AI147">
        <v>5.0395013102114703E-4</v>
      </c>
      <c r="AJ147">
        <v>5.0395013102114703E-4</v>
      </c>
      <c r="AK147">
        <v>5.0395013102114703E-4</v>
      </c>
      <c r="AL147">
        <v>5.0395013102114703E-4</v>
      </c>
      <c r="AM147">
        <v>5.0395013102114703E-4</v>
      </c>
      <c r="AN147">
        <v>5.0395013102114703E-4</v>
      </c>
      <c r="AO147">
        <v>5.0395013102114703E-4</v>
      </c>
      <c r="AP147">
        <v>5.0395013102114703E-4</v>
      </c>
      <c r="AQ147">
        <v>5.0395013102114703E-4</v>
      </c>
      <c r="AR147">
        <v>5.0395013102114703E-4</v>
      </c>
      <c r="AS147">
        <v>5.0395013102114703E-4</v>
      </c>
      <c r="AT147">
        <v>5.0395013102114703E-4</v>
      </c>
      <c r="AU147">
        <v>5.0395013102114703E-4</v>
      </c>
      <c r="AV147">
        <v>5.0395013102114703E-4</v>
      </c>
      <c r="AW147">
        <v>5.0395013102114703E-4</v>
      </c>
      <c r="AX147">
        <v>5.0395013102114703E-4</v>
      </c>
      <c r="AY147">
        <v>5.0395013102114703E-4</v>
      </c>
      <c r="AZ147">
        <v>5.0395013102114703E-4</v>
      </c>
      <c r="BA147">
        <v>5.0395013102114703E-4</v>
      </c>
      <c r="BB147">
        <v>5.0395013102114703E-4</v>
      </c>
      <c r="BC147">
        <v>5.0395013102114703E-4</v>
      </c>
      <c r="BD147">
        <v>5.0395013102114703E-4</v>
      </c>
      <c r="BE147">
        <v>5.0395013102114703E-4</v>
      </c>
      <c r="BF147">
        <v>5.0395013102114703E-4</v>
      </c>
      <c r="BG147">
        <v>5.0395013102114703E-4</v>
      </c>
      <c r="BH147">
        <v>5.0395013102114703E-4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f>'Camp Data'!I146</f>
        <v>392.14679999999998</v>
      </c>
    </row>
    <row r="148" spans="1:72" x14ac:dyDescent="0.25">
      <c r="A148">
        <v>1251</v>
      </c>
      <c r="B148">
        <v>281.95327689453239</v>
      </c>
      <c r="C148">
        <v>5.0332476145562336E-4</v>
      </c>
      <c r="D148">
        <v>-30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5.0332476145562336E-4</v>
      </c>
      <c r="P148">
        <v>5.0332476145562336E-4</v>
      </c>
      <c r="Q148">
        <v>5.0332476145562336E-4</v>
      </c>
      <c r="R148">
        <v>5.0332476145562336E-4</v>
      </c>
      <c r="S148">
        <v>5.0332476145562336E-4</v>
      </c>
      <c r="T148">
        <v>5.0332476145562336E-4</v>
      </c>
      <c r="U148">
        <v>5.0332476145562336E-4</v>
      </c>
      <c r="V148">
        <v>5.0332476145562336E-4</v>
      </c>
      <c r="W148">
        <v>5.0332476145562336E-4</v>
      </c>
      <c r="X148">
        <v>5.0332476145562336E-4</v>
      </c>
      <c r="Y148">
        <v>5.0332476145562336E-4</v>
      </c>
      <c r="Z148">
        <v>5.0332476145562336E-4</v>
      </c>
      <c r="AA148">
        <v>5.0332476145562336E-4</v>
      </c>
      <c r="AB148">
        <v>5.0332476145562336E-4</v>
      </c>
      <c r="AC148">
        <v>5.0332476145562336E-4</v>
      </c>
      <c r="AD148">
        <v>5.0332476145562336E-4</v>
      </c>
      <c r="AE148">
        <v>5.0332476145562336E-4</v>
      </c>
      <c r="AF148">
        <v>5.0332476145562336E-4</v>
      </c>
      <c r="AG148">
        <v>5.0332476145562336E-4</v>
      </c>
      <c r="AH148">
        <v>5.0332476145562336E-4</v>
      </c>
      <c r="AI148">
        <v>5.0332476145562336E-4</v>
      </c>
      <c r="AJ148">
        <v>5.0332476145562336E-4</v>
      </c>
      <c r="AK148">
        <v>5.0332476145562336E-4</v>
      </c>
      <c r="AL148">
        <v>5.0332476145562336E-4</v>
      </c>
      <c r="AM148">
        <v>5.0332476145562336E-4</v>
      </c>
      <c r="AN148">
        <v>5.0332476145562336E-4</v>
      </c>
      <c r="AO148">
        <v>5.0332476145562336E-4</v>
      </c>
      <c r="AP148">
        <v>5.0332476145562336E-4</v>
      </c>
      <c r="AQ148">
        <v>5.0332476145562336E-4</v>
      </c>
      <c r="AR148">
        <v>5.0332476145562336E-4</v>
      </c>
      <c r="AS148">
        <v>5.0332476145562336E-4</v>
      </c>
      <c r="AT148">
        <v>5.0332476145562336E-4</v>
      </c>
      <c r="AU148">
        <v>5.0332476145562336E-4</v>
      </c>
      <c r="AV148">
        <v>5.0332476145562336E-4</v>
      </c>
      <c r="AW148">
        <v>5.0332476145562336E-4</v>
      </c>
      <c r="AX148">
        <v>5.0332476145562336E-4</v>
      </c>
      <c r="AY148">
        <v>5.0332476145562336E-4</v>
      </c>
      <c r="AZ148">
        <v>5.0332476145562336E-4</v>
      </c>
      <c r="BA148">
        <v>5.0332476145562336E-4</v>
      </c>
      <c r="BB148">
        <v>5.0332476145562336E-4</v>
      </c>
      <c r="BC148">
        <v>5.0332476145562336E-4</v>
      </c>
      <c r="BD148">
        <v>5.0332476145562336E-4</v>
      </c>
      <c r="BE148">
        <v>5.0332476145562336E-4</v>
      </c>
      <c r="BF148">
        <v>5.0332476145562336E-4</v>
      </c>
      <c r="BG148">
        <v>5.0332476145562336E-4</v>
      </c>
      <c r="BH148">
        <v>5.0332476145562336E-4</v>
      </c>
      <c r="BI148">
        <v>5.0332476145562336E-4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f>'Camp Data'!I147</f>
        <v>394.05419999999998</v>
      </c>
    </row>
    <row r="149" spans="1:72" x14ac:dyDescent="0.25">
      <c r="A149">
        <v>1251</v>
      </c>
      <c r="B149">
        <v>326.67729533517189</v>
      </c>
      <c r="C149">
        <v>5.8316318773996175E-4</v>
      </c>
      <c r="D149">
        <v>-20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5.8316318773996175E-4</v>
      </c>
      <c r="P149">
        <v>5.8316318773996175E-4</v>
      </c>
      <c r="Q149">
        <v>5.8316318773996175E-4</v>
      </c>
      <c r="R149">
        <v>5.8316318773996175E-4</v>
      </c>
      <c r="S149">
        <v>5.8316318773996175E-4</v>
      </c>
      <c r="T149">
        <v>5.8316318773996175E-4</v>
      </c>
      <c r="U149">
        <v>5.8316318773996175E-4</v>
      </c>
      <c r="V149">
        <v>5.8316318773996175E-4</v>
      </c>
      <c r="W149">
        <v>5.8316318773996175E-4</v>
      </c>
      <c r="X149">
        <v>5.8316318773996175E-4</v>
      </c>
      <c r="Y149">
        <v>5.8316318773996175E-4</v>
      </c>
      <c r="Z149">
        <v>5.8316318773996175E-4</v>
      </c>
      <c r="AA149">
        <v>5.8316318773996175E-4</v>
      </c>
      <c r="AB149">
        <v>5.8316318773996175E-4</v>
      </c>
      <c r="AC149">
        <v>5.8316318773996175E-4</v>
      </c>
      <c r="AD149">
        <v>5.8316318773996175E-4</v>
      </c>
      <c r="AE149">
        <v>5.8316318773996175E-4</v>
      </c>
      <c r="AF149">
        <v>5.8316318773996175E-4</v>
      </c>
      <c r="AG149">
        <v>5.8316318773996175E-4</v>
      </c>
      <c r="AH149">
        <v>5.8316318773996175E-4</v>
      </c>
      <c r="AI149">
        <v>5.8316318773996175E-4</v>
      </c>
      <c r="AJ149">
        <v>5.8316318773996175E-4</v>
      </c>
      <c r="AK149">
        <v>5.8316318773996175E-4</v>
      </c>
      <c r="AL149">
        <v>5.8316318773996175E-4</v>
      </c>
      <c r="AM149">
        <v>5.8316318773996175E-4</v>
      </c>
      <c r="AN149">
        <v>5.8316318773996175E-4</v>
      </c>
      <c r="AO149">
        <v>5.8316318773996175E-4</v>
      </c>
      <c r="AP149">
        <v>5.8316318773996175E-4</v>
      </c>
      <c r="AQ149">
        <v>5.8316318773996175E-4</v>
      </c>
      <c r="AR149">
        <v>5.8316318773996175E-4</v>
      </c>
      <c r="AS149">
        <v>5.8316318773996175E-4</v>
      </c>
      <c r="AT149">
        <v>5.8316318773996175E-4</v>
      </c>
      <c r="AU149">
        <v>5.8316318773996175E-4</v>
      </c>
      <c r="AV149">
        <v>5.8316318773996175E-4</v>
      </c>
      <c r="AW149">
        <v>5.8316318773996175E-4</v>
      </c>
      <c r="AX149">
        <v>5.8316318773996175E-4</v>
      </c>
      <c r="AY149">
        <v>5.8316318773996175E-4</v>
      </c>
      <c r="AZ149">
        <v>5.8316318773996175E-4</v>
      </c>
      <c r="BA149">
        <v>5.8316318773996175E-4</v>
      </c>
      <c r="BB149">
        <v>5.8316318773996175E-4</v>
      </c>
      <c r="BC149">
        <v>5.8316318773996175E-4</v>
      </c>
      <c r="BD149">
        <v>5.8316318773996175E-4</v>
      </c>
      <c r="BE149">
        <v>5.8316318773996175E-4</v>
      </c>
      <c r="BF149">
        <v>5.8316318773996175E-4</v>
      </c>
      <c r="BG149">
        <v>5.8316318773996175E-4</v>
      </c>
      <c r="BH149">
        <v>5.8316318773996175E-4</v>
      </c>
      <c r="BI149">
        <v>5.8316318773996175E-4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f>'Camp Data'!I148</f>
        <v>417.87549999999999</v>
      </c>
    </row>
    <row r="150" spans="1:72" x14ac:dyDescent="0.25">
      <c r="A150">
        <v>1251</v>
      </c>
      <c r="B150">
        <v>297.0894020859792</v>
      </c>
      <c r="C150">
        <v>5.3034479358739087E-4</v>
      </c>
      <c r="D150">
        <v>-10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5.3034479358739087E-4</v>
      </c>
      <c r="Q150">
        <v>5.3034479358739087E-4</v>
      </c>
      <c r="R150">
        <v>5.3034479358739087E-4</v>
      </c>
      <c r="S150">
        <v>5.3034479358739087E-4</v>
      </c>
      <c r="T150">
        <v>5.3034479358739087E-4</v>
      </c>
      <c r="U150">
        <v>5.3034479358739087E-4</v>
      </c>
      <c r="V150">
        <v>5.3034479358739087E-4</v>
      </c>
      <c r="W150">
        <v>5.3034479358739087E-4</v>
      </c>
      <c r="X150">
        <v>5.3034479358739087E-4</v>
      </c>
      <c r="Y150">
        <v>5.3034479358739087E-4</v>
      </c>
      <c r="Z150">
        <v>5.3034479358739087E-4</v>
      </c>
      <c r="AA150">
        <v>5.3034479358739087E-4</v>
      </c>
      <c r="AB150">
        <v>5.3034479358739087E-4</v>
      </c>
      <c r="AC150">
        <v>5.3034479358739087E-4</v>
      </c>
      <c r="AD150">
        <v>5.3034479358739087E-4</v>
      </c>
      <c r="AE150">
        <v>5.3034479358739087E-4</v>
      </c>
      <c r="AF150">
        <v>5.3034479358739087E-4</v>
      </c>
      <c r="AG150">
        <v>5.3034479358739087E-4</v>
      </c>
      <c r="AH150">
        <v>5.3034479358739087E-4</v>
      </c>
      <c r="AI150">
        <v>5.3034479358739087E-4</v>
      </c>
      <c r="AJ150">
        <v>5.3034479358739087E-4</v>
      </c>
      <c r="AK150">
        <v>5.3034479358739087E-4</v>
      </c>
      <c r="AL150">
        <v>5.3034479358739087E-4</v>
      </c>
      <c r="AM150">
        <v>5.3034479358739087E-4</v>
      </c>
      <c r="AN150">
        <v>5.3034479358739087E-4</v>
      </c>
      <c r="AO150">
        <v>5.3034479358739087E-4</v>
      </c>
      <c r="AP150">
        <v>5.3034479358739087E-4</v>
      </c>
      <c r="AQ150">
        <v>5.3034479358739087E-4</v>
      </c>
      <c r="AR150">
        <v>5.3034479358739087E-4</v>
      </c>
      <c r="AS150">
        <v>5.3034479358739087E-4</v>
      </c>
      <c r="AT150">
        <v>5.3034479358739087E-4</v>
      </c>
      <c r="AU150">
        <v>5.3034479358739087E-4</v>
      </c>
      <c r="AV150">
        <v>5.3034479358739087E-4</v>
      </c>
      <c r="AW150">
        <v>5.3034479358739087E-4</v>
      </c>
      <c r="AX150">
        <v>5.3034479358739087E-4</v>
      </c>
      <c r="AY150">
        <v>5.3034479358739087E-4</v>
      </c>
      <c r="AZ150">
        <v>5.3034479358739087E-4</v>
      </c>
      <c r="BA150">
        <v>5.3034479358739087E-4</v>
      </c>
      <c r="BB150">
        <v>5.3034479358739087E-4</v>
      </c>
      <c r="BC150">
        <v>5.3034479358739087E-4</v>
      </c>
      <c r="BD150">
        <v>5.3034479358739087E-4</v>
      </c>
      <c r="BE150">
        <v>5.3034479358739087E-4</v>
      </c>
      <c r="BF150">
        <v>5.3034479358739087E-4</v>
      </c>
      <c r="BG150">
        <v>5.3034479358739087E-4</v>
      </c>
      <c r="BH150">
        <v>5.3034479358739087E-4</v>
      </c>
      <c r="BI150">
        <v>5.3034479358739087E-4</v>
      </c>
      <c r="BJ150">
        <v>5.3034479358739087E-4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f>'Camp Data'!I149</f>
        <v>417.86919999999998</v>
      </c>
    </row>
    <row r="151" spans="1:72" x14ac:dyDescent="0.25">
      <c r="A151">
        <v>1251</v>
      </c>
      <c r="B151">
        <v>275.90830752973625</v>
      </c>
      <c r="C151">
        <v>4.9253367295665662E-4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4.9253367295665662E-4</v>
      </c>
      <c r="Q151">
        <v>4.9253367295665662E-4</v>
      </c>
      <c r="R151">
        <v>4.9253367295665662E-4</v>
      </c>
      <c r="S151">
        <v>4.9253367295665662E-4</v>
      </c>
      <c r="T151">
        <v>4.9253367295665662E-4</v>
      </c>
      <c r="U151">
        <v>4.9253367295665662E-4</v>
      </c>
      <c r="V151">
        <v>4.9253367295665662E-4</v>
      </c>
      <c r="W151">
        <v>4.9253367295665662E-4</v>
      </c>
      <c r="X151">
        <v>4.9253367295665662E-4</v>
      </c>
      <c r="Y151">
        <v>4.9253367295665662E-4</v>
      </c>
      <c r="Z151">
        <v>4.9253367295665662E-4</v>
      </c>
      <c r="AA151">
        <v>4.9253367295665662E-4</v>
      </c>
      <c r="AB151">
        <v>4.9253367295665662E-4</v>
      </c>
      <c r="AC151">
        <v>4.9253367295665662E-4</v>
      </c>
      <c r="AD151">
        <v>4.9253367295665662E-4</v>
      </c>
      <c r="AE151">
        <v>4.9253367295665662E-4</v>
      </c>
      <c r="AF151">
        <v>4.9253367295665662E-4</v>
      </c>
      <c r="AG151">
        <v>4.9253367295665662E-4</v>
      </c>
      <c r="AH151">
        <v>4.9253367295665662E-4</v>
      </c>
      <c r="AI151">
        <v>4.9253367295665662E-4</v>
      </c>
      <c r="AJ151">
        <v>4.9253367295665662E-4</v>
      </c>
      <c r="AK151">
        <v>4.9253367295665662E-4</v>
      </c>
      <c r="AL151">
        <v>4.9253367295665662E-4</v>
      </c>
      <c r="AM151">
        <v>4.9253367295665662E-4</v>
      </c>
      <c r="AN151">
        <v>4.9253367295665662E-4</v>
      </c>
      <c r="AO151">
        <v>4.9253367295665662E-4</v>
      </c>
      <c r="AP151">
        <v>4.9253367295665662E-4</v>
      </c>
      <c r="AQ151">
        <v>4.9253367295665662E-4</v>
      </c>
      <c r="AR151">
        <v>4.9253367295665662E-4</v>
      </c>
      <c r="AS151">
        <v>4.9253367295665662E-4</v>
      </c>
      <c r="AT151">
        <v>4.9253367295665662E-4</v>
      </c>
      <c r="AU151">
        <v>4.9253367295665662E-4</v>
      </c>
      <c r="AV151">
        <v>4.9253367295665662E-4</v>
      </c>
      <c r="AW151">
        <v>4.9253367295665662E-4</v>
      </c>
      <c r="AX151">
        <v>4.9253367295665662E-4</v>
      </c>
      <c r="AY151">
        <v>4.9253367295665662E-4</v>
      </c>
      <c r="AZ151">
        <v>4.9253367295665662E-4</v>
      </c>
      <c r="BA151">
        <v>4.9253367295665662E-4</v>
      </c>
      <c r="BB151">
        <v>4.9253367295665662E-4</v>
      </c>
      <c r="BC151">
        <v>4.9253367295665662E-4</v>
      </c>
      <c r="BD151">
        <v>4.9253367295665662E-4</v>
      </c>
      <c r="BE151">
        <v>4.9253367295665662E-4</v>
      </c>
      <c r="BF151">
        <v>4.9253367295665662E-4</v>
      </c>
      <c r="BG151">
        <v>4.9253367295665662E-4</v>
      </c>
      <c r="BH151">
        <v>4.9253367295665662E-4</v>
      </c>
      <c r="BI151">
        <v>4.9253367295665662E-4</v>
      </c>
      <c r="BJ151">
        <v>4.9253367295665662E-4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f>'Camp Data'!I150</f>
        <v>394.29300000000001</v>
      </c>
    </row>
    <row r="152" spans="1:72" x14ac:dyDescent="0.25">
      <c r="A152">
        <v>1251</v>
      </c>
      <c r="B152">
        <v>319.78453844924064</v>
      </c>
      <c r="C152">
        <v>5.7085868376826048E-4</v>
      </c>
      <c r="D152">
        <v>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5.7085868376826048E-4</v>
      </c>
      <c r="Q152">
        <v>5.7085868376826048E-4</v>
      </c>
      <c r="R152">
        <v>5.7085868376826048E-4</v>
      </c>
      <c r="S152">
        <v>5.7085868376826048E-4</v>
      </c>
      <c r="T152">
        <v>5.7085868376826048E-4</v>
      </c>
      <c r="U152">
        <v>5.7085868376826048E-4</v>
      </c>
      <c r="V152">
        <v>5.7085868376826048E-4</v>
      </c>
      <c r="W152">
        <v>5.7085868376826048E-4</v>
      </c>
      <c r="X152">
        <v>5.7085868376826048E-4</v>
      </c>
      <c r="Y152">
        <v>5.7085868376826048E-4</v>
      </c>
      <c r="Z152">
        <v>5.7085868376826048E-4</v>
      </c>
      <c r="AA152">
        <v>5.7085868376826048E-4</v>
      </c>
      <c r="AB152">
        <v>5.7085868376826048E-4</v>
      </c>
      <c r="AC152">
        <v>5.7085868376826048E-4</v>
      </c>
      <c r="AD152">
        <v>5.7085868376826048E-4</v>
      </c>
      <c r="AE152">
        <v>5.7085868376826048E-4</v>
      </c>
      <c r="AF152">
        <v>5.7085868376826048E-4</v>
      </c>
      <c r="AG152">
        <v>5.7085868376826048E-4</v>
      </c>
      <c r="AH152">
        <v>5.7085868376826048E-4</v>
      </c>
      <c r="AI152">
        <v>5.7085868376826048E-4</v>
      </c>
      <c r="AJ152">
        <v>5.7085868376826048E-4</v>
      </c>
      <c r="AK152">
        <v>5.7085868376826048E-4</v>
      </c>
      <c r="AL152">
        <v>5.7085868376826048E-4</v>
      </c>
      <c r="AM152">
        <v>5.7085868376826048E-4</v>
      </c>
      <c r="AN152">
        <v>5.7085868376826048E-4</v>
      </c>
      <c r="AO152">
        <v>5.7085868376826048E-4</v>
      </c>
      <c r="AP152">
        <v>5.7085868376826048E-4</v>
      </c>
      <c r="AQ152">
        <v>5.7085868376826048E-4</v>
      </c>
      <c r="AR152">
        <v>5.7085868376826048E-4</v>
      </c>
      <c r="AS152">
        <v>5.7085868376826048E-4</v>
      </c>
      <c r="AT152">
        <v>5.7085868376826048E-4</v>
      </c>
      <c r="AU152">
        <v>5.7085868376826048E-4</v>
      </c>
      <c r="AV152">
        <v>5.7085868376826048E-4</v>
      </c>
      <c r="AW152">
        <v>5.7085868376826048E-4</v>
      </c>
      <c r="AX152">
        <v>5.7085868376826048E-4</v>
      </c>
      <c r="AY152">
        <v>5.7085868376826048E-4</v>
      </c>
      <c r="AZ152">
        <v>5.7085868376826048E-4</v>
      </c>
      <c r="BA152">
        <v>5.7085868376826048E-4</v>
      </c>
      <c r="BB152">
        <v>5.7085868376826048E-4</v>
      </c>
      <c r="BC152">
        <v>5.7085868376826048E-4</v>
      </c>
      <c r="BD152">
        <v>5.7085868376826048E-4</v>
      </c>
      <c r="BE152">
        <v>5.7085868376826048E-4</v>
      </c>
      <c r="BF152">
        <v>5.7085868376826048E-4</v>
      </c>
      <c r="BG152">
        <v>5.7085868376826048E-4</v>
      </c>
      <c r="BH152">
        <v>5.7085868376826048E-4</v>
      </c>
      <c r="BI152">
        <v>5.7085868376826048E-4</v>
      </c>
      <c r="BJ152">
        <v>5.7085868376826048E-4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f>'Camp Data'!I151</f>
        <v>419.51600000000002</v>
      </c>
    </row>
    <row r="153" spans="1:72" x14ac:dyDescent="0.25">
      <c r="A153">
        <v>1251</v>
      </c>
      <c r="B153">
        <v>305.08610887326938</v>
      </c>
      <c r="C153">
        <v>5.4461999755194338E-4</v>
      </c>
      <c r="D153">
        <v>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5.4461999755194338E-4</v>
      </c>
      <c r="R153">
        <v>5.4461999755194338E-4</v>
      </c>
      <c r="S153">
        <v>5.4461999755194338E-4</v>
      </c>
      <c r="T153">
        <v>5.4461999755194338E-4</v>
      </c>
      <c r="U153">
        <v>5.4461999755194338E-4</v>
      </c>
      <c r="V153">
        <v>5.4461999755194338E-4</v>
      </c>
      <c r="W153">
        <v>5.4461999755194338E-4</v>
      </c>
      <c r="X153">
        <v>5.4461999755194338E-4</v>
      </c>
      <c r="Y153">
        <v>5.4461999755194338E-4</v>
      </c>
      <c r="Z153">
        <v>5.4461999755194338E-4</v>
      </c>
      <c r="AA153">
        <v>5.4461999755194338E-4</v>
      </c>
      <c r="AB153">
        <v>5.4461999755194338E-4</v>
      </c>
      <c r="AC153">
        <v>5.4461999755194338E-4</v>
      </c>
      <c r="AD153">
        <v>5.4461999755194338E-4</v>
      </c>
      <c r="AE153">
        <v>5.4461999755194338E-4</v>
      </c>
      <c r="AF153">
        <v>5.4461999755194338E-4</v>
      </c>
      <c r="AG153">
        <v>5.4461999755194338E-4</v>
      </c>
      <c r="AH153">
        <v>5.4461999755194338E-4</v>
      </c>
      <c r="AI153">
        <v>5.4461999755194338E-4</v>
      </c>
      <c r="AJ153">
        <v>5.4461999755194338E-4</v>
      </c>
      <c r="AK153">
        <v>5.4461999755194338E-4</v>
      </c>
      <c r="AL153">
        <v>5.4461999755194338E-4</v>
      </c>
      <c r="AM153">
        <v>5.4461999755194338E-4</v>
      </c>
      <c r="AN153">
        <v>5.4461999755194338E-4</v>
      </c>
      <c r="AO153">
        <v>5.4461999755194338E-4</v>
      </c>
      <c r="AP153">
        <v>5.4461999755194338E-4</v>
      </c>
      <c r="AQ153">
        <v>5.4461999755194338E-4</v>
      </c>
      <c r="AR153">
        <v>5.4461999755194338E-4</v>
      </c>
      <c r="AS153">
        <v>5.4461999755194338E-4</v>
      </c>
      <c r="AT153">
        <v>5.4461999755194338E-4</v>
      </c>
      <c r="AU153">
        <v>5.4461999755194338E-4</v>
      </c>
      <c r="AV153">
        <v>5.4461999755194338E-4</v>
      </c>
      <c r="AW153">
        <v>5.4461999755194338E-4</v>
      </c>
      <c r="AX153">
        <v>5.4461999755194338E-4</v>
      </c>
      <c r="AY153">
        <v>5.4461999755194338E-4</v>
      </c>
      <c r="AZ153">
        <v>5.4461999755194338E-4</v>
      </c>
      <c r="BA153">
        <v>5.4461999755194338E-4</v>
      </c>
      <c r="BB153">
        <v>5.4461999755194338E-4</v>
      </c>
      <c r="BC153">
        <v>5.4461999755194338E-4</v>
      </c>
      <c r="BD153">
        <v>5.4461999755194338E-4</v>
      </c>
      <c r="BE153">
        <v>5.4461999755194338E-4</v>
      </c>
      <c r="BF153">
        <v>5.4461999755194338E-4</v>
      </c>
      <c r="BG153">
        <v>5.4461999755194338E-4</v>
      </c>
      <c r="BH153">
        <v>5.4461999755194338E-4</v>
      </c>
      <c r="BI153">
        <v>5.4461999755194338E-4</v>
      </c>
      <c r="BJ153">
        <v>5.4461999755194338E-4</v>
      </c>
      <c r="BK153">
        <v>5.4461999755194338E-4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f>'Camp Data'!I152</f>
        <v>419.16609999999997</v>
      </c>
    </row>
    <row r="154" spans="1:72" x14ac:dyDescent="0.25">
      <c r="A154">
        <v>1251</v>
      </c>
      <c r="B154">
        <v>305.71623701130289</v>
      </c>
      <c r="C154">
        <v>5.4574486156578077E-4</v>
      </c>
      <c r="D154">
        <v>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5.4574486156578077E-4</v>
      </c>
      <c r="R154">
        <v>5.4574486156578077E-4</v>
      </c>
      <c r="S154">
        <v>5.4574486156578077E-4</v>
      </c>
      <c r="T154">
        <v>5.4574486156578077E-4</v>
      </c>
      <c r="U154">
        <v>5.4574486156578077E-4</v>
      </c>
      <c r="V154">
        <v>5.4574486156578077E-4</v>
      </c>
      <c r="W154">
        <v>5.4574486156578077E-4</v>
      </c>
      <c r="X154">
        <v>5.4574486156578077E-4</v>
      </c>
      <c r="Y154">
        <v>5.4574486156578077E-4</v>
      </c>
      <c r="Z154">
        <v>5.4574486156578077E-4</v>
      </c>
      <c r="AA154">
        <v>5.4574486156578077E-4</v>
      </c>
      <c r="AB154">
        <v>5.4574486156578077E-4</v>
      </c>
      <c r="AC154">
        <v>5.4574486156578077E-4</v>
      </c>
      <c r="AD154">
        <v>5.4574486156578077E-4</v>
      </c>
      <c r="AE154">
        <v>5.4574486156578077E-4</v>
      </c>
      <c r="AF154">
        <v>5.4574486156578077E-4</v>
      </c>
      <c r="AG154">
        <v>5.4574486156578077E-4</v>
      </c>
      <c r="AH154">
        <v>5.4574486156578077E-4</v>
      </c>
      <c r="AI154">
        <v>5.4574486156578077E-4</v>
      </c>
      <c r="AJ154">
        <v>5.4574486156578077E-4</v>
      </c>
      <c r="AK154">
        <v>5.4574486156578077E-4</v>
      </c>
      <c r="AL154">
        <v>5.4574486156578077E-4</v>
      </c>
      <c r="AM154">
        <v>5.4574486156578077E-4</v>
      </c>
      <c r="AN154">
        <v>5.4574486156578077E-4</v>
      </c>
      <c r="AO154">
        <v>5.4574486156578077E-4</v>
      </c>
      <c r="AP154">
        <v>5.4574486156578077E-4</v>
      </c>
      <c r="AQ154">
        <v>5.4574486156578077E-4</v>
      </c>
      <c r="AR154">
        <v>5.4574486156578077E-4</v>
      </c>
      <c r="AS154">
        <v>5.4574486156578077E-4</v>
      </c>
      <c r="AT154">
        <v>5.4574486156578077E-4</v>
      </c>
      <c r="AU154">
        <v>5.4574486156578077E-4</v>
      </c>
      <c r="AV154">
        <v>5.4574486156578077E-4</v>
      </c>
      <c r="AW154">
        <v>5.4574486156578077E-4</v>
      </c>
      <c r="AX154">
        <v>5.4574486156578077E-4</v>
      </c>
      <c r="AY154">
        <v>5.4574486156578077E-4</v>
      </c>
      <c r="AZ154">
        <v>5.4574486156578077E-4</v>
      </c>
      <c r="BA154">
        <v>5.4574486156578077E-4</v>
      </c>
      <c r="BB154">
        <v>5.4574486156578077E-4</v>
      </c>
      <c r="BC154">
        <v>5.4574486156578077E-4</v>
      </c>
      <c r="BD154">
        <v>5.4574486156578077E-4</v>
      </c>
      <c r="BE154">
        <v>5.4574486156578077E-4</v>
      </c>
      <c r="BF154">
        <v>5.4574486156578077E-4</v>
      </c>
      <c r="BG154">
        <v>5.4574486156578077E-4</v>
      </c>
      <c r="BH154">
        <v>5.4574486156578077E-4</v>
      </c>
      <c r="BI154">
        <v>5.4574486156578077E-4</v>
      </c>
      <c r="BJ154">
        <v>5.4574486156578077E-4</v>
      </c>
      <c r="BK154">
        <v>5.4574486156578077E-4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f>'Camp Data'!I153</f>
        <v>420.53989999999999</v>
      </c>
    </row>
    <row r="155" spans="1:72" x14ac:dyDescent="0.25">
      <c r="A155">
        <v>1251</v>
      </c>
      <c r="B155">
        <v>294.7850743463469</v>
      </c>
      <c r="C155">
        <v>5.2623125668283541E-4</v>
      </c>
      <c r="D155">
        <v>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5.2623125668283541E-4</v>
      </c>
      <c r="S155">
        <v>5.2623125668283541E-4</v>
      </c>
      <c r="T155">
        <v>5.2623125668283541E-4</v>
      </c>
      <c r="U155">
        <v>5.2623125668283541E-4</v>
      </c>
      <c r="V155">
        <v>5.2623125668283541E-4</v>
      </c>
      <c r="W155">
        <v>5.2623125668283541E-4</v>
      </c>
      <c r="X155">
        <v>5.2623125668283541E-4</v>
      </c>
      <c r="Y155">
        <v>5.2623125668283541E-4</v>
      </c>
      <c r="Z155">
        <v>5.2623125668283541E-4</v>
      </c>
      <c r="AA155">
        <v>5.2623125668283541E-4</v>
      </c>
      <c r="AB155">
        <v>5.2623125668283541E-4</v>
      </c>
      <c r="AC155">
        <v>5.2623125668283541E-4</v>
      </c>
      <c r="AD155">
        <v>5.2623125668283541E-4</v>
      </c>
      <c r="AE155">
        <v>5.2623125668283541E-4</v>
      </c>
      <c r="AF155">
        <v>5.2623125668283541E-4</v>
      </c>
      <c r="AG155">
        <v>5.2623125668283541E-4</v>
      </c>
      <c r="AH155">
        <v>5.2623125668283541E-4</v>
      </c>
      <c r="AI155">
        <v>5.2623125668283541E-4</v>
      </c>
      <c r="AJ155">
        <v>5.2623125668283541E-4</v>
      </c>
      <c r="AK155">
        <v>5.2623125668283541E-4</v>
      </c>
      <c r="AL155">
        <v>5.2623125668283541E-4</v>
      </c>
      <c r="AM155">
        <v>5.2623125668283541E-4</v>
      </c>
      <c r="AN155">
        <v>5.2623125668283541E-4</v>
      </c>
      <c r="AO155">
        <v>5.2623125668283541E-4</v>
      </c>
      <c r="AP155">
        <v>5.2623125668283541E-4</v>
      </c>
      <c r="AQ155">
        <v>5.2623125668283541E-4</v>
      </c>
      <c r="AR155">
        <v>5.2623125668283541E-4</v>
      </c>
      <c r="AS155">
        <v>5.2623125668283541E-4</v>
      </c>
      <c r="AT155">
        <v>5.2623125668283541E-4</v>
      </c>
      <c r="AU155">
        <v>5.2623125668283541E-4</v>
      </c>
      <c r="AV155">
        <v>5.2623125668283541E-4</v>
      </c>
      <c r="AW155">
        <v>5.2623125668283541E-4</v>
      </c>
      <c r="AX155">
        <v>5.2623125668283541E-4</v>
      </c>
      <c r="AY155">
        <v>5.2623125668283541E-4</v>
      </c>
      <c r="AZ155">
        <v>5.2623125668283541E-4</v>
      </c>
      <c r="BA155">
        <v>5.2623125668283541E-4</v>
      </c>
      <c r="BB155">
        <v>5.2623125668283541E-4</v>
      </c>
      <c r="BC155">
        <v>5.2623125668283541E-4</v>
      </c>
      <c r="BD155">
        <v>5.2623125668283541E-4</v>
      </c>
      <c r="BE155">
        <v>5.2623125668283541E-4</v>
      </c>
      <c r="BF155">
        <v>5.2623125668283541E-4</v>
      </c>
      <c r="BG155">
        <v>5.2623125668283541E-4</v>
      </c>
      <c r="BH155">
        <v>5.2623125668283541E-4</v>
      </c>
      <c r="BI155">
        <v>5.2623125668283541E-4</v>
      </c>
      <c r="BJ155">
        <v>5.2623125668283541E-4</v>
      </c>
      <c r="BK155">
        <v>5.2623125668283541E-4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f>'Camp Data'!I154</f>
        <v>419.74520000000001</v>
      </c>
    </row>
    <row r="156" spans="1:72" x14ac:dyDescent="0.25">
      <c r="A156">
        <v>1251</v>
      </c>
      <c r="B156">
        <v>399.02407838615511</v>
      </c>
      <c r="C156">
        <v>7.1231198757759899E-4</v>
      </c>
      <c r="D156">
        <v>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7.1231198757759899E-4</v>
      </c>
      <c r="R156">
        <v>7.1231198757759899E-4</v>
      </c>
      <c r="S156">
        <v>7.1231198757759899E-4</v>
      </c>
      <c r="T156">
        <v>7.1231198757759899E-4</v>
      </c>
      <c r="U156">
        <v>7.1231198757759899E-4</v>
      </c>
      <c r="V156">
        <v>7.1231198757759899E-4</v>
      </c>
      <c r="W156">
        <v>7.1231198757759899E-4</v>
      </c>
      <c r="X156">
        <v>7.1231198757759899E-4</v>
      </c>
      <c r="Y156">
        <v>7.1231198757759899E-4</v>
      </c>
      <c r="Z156">
        <v>7.1231198757759899E-4</v>
      </c>
      <c r="AA156">
        <v>7.1231198757759899E-4</v>
      </c>
      <c r="AB156">
        <v>7.1231198757759899E-4</v>
      </c>
      <c r="AC156">
        <v>7.1231198757759899E-4</v>
      </c>
      <c r="AD156">
        <v>7.1231198757759899E-4</v>
      </c>
      <c r="AE156">
        <v>7.1231198757759899E-4</v>
      </c>
      <c r="AF156">
        <v>7.1231198757759899E-4</v>
      </c>
      <c r="AG156">
        <v>7.1231198757759899E-4</v>
      </c>
      <c r="AH156">
        <v>7.1231198757759899E-4</v>
      </c>
      <c r="AI156">
        <v>7.1231198757759899E-4</v>
      </c>
      <c r="AJ156">
        <v>7.1231198757759899E-4</v>
      </c>
      <c r="AK156">
        <v>7.1231198757759899E-4</v>
      </c>
      <c r="AL156">
        <v>7.1231198757759899E-4</v>
      </c>
      <c r="AM156">
        <v>7.1231198757759899E-4</v>
      </c>
      <c r="AN156">
        <v>7.1231198757759899E-4</v>
      </c>
      <c r="AO156">
        <v>7.1231198757759899E-4</v>
      </c>
      <c r="AP156">
        <v>7.1231198757759899E-4</v>
      </c>
      <c r="AQ156">
        <v>7.1231198757759899E-4</v>
      </c>
      <c r="AR156">
        <v>7.1231198757759899E-4</v>
      </c>
      <c r="AS156">
        <v>7.1231198757759899E-4</v>
      </c>
      <c r="AT156">
        <v>7.1231198757759899E-4</v>
      </c>
      <c r="AU156">
        <v>7.1231198757759899E-4</v>
      </c>
      <c r="AV156">
        <v>7.1231198757759899E-4</v>
      </c>
      <c r="AW156">
        <v>7.1231198757759899E-4</v>
      </c>
      <c r="AX156">
        <v>7.1231198757759899E-4</v>
      </c>
      <c r="AY156">
        <v>7.1231198757759899E-4</v>
      </c>
      <c r="AZ156">
        <v>7.1231198757759899E-4</v>
      </c>
      <c r="BA156">
        <v>7.1231198757759899E-4</v>
      </c>
      <c r="BB156">
        <v>7.1231198757759899E-4</v>
      </c>
      <c r="BC156">
        <v>7.1231198757759899E-4</v>
      </c>
      <c r="BD156">
        <v>7.1231198757759899E-4</v>
      </c>
      <c r="BE156">
        <v>7.1231198757759899E-4</v>
      </c>
      <c r="BF156">
        <v>7.1231198757759899E-4</v>
      </c>
      <c r="BG156">
        <v>7.1231198757759899E-4</v>
      </c>
      <c r="BH156">
        <v>7.1231198757759899E-4</v>
      </c>
      <c r="BI156">
        <v>7.1231198757759899E-4</v>
      </c>
      <c r="BJ156">
        <v>7.1231198757759899E-4</v>
      </c>
      <c r="BK156">
        <v>7.1231198757759899E-4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f>'Camp Data'!I155</f>
        <v>510.16219999999998</v>
      </c>
    </row>
    <row r="157" spans="1:72" x14ac:dyDescent="0.25">
      <c r="A157">
        <v>1251</v>
      </c>
      <c r="B157">
        <v>415.0643686868745</v>
      </c>
      <c r="C157">
        <v>7.4094607680759753E-4</v>
      </c>
      <c r="D157">
        <v>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7.4094607680759753E-4</v>
      </c>
      <c r="R157">
        <v>7.4094607680759753E-4</v>
      </c>
      <c r="S157">
        <v>7.4094607680759753E-4</v>
      </c>
      <c r="T157">
        <v>7.4094607680759753E-4</v>
      </c>
      <c r="U157">
        <v>7.4094607680759753E-4</v>
      </c>
      <c r="V157">
        <v>7.4094607680759753E-4</v>
      </c>
      <c r="W157">
        <v>7.4094607680759753E-4</v>
      </c>
      <c r="X157">
        <v>7.4094607680759753E-4</v>
      </c>
      <c r="Y157">
        <v>7.4094607680759753E-4</v>
      </c>
      <c r="Z157">
        <v>7.4094607680759753E-4</v>
      </c>
      <c r="AA157">
        <v>7.4094607680759753E-4</v>
      </c>
      <c r="AB157">
        <v>7.4094607680759753E-4</v>
      </c>
      <c r="AC157">
        <v>7.4094607680759753E-4</v>
      </c>
      <c r="AD157">
        <v>7.4094607680759753E-4</v>
      </c>
      <c r="AE157">
        <v>7.4094607680759753E-4</v>
      </c>
      <c r="AF157">
        <v>7.4094607680759753E-4</v>
      </c>
      <c r="AG157">
        <v>7.4094607680759753E-4</v>
      </c>
      <c r="AH157">
        <v>7.4094607680759753E-4</v>
      </c>
      <c r="AI157">
        <v>7.4094607680759753E-4</v>
      </c>
      <c r="AJ157">
        <v>7.4094607680759753E-4</v>
      </c>
      <c r="AK157">
        <v>7.4094607680759753E-4</v>
      </c>
      <c r="AL157">
        <v>7.4094607680759753E-4</v>
      </c>
      <c r="AM157">
        <v>7.4094607680759753E-4</v>
      </c>
      <c r="AN157">
        <v>7.4094607680759753E-4</v>
      </c>
      <c r="AO157">
        <v>7.4094607680759753E-4</v>
      </c>
      <c r="AP157">
        <v>7.4094607680759753E-4</v>
      </c>
      <c r="AQ157">
        <v>7.4094607680759753E-4</v>
      </c>
      <c r="AR157">
        <v>7.4094607680759753E-4</v>
      </c>
      <c r="AS157">
        <v>7.4094607680759753E-4</v>
      </c>
      <c r="AT157">
        <v>7.4094607680759753E-4</v>
      </c>
      <c r="AU157">
        <v>7.4094607680759753E-4</v>
      </c>
      <c r="AV157">
        <v>7.4094607680759753E-4</v>
      </c>
      <c r="AW157">
        <v>7.4094607680759753E-4</v>
      </c>
      <c r="AX157">
        <v>7.4094607680759753E-4</v>
      </c>
      <c r="AY157">
        <v>7.4094607680759753E-4</v>
      </c>
      <c r="AZ157">
        <v>7.4094607680759753E-4</v>
      </c>
      <c r="BA157">
        <v>7.4094607680759753E-4</v>
      </c>
      <c r="BB157">
        <v>7.4094607680759753E-4</v>
      </c>
      <c r="BC157">
        <v>7.4094607680759753E-4</v>
      </c>
      <c r="BD157">
        <v>7.4094607680759753E-4</v>
      </c>
      <c r="BE157">
        <v>7.4094607680759753E-4</v>
      </c>
      <c r="BF157">
        <v>7.4094607680759753E-4</v>
      </c>
      <c r="BG157">
        <v>7.4094607680759753E-4</v>
      </c>
      <c r="BH157">
        <v>7.4094607680759753E-4</v>
      </c>
      <c r="BI157">
        <v>7.4094607680759753E-4</v>
      </c>
      <c r="BJ157">
        <v>7.4094607680759753E-4</v>
      </c>
      <c r="BK157">
        <v>7.4094607680759753E-4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f>'Camp Data'!I156</f>
        <v>508.30959999999999</v>
      </c>
    </row>
    <row r="158" spans="1:72" x14ac:dyDescent="0.25">
      <c r="A158">
        <v>1251</v>
      </c>
      <c r="B158">
        <v>409.05271268617105</v>
      </c>
      <c r="C158">
        <v>7.3021445717247921E-4</v>
      </c>
      <c r="D158">
        <v>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7.3021445717247921E-4</v>
      </c>
      <c r="Q158">
        <v>7.3021445717247921E-4</v>
      </c>
      <c r="R158">
        <v>7.3021445717247921E-4</v>
      </c>
      <c r="S158">
        <v>7.3021445717247921E-4</v>
      </c>
      <c r="T158">
        <v>7.3021445717247921E-4</v>
      </c>
      <c r="U158">
        <v>7.3021445717247921E-4</v>
      </c>
      <c r="V158">
        <v>7.3021445717247921E-4</v>
      </c>
      <c r="W158">
        <v>7.3021445717247921E-4</v>
      </c>
      <c r="X158">
        <v>7.3021445717247921E-4</v>
      </c>
      <c r="Y158">
        <v>7.3021445717247921E-4</v>
      </c>
      <c r="Z158">
        <v>7.3021445717247921E-4</v>
      </c>
      <c r="AA158">
        <v>7.3021445717247921E-4</v>
      </c>
      <c r="AB158">
        <v>7.3021445717247921E-4</v>
      </c>
      <c r="AC158">
        <v>7.3021445717247921E-4</v>
      </c>
      <c r="AD158">
        <v>7.3021445717247921E-4</v>
      </c>
      <c r="AE158">
        <v>7.3021445717247921E-4</v>
      </c>
      <c r="AF158">
        <v>7.3021445717247921E-4</v>
      </c>
      <c r="AG158">
        <v>7.3021445717247921E-4</v>
      </c>
      <c r="AH158">
        <v>7.3021445717247921E-4</v>
      </c>
      <c r="AI158">
        <v>7.3021445717247921E-4</v>
      </c>
      <c r="AJ158">
        <v>7.3021445717247921E-4</v>
      </c>
      <c r="AK158">
        <v>7.3021445717247921E-4</v>
      </c>
      <c r="AL158">
        <v>7.3021445717247921E-4</v>
      </c>
      <c r="AM158">
        <v>7.3021445717247921E-4</v>
      </c>
      <c r="AN158">
        <v>7.3021445717247921E-4</v>
      </c>
      <c r="AO158">
        <v>7.3021445717247921E-4</v>
      </c>
      <c r="AP158">
        <v>7.3021445717247921E-4</v>
      </c>
      <c r="AQ158">
        <v>7.3021445717247921E-4</v>
      </c>
      <c r="AR158">
        <v>7.3021445717247921E-4</v>
      </c>
      <c r="AS158">
        <v>7.3021445717247921E-4</v>
      </c>
      <c r="AT158">
        <v>7.3021445717247921E-4</v>
      </c>
      <c r="AU158">
        <v>7.3021445717247921E-4</v>
      </c>
      <c r="AV158">
        <v>7.3021445717247921E-4</v>
      </c>
      <c r="AW158">
        <v>7.3021445717247921E-4</v>
      </c>
      <c r="AX158">
        <v>7.3021445717247921E-4</v>
      </c>
      <c r="AY158">
        <v>7.3021445717247921E-4</v>
      </c>
      <c r="AZ158">
        <v>7.3021445717247921E-4</v>
      </c>
      <c r="BA158">
        <v>7.3021445717247921E-4</v>
      </c>
      <c r="BB158">
        <v>7.3021445717247921E-4</v>
      </c>
      <c r="BC158">
        <v>7.3021445717247921E-4</v>
      </c>
      <c r="BD158">
        <v>7.3021445717247921E-4</v>
      </c>
      <c r="BE158">
        <v>7.3021445717247921E-4</v>
      </c>
      <c r="BF158">
        <v>7.3021445717247921E-4</v>
      </c>
      <c r="BG158">
        <v>7.3021445717247921E-4</v>
      </c>
      <c r="BH158">
        <v>7.3021445717247921E-4</v>
      </c>
      <c r="BI158">
        <v>7.3021445717247921E-4</v>
      </c>
      <c r="BJ158">
        <v>7.3021445717247921E-4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f>'Camp Data'!I157</f>
        <v>509.89299999999997</v>
      </c>
    </row>
    <row r="159" spans="1:72" x14ac:dyDescent="0.25">
      <c r="A159">
        <v>1229</v>
      </c>
      <c r="B159">
        <v>386.09355984556549</v>
      </c>
      <c r="C159">
        <v>6.8922926184508595E-4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6.8922926184508595E-4</v>
      </c>
      <c r="R159">
        <v>6.8922926184508595E-4</v>
      </c>
      <c r="S159">
        <v>6.8922926184508595E-4</v>
      </c>
      <c r="T159">
        <v>6.8922926184508595E-4</v>
      </c>
      <c r="U159">
        <v>6.8922926184508595E-4</v>
      </c>
      <c r="V159">
        <v>6.8922926184508595E-4</v>
      </c>
      <c r="W159">
        <v>6.8922926184508595E-4</v>
      </c>
      <c r="X159">
        <v>6.8922926184508595E-4</v>
      </c>
      <c r="Y159">
        <v>6.8922926184508595E-4</v>
      </c>
      <c r="Z159">
        <v>6.8922926184508595E-4</v>
      </c>
      <c r="AA159">
        <v>6.8922926184508595E-4</v>
      </c>
      <c r="AB159">
        <v>6.8922926184508595E-4</v>
      </c>
      <c r="AC159">
        <v>6.8922926184508595E-4</v>
      </c>
      <c r="AD159">
        <v>6.8922926184508595E-4</v>
      </c>
      <c r="AE159">
        <v>6.8922926184508595E-4</v>
      </c>
      <c r="AF159">
        <v>6.8922926184508595E-4</v>
      </c>
      <c r="AG159">
        <v>6.8922926184508595E-4</v>
      </c>
      <c r="AH159">
        <v>6.8922926184508595E-4</v>
      </c>
      <c r="AI159">
        <v>6.8922926184508595E-4</v>
      </c>
      <c r="AJ159">
        <v>6.8922926184508595E-4</v>
      </c>
      <c r="AK159">
        <v>6.8922926184508595E-4</v>
      </c>
      <c r="AL159">
        <v>6.8922926184508595E-4</v>
      </c>
      <c r="AM159">
        <v>6.8922926184508595E-4</v>
      </c>
      <c r="AN159">
        <v>6.8922926184508595E-4</v>
      </c>
      <c r="AO159">
        <v>6.8922926184508595E-4</v>
      </c>
      <c r="AP159">
        <v>6.8922926184508595E-4</v>
      </c>
      <c r="AQ159">
        <v>6.8922926184508595E-4</v>
      </c>
      <c r="AR159">
        <v>6.8922926184508595E-4</v>
      </c>
      <c r="AS159">
        <v>6.8922926184508595E-4</v>
      </c>
      <c r="AT159">
        <v>6.8922926184508595E-4</v>
      </c>
      <c r="AU159">
        <v>6.8922926184508595E-4</v>
      </c>
      <c r="AV159">
        <v>6.8922926184508595E-4</v>
      </c>
      <c r="AW159">
        <v>6.8922926184508595E-4</v>
      </c>
      <c r="AX159">
        <v>6.8922926184508595E-4</v>
      </c>
      <c r="AY159">
        <v>6.8922926184508595E-4</v>
      </c>
      <c r="AZ159">
        <v>6.8922926184508595E-4</v>
      </c>
      <c r="BA159">
        <v>6.8922926184508595E-4</v>
      </c>
      <c r="BB159">
        <v>6.8922926184508595E-4</v>
      </c>
      <c r="BC159">
        <v>6.8922926184508595E-4</v>
      </c>
      <c r="BD159">
        <v>6.8922926184508595E-4</v>
      </c>
      <c r="BE159">
        <v>6.8922926184508595E-4</v>
      </c>
      <c r="BF159">
        <v>6.8922926184508595E-4</v>
      </c>
      <c r="BG159">
        <v>6.8922926184508595E-4</v>
      </c>
      <c r="BH159">
        <v>6.8922926184508595E-4</v>
      </c>
      <c r="BI159">
        <v>6.8922926184508595E-4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f>'Camp Data'!I158</f>
        <v>496.49299999999999</v>
      </c>
    </row>
    <row r="160" spans="1:72" x14ac:dyDescent="0.25">
      <c r="A160">
        <v>1229</v>
      </c>
      <c r="B160">
        <v>401.7499448665094</v>
      </c>
      <c r="C160">
        <v>7.1717802818934686E-4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7.1717802818934686E-4</v>
      </c>
      <c r="Q160">
        <v>7.1717802818934686E-4</v>
      </c>
      <c r="R160">
        <v>7.1717802818934686E-4</v>
      </c>
      <c r="S160">
        <v>7.1717802818934686E-4</v>
      </c>
      <c r="T160">
        <v>7.1717802818934686E-4</v>
      </c>
      <c r="U160">
        <v>7.1717802818934686E-4</v>
      </c>
      <c r="V160">
        <v>7.1717802818934686E-4</v>
      </c>
      <c r="W160">
        <v>7.1717802818934686E-4</v>
      </c>
      <c r="X160">
        <v>7.1717802818934686E-4</v>
      </c>
      <c r="Y160">
        <v>7.1717802818934686E-4</v>
      </c>
      <c r="Z160">
        <v>7.1717802818934686E-4</v>
      </c>
      <c r="AA160">
        <v>7.1717802818934686E-4</v>
      </c>
      <c r="AB160">
        <v>7.1717802818934686E-4</v>
      </c>
      <c r="AC160">
        <v>7.1717802818934686E-4</v>
      </c>
      <c r="AD160">
        <v>7.1717802818934686E-4</v>
      </c>
      <c r="AE160">
        <v>7.1717802818934686E-4</v>
      </c>
      <c r="AF160">
        <v>7.1717802818934686E-4</v>
      </c>
      <c r="AG160">
        <v>7.1717802818934686E-4</v>
      </c>
      <c r="AH160">
        <v>7.1717802818934686E-4</v>
      </c>
      <c r="AI160">
        <v>7.1717802818934686E-4</v>
      </c>
      <c r="AJ160">
        <v>7.1717802818934686E-4</v>
      </c>
      <c r="AK160">
        <v>7.1717802818934686E-4</v>
      </c>
      <c r="AL160">
        <v>7.1717802818934686E-4</v>
      </c>
      <c r="AM160">
        <v>7.1717802818934686E-4</v>
      </c>
      <c r="AN160">
        <v>7.1717802818934686E-4</v>
      </c>
      <c r="AO160">
        <v>7.1717802818934686E-4</v>
      </c>
      <c r="AP160">
        <v>7.1717802818934686E-4</v>
      </c>
      <c r="AQ160">
        <v>7.1717802818934686E-4</v>
      </c>
      <c r="AR160">
        <v>7.1717802818934686E-4</v>
      </c>
      <c r="AS160">
        <v>7.1717802818934686E-4</v>
      </c>
      <c r="AT160">
        <v>7.1717802818934686E-4</v>
      </c>
      <c r="AU160">
        <v>7.1717802818934686E-4</v>
      </c>
      <c r="AV160">
        <v>7.1717802818934686E-4</v>
      </c>
      <c r="AW160">
        <v>7.1717802818934686E-4</v>
      </c>
      <c r="AX160">
        <v>7.1717802818934686E-4</v>
      </c>
      <c r="AY160">
        <v>7.1717802818934686E-4</v>
      </c>
      <c r="AZ160">
        <v>7.1717802818934686E-4</v>
      </c>
      <c r="BA160">
        <v>7.1717802818934686E-4</v>
      </c>
      <c r="BB160">
        <v>7.1717802818934686E-4</v>
      </c>
      <c r="BC160">
        <v>7.1717802818934686E-4</v>
      </c>
      <c r="BD160">
        <v>7.1717802818934686E-4</v>
      </c>
      <c r="BE160">
        <v>7.1717802818934686E-4</v>
      </c>
      <c r="BF160">
        <v>7.1717802818934686E-4</v>
      </c>
      <c r="BG160">
        <v>7.1717802818934686E-4</v>
      </c>
      <c r="BH160">
        <v>7.1717802818934686E-4</v>
      </c>
      <c r="BI160">
        <v>7.1717802818934686E-4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f>'Camp Data'!I159</f>
        <v>499.7079</v>
      </c>
    </row>
    <row r="161" spans="1:72" x14ac:dyDescent="0.25">
      <c r="A161">
        <v>1229</v>
      </c>
      <c r="B161">
        <v>393.06909795983728</v>
      </c>
      <c r="C161">
        <v>7.0168154151376233E-4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7.0168154151376233E-4</v>
      </c>
      <c r="Q161">
        <v>7.0168154151376233E-4</v>
      </c>
      <c r="R161">
        <v>7.0168154151376233E-4</v>
      </c>
      <c r="S161">
        <v>7.0168154151376233E-4</v>
      </c>
      <c r="T161">
        <v>7.0168154151376233E-4</v>
      </c>
      <c r="U161">
        <v>7.0168154151376233E-4</v>
      </c>
      <c r="V161">
        <v>7.0168154151376233E-4</v>
      </c>
      <c r="W161">
        <v>7.0168154151376233E-4</v>
      </c>
      <c r="X161">
        <v>7.0168154151376233E-4</v>
      </c>
      <c r="Y161">
        <v>7.0168154151376233E-4</v>
      </c>
      <c r="Z161">
        <v>7.0168154151376233E-4</v>
      </c>
      <c r="AA161">
        <v>7.0168154151376233E-4</v>
      </c>
      <c r="AB161">
        <v>7.0168154151376233E-4</v>
      </c>
      <c r="AC161">
        <v>7.0168154151376233E-4</v>
      </c>
      <c r="AD161">
        <v>7.0168154151376233E-4</v>
      </c>
      <c r="AE161">
        <v>7.0168154151376233E-4</v>
      </c>
      <c r="AF161">
        <v>7.0168154151376233E-4</v>
      </c>
      <c r="AG161">
        <v>7.0168154151376233E-4</v>
      </c>
      <c r="AH161">
        <v>7.0168154151376233E-4</v>
      </c>
      <c r="AI161">
        <v>7.0168154151376233E-4</v>
      </c>
      <c r="AJ161">
        <v>7.0168154151376233E-4</v>
      </c>
      <c r="AK161">
        <v>7.0168154151376233E-4</v>
      </c>
      <c r="AL161">
        <v>7.0168154151376233E-4</v>
      </c>
      <c r="AM161">
        <v>7.0168154151376233E-4</v>
      </c>
      <c r="AN161">
        <v>7.0168154151376233E-4</v>
      </c>
      <c r="AO161">
        <v>7.0168154151376233E-4</v>
      </c>
      <c r="AP161">
        <v>7.0168154151376233E-4</v>
      </c>
      <c r="AQ161">
        <v>7.0168154151376233E-4</v>
      </c>
      <c r="AR161">
        <v>7.0168154151376233E-4</v>
      </c>
      <c r="AS161">
        <v>7.0168154151376233E-4</v>
      </c>
      <c r="AT161">
        <v>7.0168154151376233E-4</v>
      </c>
      <c r="AU161">
        <v>7.0168154151376233E-4</v>
      </c>
      <c r="AV161">
        <v>7.0168154151376233E-4</v>
      </c>
      <c r="AW161">
        <v>7.0168154151376233E-4</v>
      </c>
      <c r="AX161">
        <v>7.0168154151376233E-4</v>
      </c>
      <c r="AY161">
        <v>7.0168154151376233E-4</v>
      </c>
      <c r="AZ161">
        <v>7.0168154151376233E-4</v>
      </c>
      <c r="BA161">
        <v>7.0168154151376233E-4</v>
      </c>
      <c r="BB161">
        <v>7.0168154151376233E-4</v>
      </c>
      <c r="BC161">
        <v>7.0168154151376233E-4</v>
      </c>
      <c r="BD161">
        <v>7.0168154151376233E-4</v>
      </c>
      <c r="BE161">
        <v>7.0168154151376233E-4</v>
      </c>
      <c r="BF161">
        <v>7.0168154151376233E-4</v>
      </c>
      <c r="BG161">
        <v>7.0168154151376233E-4</v>
      </c>
      <c r="BH161">
        <v>7.0168154151376233E-4</v>
      </c>
      <c r="BI161">
        <v>7.0168154151376233E-4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f>'Camp Data'!I160</f>
        <v>501.6576</v>
      </c>
    </row>
    <row r="162" spans="1:72" x14ac:dyDescent="0.25">
      <c r="A162">
        <v>1229</v>
      </c>
      <c r="B162">
        <v>405.94169817161105</v>
      </c>
      <c r="C162">
        <v>7.2466087519012959E-4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7.2466087519012959E-4</v>
      </c>
      <c r="P162">
        <v>7.2466087519012959E-4</v>
      </c>
      <c r="Q162">
        <v>7.2466087519012959E-4</v>
      </c>
      <c r="R162">
        <v>7.2466087519012959E-4</v>
      </c>
      <c r="S162">
        <v>7.2466087519012959E-4</v>
      </c>
      <c r="T162">
        <v>7.2466087519012959E-4</v>
      </c>
      <c r="U162">
        <v>7.2466087519012959E-4</v>
      </c>
      <c r="V162">
        <v>7.2466087519012959E-4</v>
      </c>
      <c r="W162">
        <v>7.2466087519012959E-4</v>
      </c>
      <c r="X162">
        <v>7.2466087519012959E-4</v>
      </c>
      <c r="Y162">
        <v>7.2466087519012959E-4</v>
      </c>
      <c r="Z162">
        <v>7.2466087519012959E-4</v>
      </c>
      <c r="AA162">
        <v>7.2466087519012959E-4</v>
      </c>
      <c r="AB162">
        <v>7.2466087519012959E-4</v>
      </c>
      <c r="AC162">
        <v>7.2466087519012959E-4</v>
      </c>
      <c r="AD162">
        <v>7.2466087519012959E-4</v>
      </c>
      <c r="AE162">
        <v>7.2466087519012959E-4</v>
      </c>
      <c r="AF162">
        <v>7.2466087519012959E-4</v>
      </c>
      <c r="AG162">
        <v>7.2466087519012959E-4</v>
      </c>
      <c r="AH162">
        <v>7.2466087519012959E-4</v>
      </c>
      <c r="AI162">
        <v>7.2466087519012959E-4</v>
      </c>
      <c r="AJ162">
        <v>7.2466087519012959E-4</v>
      </c>
      <c r="AK162">
        <v>7.2466087519012959E-4</v>
      </c>
      <c r="AL162">
        <v>7.2466087519012959E-4</v>
      </c>
      <c r="AM162">
        <v>7.2466087519012959E-4</v>
      </c>
      <c r="AN162">
        <v>7.2466087519012959E-4</v>
      </c>
      <c r="AO162">
        <v>7.2466087519012959E-4</v>
      </c>
      <c r="AP162">
        <v>7.2466087519012959E-4</v>
      </c>
      <c r="AQ162">
        <v>7.2466087519012959E-4</v>
      </c>
      <c r="AR162">
        <v>7.2466087519012959E-4</v>
      </c>
      <c r="AS162">
        <v>7.2466087519012959E-4</v>
      </c>
      <c r="AT162">
        <v>7.2466087519012959E-4</v>
      </c>
      <c r="AU162">
        <v>7.2466087519012959E-4</v>
      </c>
      <c r="AV162">
        <v>7.2466087519012959E-4</v>
      </c>
      <c r="AW162">
        <v>7.2466087519012959E-4</v>
      </c>
      <c r="AX162">
        <v>7.2466087519012959E-4</v>
      </c>
      <c r="AY162">
        <v>7.2466087519012959E-4</v>
      </c>
      <c r="AZ162">
        <v>7.2466087519012959E-4</v>
      </c>
      <c r="BA162">
        <v>7.2466087519012959E-4</v>
      </c>
      <c r="BB162">
        <v>7.2466087519012959E-4</v>
      </c>
      <c r="BC162">
        <v>7.2466087519012959E-4</v>
      </c>
      <c r="BD162">
        <v>7.2466087519012959E-4</v>
      </c>
      <c r="BE162">
        <v>7.2466087519012959E-4</v>
      </c>
      <c r="BF162">
        <v>7.2466087519012959E-4</v>
      </c>
      <c r="BG162">
        <v>7.2466087519012959E-4</v>
      </c>
      <c r="BH162">
        <v>7.2466087519012959E-4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f>'Camp Data'!I161</f>
        <v>501.94630000000001</v>
      </c>
    </row>
    <row r="163" spans="1:72" x14ac:dyDescent="0.25">
      <c r="A163">
        <v>1229</v>
      </c>
      <c r="B163">
        <v>397.27875939788447</v>
      </c>
      <c r="C163">
        <v>7.0919635695570733E-4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7.0919635695570733E-4</v>
      </c>
      <c r="P163">
        <v>7.0919635695570733E-4</v>
      </c>
      <c r="Q163">
        <v>7.0919635695570733E-4</v>
      </c>
      <c r="R163">
        <v>7.0919635695570733E-4</v>
      </c>
      <c r="S163">
        <v>7.0919635695570733E-4</v>
      </c>
      <c r="T163">
        <v>7.0919635695570733E-4</v>
      </c>
      <c r="U163">
        <v>7.0919635695570733E-4</v>
      </c>
      <c r="V163">
        <v>7.0919635695570733E-4</v>
      </c>
      <c r="W163">
        <v>7.0919635695570733E-4</v>
      </c>
      <c r="X163">
        <v>7.0919635695570733E-4</v>
      </c>
      <c r="Y163">
        <v>7.0919635695570733E-4</v>
      </c>
      <c r="Z163">
        <v>7.0919635695570733E-4</v>
      </c>
      <c r="AA163">
        <v>7.0919635695570733E-4</v>
      </c>
      <c r="AB163">
        <v>7.0919635695570733E-4</v>
      </c>
      <c r="AC163">
        <v>7.0919635695570733E-4</v>
      </c>
      <c r="AD163">
        <v>7.0919635695570733E-4</v>
      </c>
      <c r="AE163">
        <v>7.0919635695570733E-4</v>
      </c>
      <c r="AF163">
        <v>7.0919635695570733E-4</v>
      </c>
      <c r="AG163">
        <v>7.0919635695570733E-4</v>
      </c>
      <c r="AH163">
        <v>7.0919635695570733E-4</v>
      </c>
      <c r="AI163">
        <v>7.0919635695570733E-4</v>
      </c>
      <c r="AJ163">
        <v>7.0919635695570733E-4</v>
      </c>
      <c r="AK163">
        <v>7.0919635695570733E-4</v>
      </c>
      <c r="AL163">
        <v>7.0919635695570733E-4</v>
      </c>
      <c r="AM163">
        <v>7.0919635695570733E-4</v>
      </c>
      <c r="AN163">
        <v>7.0919635695570733E-4</v>
      </c>
      <c r="AO163">
        <v>7.0919635695570733E-4</v>
      </c>
      <c r="AP163">
        <v>7.0919635695570733E-4</v>
      </c>
      <c r="AQ163">
        <v>7.0919635695570733E-4</v>
      </c>
      <c r="AR163">
        <v>7.0919635695570733E-4</v>
      </c>
      <c r="AS163">
        <v>7.0919635695570733E-4</v>
      </c>
      <c r="AT163">
        <v>7.0919635695570733E-4</v>
      </c>
      <c r="AU163">
        <v>7.0919635695570733E-4</v>
      </c>
      <c r="AV163">
        <v>7.0919635695570733E-4</v>
      </c>
      <c r="AW163">
        <v>7.0919635695570733E-4</v>
      </c>
      <c r="AX163">
        <v>7.0919635695570733E-4</v>
      </c>
      <c r="AY163">
        <v>7.0919635695570733E-4</v>
      </c>
      <c r="AZ163">
        <v>7.0919635695570733E-4</v>
      </c>
      <c r="BA163">
        <v>7.0919635695570733E-4</v>
      </c>
      <c r="BB163">
        <v>7.0919635695570733E-4</v>
      </c>
      <c r="BC163">
        <v>7.0919635695570733E-4</v>
      </c>
      <c r="BD163">
        <v>7.0919635695570733E-4</v>
      </c>
      <c r="BE163">
        <v>7.0919635695570733E-4</v>
      </c>
      <c r="BF163">
        <v>7.0919635695570733E-4</v>
      </c>
      <c r="BG163">
        <v>7.0919635695570733E-4</v>
      </c>
      <c r="BH163">
        <v>7.0919635695570733E-4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f>'Camp Data'!I162</f>
        <v>500.98050000000001</v>
      </c>
    </row>
    <row r="164" spans="1:72" x14ac:dyDescent="0.25">
      <c r="A164">
        <v>1229</v>
      </c>
      <c r="B164">
        <v>406.88608954691614</v>
      </c>
      <c r="C164">
        <v>7.2634674161782846E-4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7.2634674161782846E-4</v>
      </c>
      <c r="P164">
        <v>7.2634674161782846E-4</v>
      </c>
      <c r="Q164">
        <v>7.2634674161782846E-4</v>
      </c>
      <c r="R164">
        <v>7.2634674161782846E-4</v>
      </c>
      <c r="S164">
        <v>7.2634674161782846E-4</v>
      </c>
      <c r="T164">
        <v>7.2634674161782846E-4</v>
      </c>
      <c r="U164">
        <v>7.2634674161782846E-4</v>
      </c>
      <c r="V164">
        <v>7.2634674161782846E-4</v>
      </c>
      <c r="W164">
        <v>7.2634674161782846E-4</v>
      </c>
      <c r="X164">
        <v>7.2634674161782846E-4</v>
      </c>
      <c r="Y164">
        <v>7.2634674161782846E-4</v>
      </c>
      <c r="Z164">
        <v>7.2634674161782846E-4</v>
      </c>
      <c r="AA164">
        <v>7.2634674161782846E-4</v>
      </c>
      <c r="AB164">
        <v>7.2634674161782846E-4</v>
      </c>
      <c r="AC164">
        <v>7.2634674161782846E-4</v>
      </c>
      <c r="AD164">
        <v>7.2634674161782846E-4</v>
      </c>
      <c r="AE164">
        <v>7.2634674161782846E-4</v>
      </c>
      <c r="AF164">
        <v>7.2634674161782846E-4</v>
      </c>
      <c r="AG164">
        <v>7.2634674161782846E-4</v>
      </c>
      <c r="AH164">
        <v>7.2634674161782846E-4</v>
      </c>
      <c r="AI164">
        <v>7.2634674161782846E-4</v>
      </c>
      <c r="AJ164">
        <v>7.2634674161782846E-4</v>
      </c>
      <c r="AK164">
        <v>7.2634674161782846E-4</v>
      </c>
      <c r="AL164">
        <v>7.2634674161782846E-4</v>
      </c>
      <c r="AM164">
        <v>7.2634674161782846E-4</v>
      </c>
      <c r="AN164">
        <v>7.2634674161782846E-4</v>
      </c>
      <c r="AO164">
        <v>7.2634674161782846E-4</v>
      </c>
      <c r="AP164">
        <v>7.2634674161782846E-4</v>
      </c>
      <c r="AQ164">
        <v>7.2634674161782846E-4</v>
      </c>
      <c r="AR164">
        <v>7.2634674161782846E-4</v>
      </c>
      <c r="AS164">
        <v>7.2634674161782846E-4</v>
      </c>
      <c r="AT164">
        <v>7.2634674161782846E-4</v>
      </c>
      <c r="AU164">
        <v>7.2634674161782846E-4</v>
      </c>
      <c r="AV164">
        <v>7.2634674161782846E-4</v>
      </c>
      <c r="AW164">
        <v>7.2634674161782846E-4</v>
      </c>
      <c r="AX164">
        <v>7.2634674161782846E-4</v>
      </c>
      <c r="AY164">
        <v>7.2634674161782846E-4</v>
      </c>
      <c r="AZ164">
        <v>7.2634674161782846E-4</v>
      </c>
      <c r="BA164">
        <v>7.2634674161782846E-4</v>
      </c>
      <c r="BB164">
        <v>7.2634674161782846E-4</v>
      </c>
      <c r="BC164">
        <v>7.2634674161782846E-4</v>
      </c>
      <c r="BD164">
        <v>7.2634674161782846E-4</v>
      </c>
      <c r="BE164">
        <v>7.2634674161782846E-4</v>
      </c>
      <c r="BF164">
        <v>7.2634674161782846E-4</v>
      </c>
      <c r="BG164">
        <v>7.2634674161782846E-4</v>
      </c>
      <c r="BH164">
        <v>7.2634674161782846E-4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f>'Camp Data'!I163</f>
        <v>499.75959999999998</v>
      </c>
    </row>
    <row r="165" spans="1:72" x14ac:dyDescent="0.25">
      <c r="A165">
        <v>1229</v>
      </c>
      <c r="B165">
        <v>720.49126550040683</v>
      </c>
      <c r="C165">
        <v>1.2861744269583439E-3</v>
      </c>
      <c r="D165">
        <v>-20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1.2861744269583439E-3</v>
      </c>
      <c r="Q165">
        <v>1.2861744269583439E-3</v>
      </c>
      <c r="R165">
        <v>1.2861744269583439E-3</v>
      </c>
      <c r="S165">
        <v>1.2861744269583439E-3</v>
      </c>
      <c r="T165">
        <v>1.2861744269583439E-3</v>
      </c>
      <c r="U165">
        <v>1.2861744269583439E-3</v>
      </c>
      <c r="V165">
        <v>1.2861744269583439E-3</v>
      </c>
      <c r="W165">
        <v>1.2861744269583439E-3</v>
      </c>
      <c r="X165">
        <v>1.2861744269583439E-3</v>
      </c>
      <c r="Y165">
        <v>1.2861744269583439E-3</v>
      </c>
      <c r="Z165">
        <v>1.2861744269583439E-3</v>
      </c>
      <c r="AA165">
        <v>1.2861744269583439E-3</v>
      </c>
      <c r="AB165">
        <v>1.2861744269583439E-3</v>
      </c>
      <c r="AC165">
        <v>1.2861744269583439E-3</v>
      </c>
      <c r="AD165">
        <v>1.2861744269583439E-3</v>
      </c>
      <c r="AE165">
        <v>1.2861744269583439E-3</v>
      </c>
      <c r="AF165">
        <v>1.2861744269583439E-3</v>
      </c>
      <c r="AG165">
        <v>1.2861744269583439E-3</v>
      </c>
      <c r="AH165">
        <v>1.2861744269583439E-3</v>
      </c>
      <c r="AI165">
        <v>1.2861744269583439E-3</v>
      </c>
      <c r="AJ165">
        <v>1.2861744269583439E-3</v>
      </c>
      <c r="AK165">
        <v>1.2861744269583439E-3</v>
      </c>
      <c r="AL165">
        <v>1.2861744269583439E-3</v>
      </c>
      <c r="AM165">
        <v>1.2861744269583439E-3</v>
      </c>
      <c r="AN165">
        <v>1.2861744269583439E-3</v>
      </c>
      <c r="AO165">
        <v>1.2861744269583439E-3</v>
      </c>
      <c r="AP165">
        <v>1.2861744269583439E-3</v>
      </c>
      <c r="AQ165">
        <v>1.2861744269583439E-3</v>
      </c>
      <c r="AR165">
        <v>1.2861744269583439E-3</v>
      </c>
      <c r="AS165">
        <v>1.2861744269583439E-3</v>
      </c>
      <c r="AT165">
        <v>1.2861744269583439E-3</v>
      </c>
      <c r="AU165">
        <v>1.2861744269583439E-3</v>
      </c>
      <c r="AV165">
        <v>1.2861744269583439E-3</v>
      </c>
      <c r="AW165">
        <v>1.2861744269583439E-3</v>
      </c>
      <c r="AX165">
        <v>1.2861744269583439E-3</v>
      </c>
      <c r="AY165">
        <v>1.2861744269583439E-3</v>
      </c>
      <c r="AZ165">
        <v>1.2861744269583439E-3</v>
      </c>
      <c r="BA165">
        <v>1.2861744269583439E-3</v>
      </c>
      <c r="BB165">
        <v>1.2861744269583439E-3</v>
      </c>
      <c r="BC165">
        <v>1.2861744269583439E-3</v>
      </c>
      <c r="BD165">
        <v>1.2861744269583439E-3</v>
      </c>
      <c r="BE165">
        <v>1.2861744269583439E-3</v>
      </c>
      <c r="BF165">
        <v>1.2861744269583439E-3</v>
      </c>
      <c r="BG165">
        <v>1.2861744269583439E-3</v>
      </c>
      <c r="BH165">
        <v>1.2861744269583439E-3</v>
      </c>
      <c r="BI165">
        <v>1.2861744269583439E-3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f>'Camp Data'!I164</f>
        <v>764.00670000000002</v>
      </c>
    </row>
    <row r="166" spans="1:72" x14ac:dyDescent="0.25">
      <c r="A166">
        <v>1161</v>
      </c>
      <c r="B166">
        <v>505.74782512064604</v>
      </c>
      <c r="C166">
        <v>9.0282832049073372E-4</v>
      </c>
      <c r="D166">
        <v>-10</v>
      </c>
      <c r="E166">
        <v>570.5</v>
      </c>
      <c r="F166">
        <v>-590.5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9.0282832049073372E-4</v>
      </c>
      <c r="R166">
        <v>9.0282832049073372E-4</v>
      </c>
      <c r="S166">
        <v>9.0282832049073372E-4</v>
      </c>
      <c r="T166">
        <v>9.0282832049073372E-4</v>
      </c>
      <c r="U166">
        <v>9.0282832049073372E-4</v>
      </c>
      <c r="V166">
        <v>9.0282832049073372E-4</v>
      </c>
      <c r="W166">
        <v>9.0282832049073372E-4</v>
      </c>
      <c r="X166">
        <v>9.0282832049073372E-4</v>
      </c>
      <c r="Y166">
        <v>9.0282832049073372E-4</v>
      </c>
      <c r="Z166">
        <v>9.0282832049073372E-4</v>
      </c>
      <c r="AA166">
        <v>9.0282832049073372E-4</v>
      </c>
      <c r="AB166">
        <v>9.0282832049073372E-4</v>
      </c>
      <c r="AC166">
        <v>9.0282832049073372E-4</v>
      </c>
      <c r="AD166">
        <v>9.0282832049073372E-4</v>
      </c>
      <c r="AE166">
        <v>9.0282832049073372E-4</v>
      </c>
      <c r="AF166">
        <v>9.0282832049073372E-4</v>
      </c>
      <c r="AG166">
        <v>9.0282832049073372E-4</v>
      </c>
      <c r="AH166">
        <v>9.0282832049073372E-4</v>
      </c>
      <c r="AI166">
        <v>9.0282832049073372E-4</v>
      </c>
      <c r="AJ166">
        <v>9.0282832049073372E-4</v>
      </c>
      <c r="AK166">
        <v>9.0282832049073372E-4</v>
      </c>
      <c r="AL166">
        <v>9.0282832049073372E-4</v>
      </c>
      <c r="AM166">
        <v>9.0282832049073372E-4</v>
      </c>
      <c r="AN166">
        <v>9.0282832049073372E-4</v>
      </c>
      <c r="AO166">
        <v>9.0282832049073372E-4</v>
      </c>
      <c r="AP166">
        <v>9.0282832049073372E-4</v>
      </c>
      <c r="AQ166">
        <v>9.0282832049073372E-4</v>
      </c>
      <c r="AR166">
        <v>9.0282832049073372E-4</v>
      </c>
      <c r="AS166">
        <v>9.0282832049073372E-4</v>
      </c>
      <c r="AT166">
        <v>9.0282832049073372E-4</v>
      </c>
      <c r="AU166">
        <v>9.0282832049073372E-4</v>
      </c>
      <c r="AV166">
        <v>9.0282832049073372E-4</v>
      </c>
      <c r="AW166">
        <v>9.0282832049073372E-4</v>
      </c>
      <c r="AX166">
        <v>9.0282832049073372E-4</v>
      </c>
      <c r="AY166">
        <v>9.0282832049073372E-4</v>
      </c>
      <c r="AZ166">
        <v>9.0282832049073372E-4</v>
      </c>
      <c r="BA166">
        <v>9.0282832049073372E-4</v>
      </c>
      <c r="BB166">
        <v>9.0282832049073372E-4</v>
      </c>
      <c r="BC166">
        <v>9.0282832049073372E-4</v>
      </c>
      <c r="BD166">
        <v>9.0282832049073372E-4</v>
      </c>
      <c r="BE166">
        <v>9.0282832049073372E-4</v>
      </c>
      <c r="BF166">
        <v>9.0282832049073372E-4</v>
      </c>
      <c r="BG166">
        <v>9.0282832049073372E-4</v>
      </c>
      <c r="BH166">
        <v>9.0282832049073372E-4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f>'Camp Data'!I165</f>
        <v>570.24509999999998</v>
      </c>
    </row>
    <row r="167" spans="1:72" x14ac:dyDescent="0.25">
      <c r="A167">
        <v>1140</v>
      </c>
      <c r="B167">
        <v>476.5250796866053</v>
      </c>
      <c r="C167">
        <v>8.5066176461073655E-4</v>
      </c>
      <c r="D167">
        <v>0</v>
      </c>
      <c r="E167">
        <v>570</v>
      </c>
      <c r="F167">
        <v>-570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8.5066176461073655E-4</v>
      </c>
      <c r="S167">
        <v>8.5066176461073655E-4</v>
      </c>
      <c r="T167">
        <v>8.5066176461073655E-4</v>
      </c>
      <c r="U167">
        <v>8.5066176461073655E-4</v>
      </c>
      <c r="V167">
        <v>8.5066176461073655E-4</v>
      </c>
      <c r="W167">
        <v>8.5066176461073655E-4</v>
      </c>
      <c r="X167">
        <v>8.5066176461073655E-4</v>
      </c>
      <c r="Y167">
        <v>8.5066176461073655E-4</v>
      </c>
      <c r="Z167">
        <v>8.5066176461073655E-4</v>
      </c>
      <c r="AA167">
        <v>8.5066176461073655E-4</v>
      </c>
      <c r="AB167">
        <v>8.5066176461073655E-4</v>
      </c>
      <c r="AC167">
        <v>8.5066176461073655E-4</v>
      </c>
      <c r="AD167">
        <v>8.5066176461073655E-4</v>
      </c>
      <c r="AE167">
        <v>8.5066176461073655E-4</v>
      </c>
      <c r="AF167">
        <v>8.5066176461073655E-4</v>
      </c>
      <c r="AG167">
        <v>8.5066176461073655E-4</v>
      </c>
      <c r="AH167">
        <v>8.5066176461073655E-4</v>
      </c>
      <c r="AI167">
        <v>8.5066176461073655E-4</v>
      </c>
      <c r="AJ167">
        <v>8.5066176461073655E-4</v>
      </c>
      <c r="AK167">
        <v>8.5066176461073655E-4</v>
      </c>
      <c r="AL167">
        <v>8.5066176461073655E-4</v>
      </c>
      <c r="AM167">
        <v>8.5066176461073655E-4</v>
      </c>
      <c r="AN167">
        <v>8.5066176461073655E-4</v>
      </c>
      <c r="AO167">
        <v>8.5066176461073655E-4</v>
      </c>
      <c r="AP167">
        <v>8.5066176461073655E-4</v>
      </c>
      <c r="AQ167">
        <v>8.5066176461073655E-4</v>
      </c>
      <c r="AR167">
        <v>8.5066176461073655E-4</v>
      </c>
      <c r="AS167">
        <v>8.5066176461073655E-4</v>
      </c>
      <c r="AT167">
        <v>8.5066176461073655E-4</v>
      </c>
      <c r="AU167">
        <v>8.5066176461073655E-4</v>
      </c>
      <c r="AV167">
        <v>8.5066176461073655E-4</v>
      </c>
      <c r="AW167">
        <v>8.5066176461073655E-4</v>
      </c>
      <c r="AX167">
        <v>8.5066176461073655E-4</v>
      </c>
      <c r="AY167">
        <v>8.5066176461073655E-4</v>
      </c>
      <c r="AZ167">
        <v>8.5066176461073655E-4</v>
      </c>
      <c r="BA167">
        <v>8.5066176461073655E-4</v>
      </c>
      <c r="BB167">
        <v>8.5066176461073655E-4</v>
      </c>
      <c r="BC167">
        <v>8.5066176461073655E-4</v>
      </c>
      <c r="BD167">
        <v>8.5066176461073655E-4</v>
      </c>
      <c r="BE167">
        <v>8.5066176461073655E-4</v>
      </c>
      <c r="BF167">
        <v>8.5066176461073655E-4</v>
      </c>
      <c r="BG167">
        <v>8.5066176461073655E-4</v>
      </c>
      <c r="BH167">
        <v>8.5066176461073655E-4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f>'Camp Data'!I166</f>
        <v>565.54110000000003</v>
      </c>
    </row>
    <row r="168" spans="1:72" x14ac:dyDescent="0.25">
      <c r="A168">
        <v>1135</v>
      </c>
      <c r="B168">
        <v>577.85097860763881</v>
      </c>
      <c r="C168">
        <v>1.0315422085815395E-3</v>
      </c>
      <c r="D168">
        <v>10</v>
      </c>
      <c r="E168">
        <v>577.5</v>
      </c>
      <c r="F168">
        <v>-557.5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1.0315422085815395E-3</v>
      </c>
      <c r="T168">
        <v>1.0315422085815395E-3</v>
      </c>
      <c r="U168">
        <v>1.0315422085815395E-3</v>
      </c>
      <c r="V168">
        <v>1.0315422085815395E-3</v>
      </c>
      <c r="W168">
        <v>1.0315422085815395E-3</v>
      </c>
      <c r="X168">
        <v>1.0315422085815395E-3</v>
      </c>
      <c r="Y168">
        <v>1.0315422085815395E-3</v>
      </c>
      <c r="Z168">
        <v>1.0315422085815395E-3</v>
      </c>
      <c r="AA168">
        <v>1.0315422085815395E-3</v>
      </c>
      <c r="AB168">
        <v>1.0315422085815395E-3</v>
      </c>
      <c r="AC168">
        <v>1.0315422085815395E-3</v>
      </c>
      <c r="AD168">
        <v>1.0315422085815395E-3</v>
      </c>
      <c r="AE168">
        <v>1.0315422085815395E-3</v>
      </c>
      <c r="AF168">
        <v>1.0315422085815395E-3</v>
      </c>
      <c r="AG168">
        <v>1.0315422085815395E-3</v>
      </c>
      <c r="AH168">
        <v>1.0315422085815395E-3</v>
      </c>
      <c r="AI168">
        <v>1.0315422085815395E-3</v>
      </c>
      <c r="AJ168">
        <v>1.0315422085815395E-3</v>
      </c>
      <c r="AK168">
        <v>1.0315422085815395E-3</v>
      </c>
      <c r="AL168">
        <v>1.0315422085815395E-3</v>
      </c>
      <c r="AM168">
        <v>1.0315422085815395E-3</v>
      </c>
      <c r="AN168">
        <v>1.0315422085815395E-3</v>
      </c>
      <c r="AO168">
        <v>1.0315422085815395E-3</v>
      </c>
      <c r="AP168">
        <v>1.0315422085815395E-3</v>
      </c>
      <c r="AQ168">
        <v>1.0315422085815395E-3</v>
      </c>
      <c r="AR168">
        <v>1.0315422085815395E-3</v>
      </c>
      <c r="AS168">
        <v>1.0315422085815395E-3</v>
      </c>
      <c r="AT168">
        <v>1.0315422085815395E-3</v>
      </c>
      <c r="AU168">
        <v>1.0315422085815395E-3</v>
      </c>
      <c r="AV168">
        <v>1.0315422085815395E-3</v>
      </c>
      <c r="AW168">
        <v>1.0315422085815395E-3</v>
      </c>
      <c r="AX168">
        <v>1.0315422085815395E-3</v>
      </c>
      <c r="AY168">
        <v>1.0315422085815395E-3</v>
      </c>
      <c r="AZ168">
        <v>1.0315422085815395E-3</v>
      </c>
      <c r="BA168">
        <v>1.0315422085815395E-3</v>
      </c>
      <c r="BB168">
        <v>1.0315422085815395E-3</v>
      </c>
      <c r="BC168">
        <v>1.0315422085815395E-3</v>
      </c>
      <c r="BD168">
        <v>1.0315422085815395E-3</v>
      </c>
      <c r="BE168">
        <v>1.0315422085815395E-3</v>
      </c>
      <c r="BF168">
        <v>1.0315422085815395E-3</v>
      </c>
      <c r="BG168">
        <v>1.0315422085815395E-3</v>
      </c>
      <c r="BH168">
        <v>1.0315422085815395E-3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f>'Camp Data'!I167</f>
        <v>653.7269</v>
      </c>
    </row>
    <row r="169" spans="1:72" x14ac:dyDescent="0.25">
      <c r="A169">
        <v>1102</v>
      </c>
      <c r="B169">
        <v>503.03732306173316</v>
      </c>
      <c r="C169">
        <v>8.9798970745082359E-4</v>
      </c>
      <c r="D169">
        <v>20</v>
      </c>
      <c r="E169">
        <v>571</v>
      </c>
      <c r="F169">
        <v>-531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8.9798970745082359E-4</v>
      </c>
      <c r="U169">
        <v>8.9798970745082359E-4</v>
      </c>
      <c r="V169">
        <v>8.9798970745082359E-4</v>
      </c>
      <c r="W169">
        <v>8.9798970745082359E-4</v>
      </c>
      <c r="X169">
        <v>8.9798970745082359E-4</v>
      </c>
      <c r="Y169">
        <v>8.9798970745082359E-4</v>
      </c>
      <c r="Z169">
        <v>8.9798970745082359E-4</v>
      </c>
      <c r="AA169">
        <v>8.9798970745082359E-4</v>
      </c>
      <c r="AB169">
        <v>8.9798970745082359E-4</v>
      </c>
      <c r="AC169">
        <v>8.9798970745082359E-4</v>
      </c>
      <c r="AD169">
        <v>8.9798970745082359E-4</v>
      </c>
      <c r="AE169">
        <v>8.9798970745082359E-4</v>
      </c>
      <c r="AF169">
        <v>8.9798970745082359E-4</v>
      </c>
      <c r="AG169">
        <v>8.9798970745082359E-4</v>
      </c>
      <c r="AH169">
        <v>8.9798970745082359E-4</v>
      </c>
      <c r="AI169">
        <v>8.9798970745082359E-4</v>
      </c>
      <c r="AJ169">
        <v>8.9798970745082359E-4</v>
      </c>
      <c r="AK169">
        <v>8.9798970745082359E-4</v>
      </c>
      <c r="AL169">
        <v>8.9798970745082359E-4</v>
      </c>
      <c r="AM169">
        <v>8.9798970745082359E-4</v>
      </c>
      <c r="AN169">
        <v>8.9798970745082359E-4</v>
      </c>
      <c r="AO169">
        <v>8.9798970745082359E-4</v>
      </c>
      <c r="AP169">
        <v>8.9798970745082359E-4</v>
      </c>
      <c r="AQ169">
        <v>8.9798970745082359E-4</v>
      </c>
      <c r="AR169">
        <v>8.9798970745082359E-4</v>
      </c>
      <c r="AS169">
        <v>8.9798970745082359E-4</v>
      </c>
      <c r="AT169">
        <v>8.9798970745082359E-4</v>
      </c>
      <c r="AU169">
        <v>8.9798970745082359E-4</v>
      </c>
      <c r="AV169">
        <v>8.9798970745082359E-4</v>
      </c>
      <c r="AW169">
        <v>8.9798970745082359E-4</v>
      </c>
      <c r="AX169">
        <v>8.9798970745082359E-4</v>
      </c>
      <c r="AY169">
        <v>8.9798970745082359E-4</v>
      </c>
      <c r="AZ169">
        <v>8.9798970745082359E-4</v>
      </c>
      <c r="BA169">
        <v>8.9798970745082359E-4</v>
      </c>
      <c r="BB169">
        <v>8.9798970745082359E-4</v>
      </c>
      <c r="BC169">
        <v>8.9798970745082359E-4</v>
      </c>
      <c r="BD169">
        <v>8.9798970745082359E-4</v>
      </c>
      <c r="BE169">
        <v>8.9798970745082359E-4</v>
      </c>
      <c r="BF169">
        <v>8.9798970745082359E-4</v>
      </c>
      <c r="BG169">
        <v>8.9798970745082359E-4</v>
      </c>
      <c r="BH169">
        <v>8.9798970745082359E-4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f>'Camp Data'!I168</f>
        <v>570.61789999999996</v>
      </c>
    </row>
    <row r="171" spans="1:72" x14ac:dyDescent="0.25">
      <c r="D171" s="8" t="s">
        <v>564</v>
      </c>
      <c r="E171" s="8"/>
      <c r="F171" s="8"/>
      <c r="G171">
        <f>SUM(G3:G169)</f>
        <v>0</v>
      </c>
      <c r="H171">
        <f t="shared" ref="H171:BS171" si="0">SUM(H3:H169)</f>
        <v>9.7723544157165437E-4</v>
      </c>
      <c r="I171">
        <f t="shared" si="0"/>
        <v>1.104868006985551E-2</v>
      </c>
      <c r="J171">
        <f t="shared" si="0"/>
        <v>4.1151780861443762E-2</v>
      </c>
      <c r="K171">
        <f t="shared" si="0"/>
        <v>6.6892180415013769E-2</v>
      </c>
      <c r="L171">
        <f t="shared" si="0"/>
        <v>9.5110997766452141E-2</v>
      </c>
      <c r="M171">
        <f t="shared" si="0"/>
        <v>0.11316897641884036</v>
      </c>
      <c r="N171">
        <f t="shared" si="0"/>
        <v>0.12699787008648492</v>
      </c>
      <c r="O171">
        <f t="shared" si="0"/>
        <v>0.14159249798261161</v>
      </c>
      <c r="P171">
        <f t="shared" si="0"/>
        <v>0.15149772903842726</v>
      </c>
      <c r="Q171">
        <f t="shared" si="0"/>
        <v>0.1577480177875942</v>
      </c>
      <c r="R171">
        <f t="shared" si="0"/>
        <v>0.15912491080888777</v>
      </c>
      <c r="S171">
        <f t="shared" si="0"/>
        <v>0.16513107824101708</v>
      </c>
      <c r="T171">
        <f t="shared" si="0"/>
        <v>0.16602906794846792</v>
      </c>
      <c r="U171">
        <f t="shared" si="0"/>
        <v>0.16602906794846792</v>
      </c>
      <c r="V171">
        <f t="shared" si="0"/>
        <v>0.17169993456575414</v>
      </c>
      <c r="W171">
        <f t="shared" si="0"/>
        <v>0.17169993456575414</v>
      </c>
      <c r="X171">
        <f t="shared" si="0"/>
        <v>0.17169993456575414</v>
      </c>
      <c r="Y171">
        <f t="shared" si="0"/>
        <v>0.17169993456575414</v>
      </c>
      <c r="Z171">
        <f t="shared" si="0"/>
        <v>0.17169993456575414</v>
      </c>
      <c r="AA171">
        <f t="shared" si="0"/>
        <v>0.17169993456575414</v>
      </c>
      <c r="AB171">
        <f t="shared" si="0"/>
        <v>0.17169993456575414</v>
      </c>
      <c r="AC171">
        <f t="shared" si="0"/>
        <v>0.17169993456575414</v>
      </c>
      <c r="AD171">
        <f t="shared" si="0"/>
        <v>0.17169993456575414</v>
      </c>
      <c r="AE171">
        <f t="shared" si="0"/>
        <v>0.17169993456575414</v>
      </c>
      <c r="AF171">
        <f t="shared" si="0"/>
        <v>0.17169993456575414</v>
      </c>
      <c r="AG171">
        <f t="shared" si="0"/>
        <v>0.17169993456575414</v>
      </c>
      <c r="AH171">
        <f t="shared" si="0"/>
        <v>0.17169993456575414</v>
      </c>
      <c r="AI171">
        <f t="shared" si="0"/>
        <v>0.17169993456575414</v>
      </c>
      <c r="AJ171">
        <f t="shared" si="0"/>
        <v>0.17169993456575414</v>
      </c>
      <c r="AK171">
        <f t="shared" si="0"/>
        <v>0.17169993456575414</v>
      </c>
      <c r="AL171">
        <f t="shared" si="0"/>
        <v>0.17169993456575414</v>
      </c>
      <c r="AM171">
        <f t="shared" si="0"/>
        <v>0.17169993456575414</v>
      </c>
      <c r="AN171">
        <f t="shared" si="0"/>
        <v>0.17169993456575414</v>
      </c>
      <c r="AO171">
        <f t="shared" si="0"/>
        <v>0.17169993456575414</v>
      </c>
      <c r="AP171">
        <f t="shared" si="0"/>
        <v>0.17169993456575414</v>
      </c>
      <c r="AQ171">
        <f t="shared" si="0"/>
        <v>0.17169993456575414</v>
      </c>
      <c r="AR171">
        <f t="shared" si="0"/>
        <v>0.17169993456575414</v>
      </c>
      <c r="AS171">
        <f t="shared" si="0"/>
        <v>0.17169993456575414</v>
      </c>
      <c r="AT171">
        <f t="shared" si="0"/>
        <v>0.17169993456575414</v>
      </c>
      <c r="AU171">
        <f t="shared" si="0"/>
        <v>0.17169993456575414</v>
      </c>
      <c r="AV171">
        <f t="shared" si="0"/>
        <v>0.17169993456575414</v>
      </c>
      <c r="AW171">
        <f t="shared" si="0"/>
        <v>0.17169993456575414</v>
      </c>
      <c r="AX171">
        <f t="shared" si="0"/>
        <v>0.17169993456575414</v>
      </c>
      <c r="AY171">
        <f t="shared" si="0"/>
        <v>0.17169993456575414</v>
      </c>
      <c r="AZ171">
        <f t="shared" si="0"/>
        <v>0.17169993456575414</v>
      </c>
      <c r="BA171">
        <f t="shared" si="0"/>
        <v>0.17169993456575414</v>
      </c>
      <c r="BB171">
        <f t="shared" si="0"/>
        <v>0.17169993456575414</v>
      </c>
      <c r="BC171">
        <f t="shared" si="0"/>
        <v>0.17169993456575414</v>
      </c>
      <c r="BD171">
        <f t="shared" si="0"/>
        <v>0.17169993456575414</v>
      </c>
      <c r="BE171">
        <f t="shared" si="0"/>
        <v>0.16602906794846792</v>
      </c>
      <c r="BF171">
        <f t="shared" si="0"/>
        <v>0.16602906794846792</v>
      </c>
      <c r="BG171">
        <f t="shared" si="0"/>
        <v>0.16602906794846792</v>
      </c>
      <c r="BH171">
        <f t="shared" si="0"/>
        <v>0.16602906794846792</v>
      </c>
      <c r="BI171">
        <f t="shared" si="0"/>
        <v>0.15713797618580505</v>
      </c>
      <c r="BJ171">
        <f t="shared" si="0"/>
        <v>0.14579504087542641</v>
      </c>
      <c r="BK171">
        <f t="shared" si="0"/>
        <v>0.1366817914796381</v>
      </c>
      <c r="BL171">
        <f t="shared" si="0"/>
        <v>0.12318715103913339</v>
      </c>
      <c r="BM171">
        <f t="shared" si="0"/>
        <v>0.11282021943508065</v>
      </c>
      <c r="BN171">
        <f t="shared" si="0"/>
        <v>9.7548262484237494E-2</v>
      </c>
      <c r="BO171">
        <f t="shared" si="0"/>
        <v>6.9776563071227107E-2</v>
      </c>
      <c r="BP171">
        <f t="shared" si="0"/>
        <v>4.1397883342881803E-2</v>
      </c>
      <c r="BQ171">
        <f t="shared" si="0"/>
        <v>1.2053705355251814E-2</v>
      </c>
      <c r="BR171">
        <f t="shared" si="0"/>
        <v>9.3191560963472092E-4</v>
      </c>
      <c r="BS171">
        <f t="shared" si="0"/>
        <v>0</v>
      </c>
    </row>
    <row r="172" spans="1:72" x14ac:dyDescent="0.25">
      <c r="D172" s="8" t="s">
        <v>565</v>
      </c>
      <c r="E172" s="8"/>
      <c r="F172" s="8"/>
      <c r="G172">
        <v>0</v>
      </c>
      <c r="H172">
        <v>4.2953107974312843E-2</v>
      </c>
      <c r="I172">
        <v>7.6906217765554175E-2</v>
      </c>
      <c r="J172">
        <v>0.1048593316448887</v>
      </c>
      <c r="K172">
        <v>0.12181244915780098</v>
      </c>
      <c r="L172">
        <v>0.12076557439263524</v>
      </c>
      <c r="M172">
        <v>0.13771869190566122</v>
      </c>
      <c r="N172">
        <v>0.1476718116897473</v>
      </c>
      <c r="O172">
        <v>0.16362493011115475</v>
      </c>
      <c r="P172">
        <v>0.17757804944119471</v>
      </c>
      <c r="Q172">
        <v>0.17153117740133439</v>
      </c>
      <c r="R172">
        <v>0.17548430081922106</v>
      </c>
      <c r="S172">
        <v>0.17543742605403168</v>
      </c>
      <c r="T172">
        <v>0.1853905472007682</v>
      </c>
      <c r="U172">
        <v>0.18734367152728737</v>
      </c>
      <c r="V172">
        <v>0.18329679948726607</v>
      </c>
      <c r="W172">
        <v>0.18024992653897698</v>
      </c>
      <c r="X172">
        <v>0.17720305404498049</v>
      </c>
      <c r="Y172">
        <v>0.17315618018812984</v>
      </c>
      <c r="Z172">
        <v>0.18010930315199403</v>
      </c>
      <c r="AA172">
        <v>0.18206242702410691</v>
      </c>
      <c r="AB172">
        <v>0.18001555362161525</v>
      </c>
      <c r="AC172">
        <v>0.17496868249008912</v>
      </c>
      <c r="AD172">
        <v>0.17892180590797579</v>
      </c>
      <c r="AE172">
        <v>0.173874932959734</v>
      </c>
      <c r="AF172">
        <v>0.17782805637773436</v>
      </c>
      <c r="AG172">
        <v>0.17378118297517631</v>
      </c>
      <c r="AH172">
        <v>0.173734307755808</v>
      </c>
      <c r="AI172">
        <v>0.17868743117367103</v>
      </c>
      <c r="AJ172">
        <v>0.17864055686266056</v>
      </c>
      <c r="AK172">
        <v>0.18159368028068457</v>
      </c>
      <c r="AL172">
        <v>0.17254680914925302</v>
      </c>
      <c r="AM172">
        <v>0.17349993392986107</v>
      </c>
      <c r="AN172">
        <v>0.16045306416106087</v>
      </c>
      <c r="AO172">
        <v>0.17040618530791107</v>
      </c>
      <c r="AP172">
        <v>0.16735931145115046</v>
      </c>
      <c r="AQ172">
        <v>0.16531243804877249</v>
      </c>
      <c r="AR172">
        <v>0.1602655646461244</v>
      </c>
      <c r="AS172">
        <v>0.16421868806412476</v>
      </c>
      <c r="AT172">
        <v>0.16517181284473281</v>
      </c>
      <c r="AU172">
        <v>0.1691249362625058</v>
      </c>
      <c r="AV172">
        <v>0.16707806240583523</v>
      </c>
      <c r="AW172">
        <v>0.15803119082022477</v>
      </c>
      <c r="AX172">
        <v>0.15598431696344051</v>
      </c>
      <c r="AY172">
        <v>0.15693744083557704</v>
      </c>
      <c r="AZ172">
        <v>0.15089056834142411</v>
      </c>
      <c r="BA172">
        <v>0.15984368903411905</v>
      </c>
      <c r="BB172">
        <v>0.14879681926538524</v>
      </c>
      <c r="BC172">
        <v>0.14474994631711979</v>
      </c>
      <c r="BD172">
        <v>0.13970307246029279</v>
      </c>
      <c r="BE172">
        <v>0.1526561917902427</v>
      </c>
      <c r="BF172">
        <v>0.14860931838779834</v>
      </c>
      <c r="BG172">
        <v>0.15056244225991122</v>
      </c>
      <c r="BH172">
        <v>0.14251556976580559</v>
      </c>
      <c r="BI172">
        <v>0.15146869045838685</v>
      </c>
      <c r="BJ172">
        <v>0.14942181660160259</v>
      </c>
      <c r="BK172">
        <v>0.1373749463787135</v>
      </c>
      <c r="BL172">
        <v>0.12732807570148452</v>
      </c>
      <c r="BM172">
        <v>0.12528120093634243</v>
      </c>
      <c r="BN172">
        <v>0.11323433116763226</v>
      </c>
      <c r="BO172">
        <v>8.7187467758099046E-2</v>
      </c>
      <c r="BP172">
        <v>8.3140594355427311E-2</v>
      </c>
      <c r="BQ172">
        <v>5.8093729583220011E-2</v>
      </c>
      <c r="BR172">
        <v>3.6046862994112416E-2</v>
      </c>
      <c r="BS172">
        <v>2.3098891688277945E-9</v>
      </c>
    </row>
    <row r="173" spans="1:72" x14ac:dyDescent="0.25">
      <c r="D173" s="8" t="s">
        <v>560</v>
      </c>
      <c r="E173" s="8"/>
      <c r="F173" s="8"/>
      <c r="G173">
        <f>COUNTIF(G3:G169,"&lt;&gt;0")</f>
        <v>0</v>
      </c>
      <c r="H173">
        <f t="shared" ref="H173:BS173" si="1">COUNTIF(H3:H169,"&lt;&gt;0")</f>
        <v>1</v>
      </c>
      <c r="I173">
        <f t="shared" si="1"/>
        <v>12</v>
      </c>
      <c r="J173">
        <f t="shared" si="1"/>
        <v>41</v>
      </c>
      <c r="K173">
        <f t="shared" si="1"/>
        <v>65</v>
      </c>
      <c r="L173">
        <f t="shared" si="1"/>
        <v>87</v>
      </c>
      <c r="M173">
        <f t="shared" si="1"/>
        <v>101</v>
      </c>
      <c r="N173">
        <f t="shared" si="1"/>
        <v>114</v>
      </c>
      <c r="O173">
        <f t="shared" si="1"/>
        <v>133</v>
      </c>
      <c r="P173">
        <f t="shared" si="1"/>
        <v>146</v>
      </c>
      <c r="Q173">
        <f t="shared" si="1"/>
        <v>154</v>
      </c>
      <c r="R173">
        <f t="shared" si="1"/>
        <v>156</v>
      </c>
      <c r="S173">
        <f t="shared" si="1"/>
        <v>161</v>
      </c>
      <c r="T173">
        <f t="shared" si="1"/>
        <v>162</v>
      </c>
      <c r="U173">
        <f t="shared" si="1"/>
        <v>162</v>
      </c>
      <c r="V173">
        <f t="shared" si="1"/>
        <v>167</v>
      </c>
      <c r="W173">
        <f t="shared" si="1"/>
        <v>167</v>
      </c>
      <c r="X173">
        <f t="shared" si="1"/>
        <v>167</v>
      </c>
      <c r="Y173">
        <f t="shared" si="1"/>
        <v>167</v>
      </c>
      <c r="Z173">
        <f t="shared" si="1"/>
        <v>167</v>
      </c>
      <c r="AA173">
        <f t="shared" si="1"/>
        <v>167</v>
      </c>
      <c r="AB173">
        <f t="shared" si="1"/>
        <v>167</v>
      </c>
      <c r="AC173">
        <f t="shared" si="1"/>
        <v>167</v>
      </c>
      <c r="AD173">
        <f t="shared" si="1"/>
        <v>167</v>
      </c>
      <c r="AE173">
        <f t="shared" si="1"/>
        <v>167</v>
      </c>
      <c r="AF173">
        <f t="shared" si="1"/>
        <v>167</v>
      </c>
      <c r="AG173">
        <f t="shared" si="1"/>
        <v>167</v>
      </c>
      <c r="AH173">
        <f t="shared" si="1"/>
        <v>167</v>
      </c>
      <c r="AI173">
        <f t="shared" si="1"/>
        <v>167</v>
      </c>
      <c r="AJ173">
        <f t="shared" si="1"/>
        <v>167</v>
      </c>
      <c r="AK173">
        <f t="shared" si="1"/>
        <v>167</v>
      </c>
      <c r="AL173">
        <f t="shared" si="1"/>
        <v>167</v>
      </c>
      <c r="AM173">
        <f t="shared" si="1"/>
        <v>167</v>
      </c>
      <c r="AN173">
        <f t="shared" si="1"/>
        <v>167</v>
      </c>
      <c r="AO173">
        <f t="shared" si="1"/>
        <v>167</v>
      </c>
      <c r="AP173">
        <f t="shared" si="1"/>
        <v>167</v>
      </c>
      <c r="AQ173">
        <f t="shared" si="1"/>
        <v>167</v>
      </c>
      <c r="AR173">
        <f t="shared" si="1"/>
        <v>167</v>
      </c>
      <c r="AS173">
        <f t="shared" si="1"/>
        <v>167</v>
      </c>
      <c r="AT173">
        <f t="shared" si="1"/>
        <v>167</v>
      </c>
      <c r="AU173">
        <f t="shared" si="1"/>
        <v>167</v>
      </c>
      <c r="AV173">
        <f t="shared" si="1"/>
        <v>167</v>
      </c>
      <c r="AW173">
        <f t="shared" si="1"/>
        <v>167</v>
      </c>
      <c r="AX173">
        <f t="shared" si="1"/>
        <v>167</v>
      </c>
      <c r="AY173">
        <f t="shared" si="1"/>
        <v>167</v>
      </c>
      <c r="AZ173">
        <f t="shared" si="1"/>
        <v>167</v>
      </c>
      <c r="BA173">
        <f t="shared" si="1"/>
        <v>167</v>
      </c>
      <c r="BB173">
        <f t="shared" si="1"/>
        <v>167</v>
      </c>
      <c r="BC173">
        <f t="shared" si="1"/>
        <v>167</v>
      </c>
      <c r="BD173">
        <f t="shared" si="1"/>
        <v>167</v>
      </c>
      <c r="BE173">
        <f t="shared" si="1"/>
        <v>162</v>
      </c>
      <c r="BF173">
        <f t="shared" si="1"/>
        <v>162</v>
      </c>
      <c r="BG173">
        <f t="shared" si="1"/>
        <v>162</v>
      </c>
      <c r="BH173">
        <f t="shared" si="1"/>
        <v>162</v>
      </c>
      <c r="BI173">
        <f t="shared" si="1"/>
        <v>152</v>
      </c>
      <c r="BJ173">
        <f t="shared" si="1"/>
        <v>139</v>
      </c>
      <c r="BK173">
        <f t="shared" si="1"/>
        <v>128</v>
      </c>
      <c r="BL173">
        <f t="shared" si="1"/>
        <v>114</v>
      </c>
      <c r="BM173">
        <f t="shared" si="1"/>
        <v>105</v>
      </c>
      <c r="BN173">
        <f t="shared" si="1"/>
        <v>89</v>
      </c>
      <c r="BO173">
        <f t="shared" si="1"/>
        <v>65</v>
      </c>
      <c r="BP173">
        <f t="shared" si="1"/>
        <v>41</v>
      </c>
      <c r="BQ173">
        <f t="shared" si="1"/>
        <v>14</v>
      </c>
      <c r="BR173">
        <f t="shared" si="1"/>
        <v>1</v>
      </c>
      <c r="BS173">
        <f t="shared" si="1"/>
        <v>0</v>
      </c>
    </row>
    <row r="174" spans="1:72" x14ac:dyDescent="0.25">
      <c r="D174" s="8" t="s">
        <v>561</v>
      </c>
      <c r="E174" s="8"/>
      <c r="F174" s="8"/>
      <c r="G174">
        <f>SUMIF(G3:G169, "&lt;&gt;0",$BT$3:$BT$169)</f>
        <v>0</v>
      </c>
      <c r="H174">
        <f t="shared" ref="H174:BS174" si="2">SUMIF(H3:H169, "&lt;&gt;0",$BT$3:$BT$169)</f>
        <v>587.91459999999995</v>
      </c>
      <c r="I174">
        <f t="shared" si="2"/>
        <v>6809.1913999999997</v>
      </c>
      <c r="J174">
        <f t="shared" si="2"/>
        <v>25356.396699999998</v>
      </c>
      <c r="K174">
        <f t="shared" si="2"/>
        <v>41185.872999999985</v>
      </c>
      <c r="L174">
        <f t="shared" si="2"/>
        <v>57878.602899999998</v>
      </c>
      <c r="M174">
        <f t="shared" si="2"/>
        <v>68605.196100000001</v>
      </c>
      <c r="N174">
        <f t="shared" si="2"/>
        <v>77473.467300000004</v>
      </c>
      <c r="O174">
        <f t="shared" si="2"/>
        <v>87325.778900000019</v>
      </c>
      <c r="P174">
        <f t="shared" si="2"/>
        <v>94055.574599999993</v>
      </c>
      <c r="Q174">
        <f t="shared" si="2"/>
        <v>98364.140800000008</v>
      </c>
      <c r="R174">
        <f t="shared" si="2"/>
        <v>99349.427100000015</v>
      </c>
      <c r="S174">
        <f t="shared" si="2"/>
        <v>103067.2519</v>
      </c>
      <c r="T174">
        <f t="shared" si="2"/>
        <v>103637.8698</v>
      </c>
      <c r="U174">
        <f t="shared" si="2"/>
        <v>103637.8698</v>
      </c>
      <c r="V174">
        <f t="shared" si="2"/>
        <v>107064.46590000001</v>
      </c>
      <c r="W174">
        <f t="shared" si="2"/>
        <v>107064.46590000001</v>
      </c>
      <c r="X174">
        <f t="shared" si="2"/>
        <v>107064.46590000001</v>
      </c>
      <c r="Y174">
        <f t="shared" si="2"/>
        <v>107064.46590000001</v>
      </c>
      <c r="Z174">
        <f t="shared" si="2"/>
        <v>107064.46590000001</v>
      </c>
      <c r="AA174">
        <f t="shared" si="2"/>
        <v>107064.46590000001</v>
      </c>
      <c r="AB174">
        <f t="shared" si="2"/>
        <v>107064.46590000001</v>
      </c>
      <c r="AC174">
        <f t="shared" si="2"/>
        <v>107064.46590000001</v>
      </c>
      <c r="AD174">
        <f t="shared" si="2"/>
        <v>107064.46590000001</v>
      </c>
      <c r="AE174">
        <f t="shared" si="2"/>
        <v>107064.46590000001</v>
      </c>
      <c r="AF174">
        <f t="shared" si="2"/>
        <v>107064.46590000001</v>
      </c>
      <c r="AG174">
        <f t="shared" si="2"/>
        <v>107064.46590000001</v>
      </c>
      <c r="AH174">
        <f t="shared" si="2"/>
        <v>107064.46590000001</v>
      </c>
      <c r="AI174">
        <f t="shared" si="2"/>
        <v>107064.46590000001</v>
      </c>
      <c r="AJ174">
        <f t="shared" si="2"/>
        <v>107064.46590000001</v>
      </c>
      <c r="AK174">
        <f t="shared" si="2"/>
        <v>107064.46590000001</v>
      </c>
      <c r="AL174">
        <f t="shared" si="2"/>
        <v>107064.46590000001</v>
      </c>
      <c r="AM174">
        <f t="shared" si="2"/>
        <v>107064.46590000001</v>
      </c>
      <c r="AN174">
        <f t="shared" si="2"/>
        <v>107064.46590000001</v>
      </c>
      <c r="AO174">
        <f t="shared" si="2"/>
        <v>107064.46590000001</v>
      </c>
      <c r="AP174">
        <f t="shared" si="2"/>
        <v>107064.46590000001</v>
      </c>
      <c r="AQ174">
        <f t="shared" si="2"/>
        <v>107064.46590000001</v>
      </c>
      <c r="AR174">
        <f t="shared" si="2"/>
        <v>107064.46590000001</v>
      </c>
      <c r="AS174">
        <f t="shared" si="2"/>
        <v>107064.46590000001</v>
      </c>
      <c r="AT174">
        <f t="shared" si="2"/>
        <v>107064.46590000001</v>
      </c>
      <c r="AU174">
        <f t="shared" si="2"/>
        <v>107064.46590000001</v>
      </c>
      <c r="AV174">
        <f t="shared" si="2"/>
        <v>107064.46590000001</v>
      </c>
      <c r="AW174">
        <f t="shared" si="2"/>
        <v>107064.46590000001</v>
      </c>
      <c r="AX174">
        <f t="shared" si="2"/>
        <v>107064.46590000001</v>
      </c>
      <c r="AY174">
        <f t="shared" si="2"/>
        <v>107064.46590000001</v>
      </c>
      <c r="AZ174">
        <f t="shared" si="2"/>
        <v>107064.46590000001</v>
      </c>
      <c r="BA174">
        <f t="shared" si="2"/>
        <v>107064.46590000001</v>
      </c>
      <c r="BB174">
        <f t="shared" si="2"/>
        <v>107064.46590000001</v>
      </c>
      <c r="BC174">
        <f t="shared" si="2"/>
        <v>107064.46590000001</v>
      </c>
      <c r="BD174">
        <f t="shared" si="2"/>
        <v>107064.46590000001</v>
      </c>
      <c r="BE174">
        <f t="shared" si="2"/>
        <v>103637.8698</v>
      </c>
      <c r="BF174">
        <f t="shared" si="2"/>
        <v>103637.8698</v>
      </c>
      <c r="BG174">
        <f t="shared" si="2"/>
        <v>103637.8698</v>
      </c>
      <c r="BH174">
        <f t="shared" si="2"/>
        <v>103637.8698</v>
      </c>
      <c r="BI174">
        <f t="shared" si="2"/>
        <v>97781.365500000014</v>
      </c>
      <c r="BJ174">
        <f t="shared" si="2"/>
        <v>90380.363800000021</v>
      </c>
      <c r="BK174">
        <f t="shared" si="2"/>
        <v>84435.190900000031</v>
      </c>
      <c r="BL174">
        <f t="shared" si="2"/>
        <v>75692.931900000011</v>
      </c>
      <c r="BM174">
        <f t="shared" si="2"/>
        <v>69142.12910000002</v>
      </c>
      <c r="BN174">
        <f t="shared" si="2"/>
        <v>59442.890900000006</v>
      </c>
      <c r="BO174">
        <f t="shared" si="2"/>
        <v>42745.536400000012</v>
      </c>
      <c r="BP174">
        <f t="shared" si="2"/>
        <v>25837.858199999995</v>
      </c>
      <c r="BQ174">
        <f t="shared" si="2"/>
        <v>7768.663599999999</v>
      </c>
      <c r="BR174">
        <f t="shared" si="2"/>
        <v>603.49019999999996</v>
      </c>
      <c r="BS174">
        <f t="shared" si="2"/>
        <v>0</v>
      </c>
    </row>
  </sheetData>
  <mergeCells count="4">
    <mergeCell ref="D171:F171"/>
    <mergeCell ref="D173:F173"/>
    <mergeCell ref="D174:F174"/>
    <mergeCell ref="D172:F17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T174"/>
  <sheetViews>
    <sheetView tabSelected="1" topLeftCell="A176" workbookViewId="0">
      <selection activeCell="E205" sqref="E205"/>
    </sheetView>
  </sheetViews>
  <sheetFormatPr defaultRowHeight="15" x14ac:dyDescent="0.25"/>
  <sheetData>
    <row r="1" spans="1:72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2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563</v>
      </c>
    </row>
    <row r="3" spans="1:72" x14ac:dyDescent="0.25">
      <c r="A3">
        <v>940</v>
      </c>
      <c r="B3">
        <v>679.443742259234</v>
      </c>
      <c r="C3">
        <v>1.8705637086653282E-3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1.8705637086653282E-3</v>
      </c>
      <c r="W3">
        <v>1.8705637086653282E-3</v>
      </c>
      <c r="X3">
        <v>1.8705637086653282E-3</v>
      </c>
      <c r="Y3">
        <v>1.8705637086653282E-3</v>
      </c>
      <c r="Z3">
        <v>1.8705637086653282E-3</v>
      </c>
      <c r="AA3">
        <v>1.8705637086653282E-3</v>
      </c>
      <c r="AB3">
        <v>1.8705637086653282E-3</v>
      </c>
      <c r="AC3">
        <v>1.8705637086653282E-3</v>
      </c>
      <c r="AD3">
        <v>1.8705637086653282E-3</v>
      </c>
      <c r="AE3">
        <v>1.8705637086653282E-3</v>
      </c>
      <c r="AF3">
        <v>1.8705637086653282E-3</v>
      </c>
      <c r="AG3">
        <v>1.8705637086653282E-3</v>
      </c>
      <c r="AH3">
        <v>1.8705637086653282E-3</v>
      </c>
      <c r="AI3">
        <v>1.8705637086653282E-3</v>
      </c>
      <c r="AJ3">
        <v>1.8705637086653282E-3</v>
      </c>
      <c r="AK3">
        <v>1.8705637086653282E-3</v>
      </c>
      <c r="AL3">
        <v>1.8705637086653282E-3</v>
      </c>
      <c r="AM3">
        <v>1.8705637086653282E-3</v>
      </c>
      <c r="AN3">
        <v>1.8705637086653282E-3</v>
      </c>
      <c r="AO3">
        <v>1.8705637086653282E-3</v>
      </c>
      <c r="AP3">
        <v>1.8705637086653282E-3</v>
      </c>
      <c r="AQ3">
        <v>1.8705637086653282E-3</v>
      </c>
      <c r="AR3">
        <v>1.8705637086653282E-3</v>
      </c>
      <c r="AS3">
        <v>1.8705637086653282E-3</v>
      </c>
      <c r="AT3">
        <v>1.8705637086653282E-3</v>
      </c>
      <c r="AU3">
        <v>1.8705637086653282E-3</v>
      </c>
      <c r="AV3">
        <v>1.8705637086653282E-3</v>
      </c>
      <c r="AW3">
        <v>1.8705637086653282E-3</v>
      </c>
      <c r="AX3">
        <v>1.8705637086653282E-3</v>
      </c>
      <c r="AY3">
        <v>1.8705637086653282E-3</v>
      </c>
      <c r="AZ3">
        <v>1.8705637086653282E-3</v>
      </c>
      <c r="BA3">
        <v>1.8705637086653282E-3</v>
      </c>
      <c r="BB3">
        <v>1.8705637086653282E-3</v>
      </c>
      <c r="BC3">
        <v>1.8705637086653282E-3</v>
      </c>
      <c r="BD3">
        <v>1.8705637086653282E-3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677.72879999999998</v>
      </c>
    </row>
    <row r="4" spans="1:72" x14ac:dyDescent="0.25">
      <c r="A4">
        <v>940</v>
      </c>
      <c r="B4">
        <v>616.53524505880853</v>
      </c>
      <c r="C4">
        <v>1.6973715155361245E-3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1.6973715155361245E-3</v>
      </c>
      <c r="W4">
        <v>1.6973715155361245E-3</v>
      </c>
      <c r="X4">
        <v>1.6973715155361245E-3</v>
      </c>
      <c r="Y4">
        <v>1.6973715155361245E-3</v>
      </c>
      <c r="Z4">
        <v>1.6973715155361245E-3</v>
      </c>
      <c r="AA4">
        <v>1.6973715155361245E-3</v>
      </c>
      <c r="AB4">
        <v>1.6973715155361245E-3</v>
      </c>
      <c r="AC4">
        <v>1.6973715155361245E-3</v>
      </c>
      <c r="AD4">
        <v>1.6973715155361245E-3</v>
      </c>
      <c r="AE4">
        <v>1.6973715155361245E-3</v>
      </c>
      <c r="AF4">
        <v>1.6973715155361245E-3</v>
      </c>
      <c r="AG4">
        <v>1.6973715155361245E-3</v>
      </c>
      <c r="AH4">
        <v>1.6973715155361245E-3</v>
      </c>
      <c r="AI4">
        <v>1.6973715155361245E-3</v>
      </c>
      <c r="AJ4">
        <v>1.6973715155361245E-3</v>
      </c>
      <c r="AK4">
        <v>1.6973715155361245E-3</v>
      </c>
      <c r="AL4">
        <v>1.6973715155361245E-3</v>
      </c>
      <c r="AM4">
        <v>1.6973715155361245E-3</v>
      </c>
      <c r="AN4">
        <v>1.6973715155361245E-3</v>
      </c>
      <c r="AO4">
        <v>1.6973715155361245E-3</v>
      </c>
      <c r="AP4">
        <v>1.6973715155361245E-3</v>
      </c>
      <c r="AQ4">
        <v>1.6973715155361245E-3</v>
      </c>
      <c r="AR4">
        <v>1.6973715155361245E-3</v>
      </c>
      <c r="AS4">
        <v>1.6973715155361245E-3</v>
      </c>
      <c r="AT4">
        <v>1.6973715155361245E-3</v>
      </c>
      <c r="AU4">
        <v>1.6973715155361245E-3</v>
      </c>
      <c r="AV4">
        <v>1.6973715155361245E-3</v>
      </c>
      <c r="AW4">
        <v>1.6973715155361245E-3</v>
      </c>
      <c r="AX4">
        <v>1.6973715155361245E-3</v>
      </c>
      <c r="AY4">
        <v>1.6973715155361245E-3</v>
      </c>
      <c r="AZ4">
        <v>1.6973715155361245E-3</v>
      </c>
      <c r="BA4">
        <v>1.6973715155361245E-3</v>
      </c>
      <c r="BB4">
        <v>1.6973715155361245E-3</v>
      </c>
      <c r="BC4">
        <v>1.6973715155361245E-3</v>
      </c>
      <c r="BD4">
        <v>1.6973715155361245E-3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678.5652</v>
      </c>
    </row>
    <row r="5" spans="1:72" x14ac:dyDescent="0.25">
      <c r="A5">
        <v>940</v>
      </c>
      <c r="B5">
        <v>665.18272628492559</v>
      </c>
      <c r="C5">
        <v>1.8313019754693813E-3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1.8313019754693813E-3</v>
      </c>
      <c r="W5">
        <v>1.8313019754693813E-3</v>
      </c>
      <c r="X5">
        <v>1.8313019754693813E-3</v>
      </c>
      <c r="Y5">
        <v>1.8313019754693813E-3</v>
      </c>
      <c r="Z5">
        <v>1.8313019754693813E-3</v>
      </c>
      <c r="AA5">
        <v>1.8313019754693813E-3</v>
      </c>
      <c r="AB5">
        <v>1.8313019754693813E-3</v>
      </c>
      <c r="AC5">
        <v>1.8313019754693813E-3</v>
      </c>
      <c r="AD5">
        <v>1.8313019754693813E-3</v>
      </c>
      <c r="AE5">
        <v>1.8313019754693813E-3</v>
      </c>
      <c r="AF5">
        <v>1.8313019754693813E-3</v>
      </c>
      <c r="AG5">
        <v>1.8313019754693813E-3</v>
      </c>
      <c r="AH5">
        <v>1.8313019754693813E-3</v>
      </c>
      <c r="AI5">
        <v>1.8313019754693813E-3</v>
      </c>
      <c r="AJ5">
        <v>1.8313019754693813E-3</v>
      </c>
      <c r="AK5">
        <v>1.8313019754693813E-3</v>
      </c>
      <c r="AL5">
        <v>1.8313019754693813E-3</v>
      </c>
      <c r="AM5">
        <v>1.8313019754693813E-3</v>
      </c>
      <c r="AN5">
        <v>1.8313019754693813E-3</v>
      </c>
      <c r="AO5">
        <v>1.8313019754693813E-3</v>
      </c>
      <c r="AP5">
        <v>1.8313019754693813E-3</v>
      </c>
      <c r="AQ5">
        <v>1.8313019754693813E-3</v>
      </c>
      <c r="AR5">
        <v>1.8313019754693813E-3</v>
      </c>
      <c r="AS5">
        <v>1.8313019754693813E-3</v>
      </c>
      <c r="AT5">
        <v>1.8313019754693813E-3</v>
      </c>
      <c r="AU5">
        <v>1.8313019754693813E-3</v>
      </c>
      <c r="AV5">
        <v>1.8313019754693813E-3</v>
      </c>
      <c r="AW5">
        <v>1.8313019754693813E-3</v>
      </c>
      <c r="AX5">
        <v>1.8313019754693813E-3</v>
      </c>
      <c r="AY5">
        <v>1.8313019754693813E-3</v>
      </c>
      <c r="AZ5">
        <v>1.8313019754693813E-3</v>
      </c>
      <c r="BA5">
        <v>1.8313019754693813E-3</v>
      </c>
      <c r="BB5">
        <v>1.8313019754693813E-3</v>
      </c>
      <c r="BC5">
        <v>1.8313019754693813E-3</v>
      </c>
      <c r="BD5">
        <v>1.8313019754693813E-3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725.3673</v>
      </c>
    </row>
    <row r="6" spans="1:72" x14ac:dyDescent="0.25">
      <c r="A6">
        <v>943</v>
      </c>
      <c r="B6">
        <v>654.51099819350998</v>
      </c>
      <c r="C6">
        <v>1.8019218428182661E-3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1.8019218428182661E-3</v>
      </c>
      <c r="W6">
        <v>1.8019218428182661E-3</v>
      </c>
      <c r="X6">
        <v>1.8019218428182661E-3</v>
      </c>
      <c r="Y6">
        <v>1.8019218428182661E-3</v>
      </c>
      <c r="Z6">
        <v>1.8019218428182661E-3</v>
      </c>
      <c r="AA6">
        <v>1.8019218428182661E-3</v>
      </c>
      <c r="AB6">
        <v>1.8019218428182661E-3</v>
      </c>
      <c r="AC6">
        <v>1.8019218428182661E-3</v>
      </c>
      <c r="AD6">
        <v>1.8019218428182661E-3</v>
      </c>
      <c r="AE6">
        <v>1.8019218428182661E-3</v>
      </c>
      <c r="AF6">
        <v>1.8019218428182661E-3</v>
      </c>
      <c r="AG6">
        <v>1.8019218428182661E-3</v>
      </c>
      <c r="AH6">
        <v>1.8019218428182661E-3</v>
      </c>
      <c r="AI6">
        <v>1.8019218428182661E-3</v>
      </c>
      <c r="AJ6">
        <v>1.8019218428182661E-3</v>
      </c>
      <c r="AK6">
        <v>1.8019218428182661E-3</v>
      </c>
      <c r="AL6">
        <v>1.8019218428182661E-3</v>
      </c>
      <c r="AM6">
        <v>1.8019218428182661E-3</v>
      </c>
      <c r="AN6">
        <v>1.8019218428182661E-3</v>
      </c>
      <c r="AO6">
        <v>1.8019218428182661E-3</v>
      </c>
      <c r="AP6">
        <v>1.8019218428182661E-3</v>
      </c>
      <c r="AQ6">
        <v>1.8019218428182661E-3</v>
      </c>
      <c r="AR6">
        <v>1.8019218428182661E-3</v>
      </c>
      <c r="AS6">
        <v>1.8019218428182661E-3</v>
      </c>
      <c r="AT6">
        <v>1.8019218428182661E-3</v>
      </c>
      <c r="AU6">
        <v>1.8019218428182661E-3</v>
      </c>
      <c r="AV6">
        <v>1.8019218428182661E-3</v>
      </c>
      <c r="AW6">
        <v>1.8019218428182661E-3</v>
      </c>
      <c r="AX6">
        <v>1.8019218428182661E-3</v>
      </c>
      <c r="AY6">
        <v>1.8019218428182661E-3</v>
      </c>
      <c r="AZ6">
        <v>1.8019218428182661E-3</v>
      </c>
      <c r="BA6">
        <v>1.8019218428182661E-3</v>
      </c>
      <c r="BB6">
        <v>1.8019218428182661E-3</v>
      </c>
      <c r="BC6">
        <v>1.8019218428182661E-3</v>
      </c>
      <c r="BD6">
        <v>1.8019218428182661E-3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624.17679999999996</v>
      </c>
    </row>
    <row r="7" spans="1:72" x14ac:dyDescent="0.25">
      <c r="A7">
        <v>951</v>
      </c>
      <c r="B7">
        <v>561.04249877960058</v>
      </c>
      <c r="C7">
        <v>1.5445954859285773E-3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1.5445954859285773E-3</v>
      </c>
      <c r="W7">
        <v>1.5445954859285773E-3</v>
      </c>
      <c r="X7">
        <v>1.5445954859285773E-3</v>
      </c>
      <c r="Y7">
        <v>1.5445954859285773E-3</v>
      </c>
      <c r="Z7">
        <v>1.5445954859285773E-3</v>
      </c>
      <c r="AA7">
        <v>1.5445954859285773E-3</v>
      </c>
      <c r="AB7">
        <v>1.5445954859285773E-3</v>
      </c>
      <c r="AC7">
        <v>1.5445954859285773E-3</v>
      </c>
      <c r="AD7">
        <v>1.5445954859285773E-3</v>
      </c>
      <c r="AE7">
        <v>1.5445954859285773E-3</v>
      </c>
      <c r="AF7">
        <v>1.5445954859285773E-3</v>
      </c>
      <c r="AG7">
        <v>1.5445954859285773E-3</v>
      </c>
      <c r="AH7">
        <v>1.5445954859285773E-3</v>
      </c>
      <c r="AI7">
        <v>1.5445954859285773E-3</v>
      </c>
      <c r="AJ7">
        <v>1.5445954859285773E-3</v>
      </c>
      <c r="AK7">
        <v>1.5445954859285773E-3</v>
      </c>
      <c r="AL7">
        <v>1.5445954859285773E-3</v>
      </c>
      <c r="AM7">
        <v>1.5445954859285773E-3</v>
      </c>
      <c r="AN7">
        <v>1.5445954859285773E-3</v>
      </c>
      <c r="AO7">
        <v>1.5445954859285773E-3</v>
      </c>
      <c r="AP7">
        <v>1.5445954859285773E-3</v>
      </c>
      <c r="AQ7">
        <v>1.5445954859285773E-3</v>
      </c>
      <c r="AR7">
        <v>1.5445954859285773E-3</v>
      </c>
      <c r="AS7">
        <v>1.5445954859285773E-3</v>
      </c>
      <c r="AT7">
        <v>1.5445954859285773E-3</v>
      </c>
      <c r="AU7">
        <v>1.5445954859285773E-3</v>
      </c>
      <c r="AV7">
        <v>1.5445954859285773E-3</v>
      </c>
      <c r="AW7">
        <v>1.5445954859285773E-3</v>
      </c>
      <c r="AX7">
        <v>1.5445954859285773E-3</v>
      </c>
      <c r="AY7">
        <v>1.5445954859285773E-3</v>
      </c>
      <c r="AZ7">
        <v>1.5445954859285773E-3</v>
      </c>
      <c r="BA7">
        <v>1.5445954859285773E-3</v>
      </c>
      <c r="BB7">
        <v>1.5445954859285773E-3</v>
      </c>
      <c r="BC7">
        <v>1.5445954859285773E-3</v>
      </c>
      <c r="BD7">
        <v>1.5445954859285773E-3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720.75800000000004</v>
      </c>
    </row>
    <row r="8" spans="1:72" x14ac:dyDescent="0.25">
      <c r="A8">
        <v>1132</v>
      </c>
      <c r="B8">
        <v>704.011560896643</v>
      </c>
      <c r="C8">
        <v>1.9382009052217358E-3</v>
      </c>
      <c r="D8">
        <v>-10</v>
      </c>
      <c r="E8">
        <v>556</v>
      </c>
      <c r="F8">
        <v>-576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1.9382009052217358E-3</v>
      </c>
      <c r="S8">
        <v>1.9382009052217358E-3</v>
      </c>
      <c r="T8">
        <v>1.9382009052217358E-3</v>
      </c>
      <c r="U8">
        <v>1.9382009052217358E-3</v>
      </c>
      <c r="V8">
        <v>1.9382009052217358E-3</v>
      </c>
      <c r="W8">
        <v>1.9382009052217358E-3</v>
      </c>
      <c r="X8">
        <v>1.9382009052217358E-3</v>
      </c>
      <c r="Y8">
        <v>1.9382009052217358E-3</v>
      </c>
      <c r="Z8">
        <v>1.9382009052217358E-3</v>
      </c>
      <c r="AA8">
        <v>1.9382009052217358E-3</v>
      </c>
      <c r="AB8">
        <v>1.9382009052217358E-3</v>
      </c>
      <c r="AC8">
        <v>1.9382009052217358E-3</v>
      </c>
      <c r="AD8">
        <v>1.9382009052217358E-3</v>
      </c>
      <c r="AE8">
        <v>1.9382009052217358E-3</v>
      </c>
      <c r="AF8">
        <v>1.9382009052217358E-3</v>
      </c>
      <c r="AG8">
        <v>1.9382009052217358E-3</v>
      </c>
      <c r="AH8">
        <v>1.9382009052217358E-3</v>
      </c>
      <c r="AI8">
        <v>1.9382009052217358E-3</v>
      </c>
      <c r="AJ8">
        <v>1.9382009052217358E-3</v>
      </c>
      <c r="AK8">
        <v>1.9382009052217358E-3</v>
      </c>
      <c r="AL8">
        <v>1.9382009052217358E-3</v>
      </c>
      <c r="AM8">
        <v>1.9382009052217358E-3</v>
      </c>
      <c r="AN8">
        <v>1.9382009052217358E-3</v>
      </c>
      <c r="AO8">
        <v>1.9382009052217358E-3</v>
      </c>
      <c r="AP8">
        <v>1.9382009052217358E-3</v>
      </c>
      <c r="AQ8">
        <v>1.9382009052217358E-3</v>
      </c>
      <c r="AR8">
        <v>1.9382009052217358E-3</v>
      </c>
      <c r="AS8">
        <v>1.9382009052217358E-3</v>
      </c>
      <c r="AT8">
        <v>1.9382009052217358E-3</v>
      </c>
      <c r="AU8">
        <v>1.9382009052217358E-3</v>
      </c>
      <c r="AV8">
        <v>1.9382009052217358E-3</v>
      </c>
      <c r="AW8">
        <v>1.9382009052217358E-3</v>
      </c>
      <c r="AX8">
        <v>1.9382009052217358E-3</v>
      </c>
      <c r="AY8">
        <v>1.9382009052217358E-3</v>
      </c>
      <c r="AZ8">
        <v>1.9382009052217358E-3</v>
      </c>
      <c r="BA8">
        <v>1.9382009052217358E-3</v>
      </c>
      <c r="BB8">
        <v>1.9382009052217358E-3</v>
      </c>
      <c r="BC8">
        <v>1.9382009052217358E-3</v>
      </c>
      <c r="BD8">
        <v>1.9382009052217358E-3</v>
      </c>
      <c r="BE8">
        <v>1.9382009052217358E-3</v>
      </c>
      <c r="BF8">
        <v>1.9382009052217358E-3</v>
      </c>
      <c r="BG8">
        <v>1.9382009052217358E-3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795.3107</v>
      </c>
    </row>
    <row r="9" spans="1:72" x14ac:dyDescent="0.25">
      <c r="A9">
        <v>1132</v>
      </c>
      <c r="B9">
        <v>721.04321584033573</v>
      </c>
      <c r="C9">
        <v>1.9850904321312745E-3</v>
      </c>
      <c r="D9">
        <v>-20</v>
      </c>
      <c r="E9">
        <v>546</v>
      </c>
      <c r="F9">
        <v>-586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1.9850904321312745E-3</v>
      </c>
      <c r="S9">
        <v>1.9850904321312745E-3</v>
      </c>
      <c r="T9">
        <v>1.9850904321312745E-3</v>
      </c>
      <c r="U9">
        <v>1.9850904321312745E-3</v>
      </c>
      <c r="V9">
        <v>1.9850904321312745E-3</v>
      </c>
      <c r="W9">
        <v>1.9850904321312745E-3</v>
      </c>
      <c r="X9">
        <v>1.9850904321312745E-3</v>
      </c>
      <c r="Y9">
        <v>1.9850904321312745E-3</v>
      </c>
      <c r="Z9">
        <v>1.9850904321312745E-3</v>
      </c>
      <c r="AA9">
        <v>1.9850904321312745E-3</v>
      </c>
      <c r="AB9">
        <v>1.9850904321312745E-3</v>
      </c>
      <c r="AC9">
        <v>1.9850904321312745E-3</v>
      </c>
      <c r="AD9">
        <v>1.9850904321312745E-3</v>
      </c>
      <c r="AE9">
        <v>1.9850904321312745E-3</v>
      </c>
      <c r="AF9">
        <v>1.9850904321312745E-3</v>
      </c>
      <c r="AG9">
        <v>1.9850904321312745E-3</v>
      </c>
      <c r="AH9">
        <v>1.9850904321312745E-3</v>
      </c>
      <c r="AI9">
        <v>1.9850904321312745E-3</v>
      </c>
      <c r="AJ9">
        <v>1.9850904321312745E-3</v>
      </c>
      <c r="AK9">
        <v>1.9850904321312745E-3</v>
      </c>
      <c r="AL9">
        <v>1.9850904321312745E-3</v>
      </c>
      <c r="AM9">
        <v>1.9850904321312745E-3</v>
      </c>
      <c r="AN9">
        <v>1.9850904321312745E-3</v>
      </c>
      <c r="AO9">
        <v>1.9850904321312745E-3</v>
      </c>
      <c r="AP9">
        <v>1.9850904321312745E-3</v>
      </c>
      <c r="AQ9">
        <v>1.9850904321312745E-3</v>
      </c>
      <c r="AR9">
        <v>1.9850904321312745E-3</v>
      </c>
      <c r="AS9">
        <v>1.9850904321312745E-3</v>
      </c>
      <c r="AT9">
        <v>1.9850904321312745E-3</v>
      </c>
      <c r="AU9">
        <v>1.9850904321312745E-3</v>
      </c>
      <c r="AV9">
        <v>1.9850904321312745E-3</v>
      </c>
      <c r="AW9">
        <v>1.9850904321312745E-3</v>
      </c>
      <c r="AX9">
        <v>1.9850904321312745E-3</v>
      </c>
      <c r="AY9">
        <v>1.9850904321312745E-3</v>
      </c>
      <c r="AZ9">
        <v>1.9850904321312745E-3</v>
      </c>
      <c r="BA9">
        <v>1.9850904321312745E-3</v>
      </c>
      <c r="BB9">
        <v>1.9850904321312745E-3</v>
      </c>
      <c r="BC9">
        <v>1.9850904321312745E-3</v>
      </c>
      <c r="BD9">
        <v>1.9850904321312745E-3</v>
      </c>
      <c r="BE9">
        <v>1.9850904321312745E-3</v>
      </c>
      <c r="BF9">
        <v>1.9850904321312745E-3</v>
      </c>
      <c r="BG9">
        <v>1.9850904321312745E-3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806.22940000000006</v>
      </c>
    </row>
    <row r="10" spans="1:72" x14ac:dyDescent="0.25">
      <c r="A10">
        <v>1132</v>
      </c>
      <c r="B10">
        <v>777.88810798380746</v>
      </c>
      <c r="C10">
        <v>2.1415890289290113E-3</v>
      </c>
      <c r="D10">
        <v>-30</v>
      </c>
      <c r="E10">
        <v>536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2.1415890289290113E-3</v>
      </c>
      <c r="R10">
        <v>2.1415890289290113E-3</v>
      </c>
      <c r="S10">
        <v>2.1415890289290113E-3</v>
      </c>
      <c r="T10">
        <v>2.1415890289290113E-3</v>
      </c>
      <c r="U10">
        <v>2.1415890289290113E-3</v>
      </c>
      <c r="V10">
        <v>2.1415890289290113E-3</v>
      </c>
      <c r="W10">
        <v>2.1415890289290113E-3</v>
      </c>
      <c r="X10">
        <v>2.1415890289290113E-3</v>
      </c>
      <c r="Y10">
        <v>2.1415890289290113E-3</v>
      </c>
      <c r="Z10">
        <v>2.1415890289290113E-3</v>
      </c>
      <c r="AA10">
        <v>2.1415890289290113E-3</v>
      </c>
      <c r="AB10">
        <v>2.1415890289290113E-3</v>
      </c>
      <c r="AC10">
        <v>2.1415890289290113E-3</v>
      </c>
      <c r="AD10">
        <v>2.1415890289290113E-3</v>
      </c>
      <c r="AE10">
        <v>2.1415890289290113E-3</v>
      </c>
      <c r="AF10">
        <v>2.1415890289290113E-3</v>
      </c>
      <c r="AG10">
        <v>2.1415890289290113E-3</v>
      </c>
      <c r="AH10">
        <v>2.1415890289290113E-3</v>
      </c>
      <c r="AI10">
        <v>2.1415890289290113E-3</v>
      </c>
      <c r="AJ10">
        <v>2.1415890289290113E-3</v>
      </c>
      <c r="AK10">
        <v>2.1415890289290113E-3</v>
      </c>
      <c r="AL10">
        <v>2.1415890289290113E-3</v>
      </c>
      <c r="AM10">
        <v>2.1415890289290113E-3</v>
      </c>
      <c r="AN10">
        <v>2.1415890289290113E-3</v>
      </c>
      <c r="AO10">
        <v>2.1415890289290113E-3</v>
      </c>
      <c r="AP10">
        <v>2.1415890289290113E-3</v>
      </c>
      <c r="AQ10">
        <v>2.1415890289290113E-3</v>
      </c>
      <c r="AR10">
        <v>2.1415890289290113E-3</v>
      </c>
      <c r="AS10">
        <v>2.1415890289290113E-3</v>
      </c>
      <c r="AT10">
        <v>2.1415890289290113E-3</v>
      </c>
      <c r="AU10">
        <v>2.1415890289290113E-3</v>
      </c>
      <c r="AV10">
        <v>2.1415890289290113E-3</v>
      </c>
      <c r="AW10">
        <v>2.1415890289290113E-3</v>
      </c>
      <c r="AX10">
        <v>2.1415890289290113E-3</v>
      </c>
      <c r="AY10">
        <v>2.1415890289290113E-3</v>
      </c>
      <c r="AZ10">
        <v>2.1415890289290113E-3</v>
      </c>
      <c r="BA10">
        <v>2.1415890289290113E-3</v>
      </c>
      <c r="BB10">
        <v>2.1415890289290113E-3</v>
      </c>
      <c r="BC10">
        <v>2.1415890289290113E-3</v>
      </c>
      <c r="BD10">
        <v>2.1415890289290113E-3</v>
      </c>
      <c r="BE10">
        <v>2.1415890289290113E-3</v>
      </c>
      <c r="BF10">
        <v>2.1415890289290113E-3</v>
      </c>
      <c r="BG10">
        <v>2.1415890289290113E-3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798.83690000000001</v>
      </c>
    </row>
    <row r="11" spans="1:72" x14ac:dyDescent="0.25">
      <c r="A11">
        <v>1154</v>
      </c>
      <c r="B11">
        <v>583.75069865292892</v>
      </c>
      <c r="C11">
        <v>1.607113001257992E-3</v>
      </c>
      <c r="D11">
        <v>-40</v>
      </c>
      <c r="E11">
        <v>537</v>
      </c>
      <c r="F11">
        <v>-617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1.607113001257992E-3</v>
      </c>
      <c r="Q11">
        <v>1.607113001257992E-3</v>
      </c>
      <c r="R11">
        <v>1.607113001257992E-3</v>
      </c>
      <c r="S11">
        <v>1.607113001257992E-3</v>
      </c>
      <c r="T11">
        <v>1.607113001257992E-3</v>
      </c>
      <c r="U11">
        <v>1.607113001257992E-3</v>
      </c>
      <c r="V11">
        <v>1.607113001257992E-3</v>
      </c>
      <c r="W11">
        <v>1.607113001257992E-3</v>
      </c>
      <c r="X11">
        <v>1.607113001257992E-3</v>
      </c>
      <c r="Y11">
        <v>1.607113001257992E-3</v>
      </c>
      <c r="Z11">
        <v>1.607113001257992E-3</v>
      </c>
      <c r="AA11">
        <v>1.607113001257992E-3</v>
      </c>
      <c r="AB11">
        <v>1.607113001257992E-3</v>
      </c>
      <c r="AC11">
        <v>1.607113001257992E-3</v>
      </c>
      <c r="AD11">
        <v>1.607113001257992E-3</v>
      </c>
      <c r="AE11">
        <v>1.607113001257992E-3</v>
      </c>
      <c r="AF11">
        <v>1.607113001257992E-3</v>
      </c>
      <c r="AG11">
        <v>1.607113001257992E-3</v>
      </c>
      <c r="AH11">
        <v>1.607113001257992E-3</v>
      </c>
      <c r="AI11">
        <v>1.607113001257992E-3</v>
      </c>
      <c r="AJ11">
        <v>1.607113001257992E-3</v>
      </c>
      <c r="AK11">
        <v>1.607113001257992E-3</v>
      </c>
      <c r="AL11">
        <v>1.607113001257992E-3</v>
      </c>
      <c r="AM11">
        <v>1.607113001257992E-3</v>
      </c>
      <c r="AN11">
        <v>1.607113001257992E-3</v>
      </c>
      <c r="AO11">
        <v>1.607113001257992E-3</v>
      </c>
      <c r="AP11">
        <v>1.607113001257992E-3</v>
      </c>
      <c r="AQ11">
        <v>1.607113001257992E-3</v>
      </c>
      <c r="AR11">
        <v>1.607113001257992E-3</v>
      </c>
      <c r="AS11">
        <v>1.607113001257992E-3</v>
      </c>
      <c r="AT11">
        <v>1.607113001257992E-3</v>
      </c>
      <c r="AU11">
        <v>1.607113001257992E-3</v>
      </c>
      <c r="AV11">
        <v>1.607113001257992E-3</v>
      </c>
      <c r="AW11">
        <v>1.607113001257992E-3</v>
      </c>
      <c r="AX11">
        <v>1.607113001257992E-3</v>
      </c>
      <c r="AY11">
        <v>1.607113001257992E-3</v>
      </c>
      <c r="AZ11">
        <v>1.607113001257992E-3</v>
      </c>
      <c r="BA11">
        <v>1.607113001257992E-3</v>
      </c>
      <c r="BB11">
        <v>1.607113001257992E-3</v>
      </c>
      <c r="BC11">
        <v>1.607113001257992E-3</v>
      </c>
      <c r="BD11">
        <v>1.607113001257992E-3</v>
      </c>
      <c r="BE11">
        <v>1.607113001257992E-3</v>
      </c>
      <c r="BF11">
        <v>1.607113001257992E-3</v>
      </c>
      <c r="BG11">
        <v>1.607113001257992E-3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663.72090000000003</v>
      </c>
    </row>
    <row r="12" spans="1:72" x14ac:dyDescent="0.25">
      <c r="A12">
        <v>1254</v>
      </c>
      <c r="B12">
        <v>580.33304620414663</v>
      </c>
      <c r="C12">
        <v>1.5977039269786911E-3</v>
      </c>
      <c r="D12">
        <v>-30</v>
      </c>
      <c r="E12">
        <v>597</v>
      </c>
      <c r="F12">
        <v>-657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1.5977039269786911E-3</v>
      </c>
      <c r="P12">
        <v>1.5977039269786911E-3</v>
      </c>
      <c r="Q12">
        <v>1.5977039269786911E-3</v>
      </c>
      <c r="R12">
        <v>1.5977039269786911E-3</v>
      </c>
      <c r="S12">
        <v>1.5977039269786911E-3</v>
      </c>
      <c r="T12">
        <v>1.5977039269786911E-3</v>
      </c>
      <c r="U12">
        <v>1.5977039269786911E-3</v>
      </c>
      <c r="V12">
        <v>1.5977039269786911E-3</v>
      </c>
      <c r="W12">
        <v>1.5977039269786911E-3</v>
      </c>
      <c r="X12">
        <v>1.5977039269786911E-3</v>
      </c>
      <c r="Y12">
        <v>1.5977039269786911E-3</v>
      </c>
      <c r="Z12">
        <v>1.5977039269786911E-3</v>
      </c>
      <c r="AA12">
        <v>1.5977039269786911E-3</v>
      </c>
      <c r="AB12">
        <v>1.5977039269786911E-3</v>
      </c>
      <c r="AC12">
        <v>1.5977039269786911E-3</v>
      </c>
      <c r="AD12">
        <v>1.5977039269786911E-3</v>
      </c>
      <c r="AE12">
        <v>1.5977039269786911E-3</v>
      </c>
      <c r="AF12">
        <v>1.5977039269786911E-3</v>
      </c>
      <c r="AG12">
        <v>1.5977039269786911E-3</v>
      </c>
      <c r="AH12">
        <v>1.5977039269786911E-3</v>
      </c>
      <c r="AI12">
        <v>1.5977039269786911E-3</v>
      </c>
      <c r="AJ12">
        <v>1.5977039269786911E-3</v>
      </c>
      <c r="AK12">
        <v>1.5977039269786911E-3</v>
      </c>
      <c r="AL12">
        <v>1.5977039269786911E-3</v>
      </c>
      <c r="AM12">
        <v>1.5977039269786911E-3</v>
      </c>
      <c r="AN12">
        <v>1.5977039269786911E-3</v>
      </c>
      <c r="AO12">
        <v>1.5977039269786911E-3</v>
      </c>
      <c r="AP12">
        <v>1.5977039269786911E-3</v>
      </c>
      <c r="AQ12">
        <v>1.5977039269786911E-3</v>
      </c>
      <c r="AR12">
        <v>1.5977039269786911E-3</v>
      </c>
      <c r="AS12">
        <v>1.5977039269786911E-3</v>
      </c>
      <c r="AT12">
        <v>1.5977039269786911E-3</v>
      </c>
      <c r="AU12">
        <v>1.5977039269786911E-3</v>
      </c>
      <c r="AV12">
        <v>1.5977039269786911E-3</v>
      </c>
      <c r="AW12">
        <v>1.5977039269786911E-3</v>
      </c>
      <c r="AX12">
        <v>1.5977039269786911E-3</v>
      </c>
      <c r="AY12">
        <v>1.5977039269786911E-3</v>
      </c>
      <c r="AZ12">
        <v>1.5977039269786911E-3</v>
      </c>
      <c r="BA12">
        <v>1.5977039269786911E-3</v>
      </c>
      <c r="BB12">
        <v>1.5977039269786911E-3</v>
      </c>
      <c r="BC12">
        <v>1.5977039269786911E-3</v>
      </c>
      <c r="BD12">
        <v>1.5977039269786911E-3</v>
      </c>
      <c r="BE12">
        <v>1.5977039269786911E-3</v>
      </c>
      <c r="BF12">
        <v>1.5977039269786911E-3</v>
      </c>
      <c r="BG12">
        <v>1.5977039269786911E-3</v>
      </c>
      <c r="BH12">
        <v>1.5977039269786911E-3</v>
      </c>
      <c r="BI12">
        <v>1.5977039269786911E-3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687.4529</v>
      </c>
    </row>
    <row r="13" spans="1:72" x14ac:dyDescent="0.25">
      <c r="A13">
        <v>1254</v>
      </c>
      <c r="B13">
        <v>604.23161107655494</v>
      </c>
      <c r="C13">
        <v>1.6634986136599835E-3</v>
      </c>
      <c r="D13">
        <v>-20</v>
      </c>
      <c r="E13">
        <v>607</v>
      </c>
      <c r="F13">
        <v>-647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1.6634986136599835E-3</v>
      </c>
      <c r="P13">
        <v>1.6634986136599835E-3</v>
      </c>
      <c r="Q13">
        <v>1.6634986136599835E-3</v>
      </c>
      <c r="R13">
        <v>1.6634986136599835E-3</v>
      </c>
      <c r="S13">
        <v>1.6634986136599835E-3</v>
      </c>
      <c r="T13">
        <v>1.6634986136599835E-3</v>
      </c>
      <c r="U13">
        <v>1.6634986136599835E-3</v>
      </c>
      <c r="V13">
        <v>1.6634986136599835E-3</v>
      </c>
      <c r="W13">
        <v>1.6634986136599835E-3</v>
      </c>
      <c r="X13">
        <v>1.6634986136599835E-3</v>
      </c>
      <c r="Y13">
        <v>1.6634986136599835E-3</v>
      </c>
      <c r="Z13">
        <v>1.6634986136599835E-3</v>
      </c>
      <c r="AA13">
        <v>1.6634986136599835E-3</v>
      </c>
      <c r="AB13">
        <v>1.6634986136599835E-3</v>
      </c>
      <c r="AC13">
        <v>1.6634986136599835E-3</v>
      </c>
      <c r="AD13">
        <v>1.6634986136599835E-3</v>
      </c>
      <c r="AE13">
        <v>1.6634986136599835E-3</v>
      </c>
      <c r="AF13">
        <v>1.6634986136599835E-3</v>
      </c>
      <c r="AG13">
        <v>1.6634986136599835E-3</v>
      </c>
      <c r="AH13">
        <v>1.6634986136599835E-3</v>
      </c>
      <c r="AI13">
        <v>1.6634986136599835E-3</v>
      </c>
      <c r="AJ13">
        <v>1.6634986136599835E-3</v>
      </c>
      <c r="AK13">
        <v>1.6634986136599835E-3</v>
      </c>
      <c r="AL13">
        <v>1.6634986136599835E-3</v>
      </c>
      <c r="AM13">
        <v>1.6634986136599835E-3</v>
      </c>
      <c r="AN13">
        <v>1.6634986136599835E-3</v>
      </c>
      <c r="AO13">
        <v>1.6634986136599835E-3</v>
      </c>
      <c r="AP13">
        <v>1.6634986136599835E-3</v>
      </c>
      <c r="AQ13">
        <v>1.6634986136599835E-3</v>
      </c>
      <c r="AR13">
        <v>1.6634986136599835E-3</v>
      </c>
      <c r="AS13">
        <v>1.6634986136599835E-3</v>
      </c>
      <c r="AT13">
        <v>1.6634986136599835E-3</v>
      </c>
      <c r="AU13">
        <v>1.6634986136599835E-3</v>
      </c>
      <c r="AV13">
        <v>1.6634986136599835E-3</v>
      </c>
      <c r="AW13">
        <v>1.6634986136599835E-3</v>
      </c>
      <c r="AX13">
        <v>1.6634986136599835E-3</v>
      </c>
      <c r="AY13">
        <v>1.6634986136599835E-3</v>
      </c>
      <c r="AZ13">
        <v>1.6634986136599835E-3</v>
      </c>
      <c r="BA13">
        <v>1.6634986136599835E-3</v>
      </c>
      <c r="BB13">
        <v>1.6634986136599835E-3</v>
      </c>
      <c r="BC13">
        <v>1.6634986136599835E-3</v>
      </c>
      <c r="BD13">
        <v>1.6634986136599835E-3</v>
      </c>
      <c r="BE13">
        <v>1.6634986136599835E-3</v>
      </c>
      <c r="BF13">
        <v>1.6634986136599835E-3</v>
      </c>
      <c r="BG13">
        <v>1.6634986136599835E-3</v>
      </c>
      <c r="BH13">
        <v>1.6634986136599835E-3</v>
      </c>
      <c r="BI13">
        <v>1.6634986136599835E-3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696.19740000000002</v>
      </c>
    </row>
    <row r="14" spans="1:72" x14ac:dyDescent="0.25">
      <c r="A14">
        <v>1257</v>
      </c>
      <c r="B14">
        <v>526.17374423470176</v>
      </c>
      <c r="C14">
        <v>1.4485989776655557E-3</v>
      </c>
      <c r="D14">
        <v>-10</v>
      </c>
      <c r="E14">
        <v>618.5</v>
      </c>
      <c r="F14">
        <v>-638.5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1.4485989776655557E-3</v>
      </c>
      <c r="Q14">
        <v>1.4485989776655557E-3</v>
      </c>
      <c r="R14">
        <v>1.4485989776655557E-3</v>
      </c>
      <c r="S14">
        <v>1.4485989776655557E-3</v>
      </c>
      <c r="T14">
        <v>1.4485989776655557E-3</v>
      </c>
      <c r="U14">
        <v>1.4485989776655557E-3</v>
      </c>
      <c r="V14">
        <v>1.4485989776655557E-3</v>
      </c>
      <c r="W14">
        <v>1.4485989776655557E-3</v>
      </c>
      <c r="X14">
        <v>1.4485989776655557E-3</v>
      </c>
      <c r="Y14">
        <v>1.4485989776655557E-3</v>
      </c>
      <c r="Z14">
        <v>1.4485989776655557E-3</v>
      </c>
      <c r="AA14">
        <v>1.4485989776655557E-3</v>
      </c>
      <c r="AB14">
        <v>1.4485989776655557E-3</v>
      </c>
      <c r="AC14">
        <v>1.4485989776655557E-3</v>
      </c>
      <c r="AD14">
        <v>1.4485989776655557E-3</v>
      </c>
      <c r="AE14">
        <v>1.4485989776655557E-3</v>
      </c>
      <c r="AF14">
        <v>1.4485989776655557E-3</v>
      </c>
      <c r="AG14">
        <v>1.4485989776655557E-3</v>
      </c>
      <c r="AH14">
        <v>1.4485989776655557E-3</v>
      </c>
      <c r="AI14">
        <v>1.4485989776655557E-3</v>
      </c>
      <c r="AJ14">
        <v>1.4485989776655557E-3</v>
      </c>
      <c r="AK14">
        <v>1.4485989776655557E-3</v>
      </c>
      <c r="AL14">
        <v>1.4485989776655557E-3</v>
      </c>
      <c r="AM14">
        <v>1.4485989776655557E-3</v>
      </c>
      <c r="AN14">
        <v>1.4485989776655557E-3</v>
      </c>
      <c r="AO14">
        <v>1.4485989776655557E-3</v>
      </c>
      <c r="AP14">
        <v>1.4485989776655557E-3</v>
      </c>
      <c r="AQ14">
        <v>1.4485989776655557E-3</v>
      </c>
      <c r="AR14">
        <v>1.4485989776655557E-3</v>
      </c>
      <c r="AS14">
        <v>1.4485989776655557E-3</v>
      </c>
      <c r="AT14">
        <v>1.4485989776655557E-3</v>
      </c>
      <c r="AU14">
        <v>1.4485989776655557E-3</v>
      </c>
      <c r="AV14">
        <v>1.4485989776655557E-3</v>
      </c>
      <c r="AW14">
        <v>1.4485989776655557E-3</v>
      </c>
      <c r="AX14">
        <v>1.4485989776655557E-3</v>
      </c>
      <c r="AY14">
        <v>1.4485989776655557E-3</v>
      </c>
      <c r="AZ14">
        <v>1.4485989776655557E-3</v>
      </c>
      <c r="BA14">
        <v>1.4485989776655557E-3</v>
      </c>
      <c r="BB14">
        <v>1.4485989776655557E-3</v>
      </c>
      <c r="BC14">
        <v>1.4485989776655557E-3</v>
      </c>
      <c r="BD14">
        <v>1.4485989776655557E-3</v>
      </c>
      <c r="BE14">
        <v>1.4485989776655557E-3</v>
      </c>
      <c r="BF14">
        <v>1.4485989776655557E-3</v>
      </c>
      <c r="BG14">
        <v>1.4485989776655557E-3</v>
      </c>
      <c r="BH14">
        <v>1.4485989776655557E-3</v>
      </c>
      <c r="BI14">
        <v>1.4485989776655557E-3</v>
      </c>
      <c r="BJ14">
        <v>1.4485989776655557E-3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569.76930000000004</v>
      </c>
    </row>
    <row r="15" spans="1:72" x14ac:dyDescent="0.25">
      <c r="A15">
        <v>1257</v>
      </c>
      <c r="B15">
        <v>552.96129854958622</v>
      </c>
      <c r="C15">
        <v>1.5223472865081825E-3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1.5223472865081825E-3</v>
      </c>
      <c r="Q15">
        <v>1.5223472865081825E-3</v>
      </c>
      <c r="R15">
        <v>1.5223472865081825E-3</v>
      </c>
      <c r="S15">
        <v>1.5223472865081825E-3</v>
      </c>
      <c r="T15">
        <v>1.5223472865081825E-3</v>
      </c>
      <c r="U15">
        <v>1.5223472865081825E-3</v>
      </c>
      <c r="V15">
        <v>1.5223472865081825E-3</v>
      </c>
      <c r="W15">
        <v>1.5223472865081825E-3</v>
      </c>
      <c r="X15">
        <v>1.5223472865081825E-3</v>
      </c>
      <c r="Y15">
        <v>1.5223472865081825E-3</v>
      </c>
      <c r="Z15">
        <v>1.5223472865081825E-3</v>
      </c>
      <c r="AA15">
        <v>1.5223472865081825E-3</v>
      </c>
      <c r="AB15">
        <v>1.5223472865081825E-3</v>
      </c>
      <c r="AC15">
        <v>1.5223472865081825E-3</v>
      </c>
      <c r="AD15">
        <v>1.5223472865081825E-3</v>
      </c>
      <c r="AE15">
        <v>1.5223472865081825E-3</v>
      </c>
      <c r="AF15">
        <v>1.5223472865081825E-3</v>
      </c>
      <c r="AG15">
        <v>1.5223472865081825E-3</v>
      </c>
      <c r="AH15">
        <v>1.5223472865081825E-3</v>
      </c>
      <c r="AI15">
        <v>1.5223472865081825E-3</v>
      </c>
      <c r="AJ15">
        <v>1.5223472865081825E-3</v>
      </c>
      <c r="AK15">
        <v>1.5223472865081825E-3</v>
      </c>
      <c r="AL15">
        <v>1.5223472865081825E-3</v>
      </c>
      <c r="AM15">
        <v>1.5223472865081825E-3</v>
      </c>
      <c r="AN15">
        <v>1.5223472865081825E-3</v>
      </c>
      <c r="AO15">
        <v>1.5223472865081825E-3</v>
      </c>
      <c r="AP15">
        <v>1.5223472865081825E-3</v>
      </c>
      <c r="AQ15">
        <v>1.5223472865081825E-3</v>
      </c>
      <c r="AR15">
        <v>1.5223472865081825E-3</v>
      </c>
      <c r="AS15">
        <v>1.5223472865081825E-3</v>
      </c>
      <c r="AT15">
        <v>1.5223472865081825E-3</v>
      </c>
      <c r="AU15">
        <v>1.5223472865081825E-3</v>
      </c>
      <c r="AV15">
        <v>1.5223472865081825E-3</v>
      </c>
      <c r="AW15">
        <v>1.5223472865081825E-3</v>
      </c>
      <c r="AX15">
        <v>1.5223472865081825E-3</v>
      </c>
      <c r="AY15">
        <v>1.5223472865081825E-3</v>
      </c>
      <c r="AZ15">
        <v>1.5223472865081825E-3</v>
      </c>
      <c r="BA15">
        <v>1.5223472865081825E-3</v>
      </c>
      <c r="BB15">
        <v>1.5223472865081825E-3</v>
      </c>
      <c r="BC15">
        <v>1.5223472865081825E-3</v>
      </c>
      <c r="BD15">
        <v>1.5223472865081825E-3</v>
      </c>
      <c r="BE15">
        <v>1.5223472865081825E-3</v>
      </c>
      <c r="BF15">
        <v>1.5223472865081825E-3</v>
      </c>
      <c r="BG15">
        <v>1.5223472865081825E-3</v>
      </c>
      <c r="BH15">
        <v>1.5223472865081825E-3</v>
      </c>
      <c r="BI15">
        <v>1.5223472865081825E-3</v>
      </c>
      <c r="BJ15">
        <v>1.5223472865081825E-3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569.32809999999995</v>
      </c>
    </row>
    <row r="16" spans="1:72" x14ac:dyDescent="0.25">
      <c r="A16">
        <v>1257</v>
      </c>
      <c r="B16">
        <v>603.11214509454248</v>
      </c>
      <c r="C16">
        <v>1.6604166330502644E-3</v>
      </c>
      <c r="D16">
        <v>10</v>
      </c>
      <c r="E16">
        <v>638.5</v>
      </c>
      <c r="F16">
        <v>-618.5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1.6604166330502644E-3</v>
      </c>
      <c r="Q16">
        <v>1.6604166330502644E-3</v>
      </c>
      <c r="R16">
        <v>1.6604166330502644E-3</v>
      </c>
      <c r="S16">
        <v>1.6604166330502644E-3</v>
      </c>
      <c r="T16">
        <v>1.6604166330502644E-3</v>
      </c>
      <c r="U16">
        <v>1.6604166330502644E-3</v>
      </c>
      <c r="V16">
        <v>1.6604166330502644E-3</v>
      </c>
      <c r="W16">
        <v>1.6604166330502644E-3</v>
      </c>
      <c r="X16">
        <v>1.6604166330502644E-3</v>
      </c>
      <c r="Y16">
        <v>1.6604166330502644E-3</v>
      </c>
      <c r="Z16">
        <v>1.6604166330502644E-3</v>
      </c>
      <c r="AA16">
        <v>1.6604166330502644E-3</v>
      </c>
      <c r="AB16">
        <v>1.6604166330502644E-3</v>
      </c>
      <c r="AC16">
        <v>1.6604166330502644E-3</v>
      </c>
      <c r="AD16">
        <v>1.6604166330502644E-3</v>
      </c>
      <c r="AE16">
        <v>1.6604166330502644E-3</v>
      </c>
      <c r="AF16">
        <v>1.6604166330502644E-3</v>
      </c>
      <c r="AG16">
        <v>1.6604166330502644E-3</v>
      </c>
      <c r="AH16">
        <v>1.6604166330502644E-3</v>
      </c>
      <c r="AI16">
        <v>1.6604166330502644E-3</v>
      </c>
      <c r="AJ16">
        <v>1.6604166330502644E-3</v>
      </c>
      <c r="AK16">
        <v>1.6604166330502644E-3</v>
      </c>
      <c r="AL16">
        <v>1.6604166330502644E-3</v>
      </c>
      <c r="AM16">
        <v>1.6604166330502644E-3</v>
      </c>
      <c r="AN16">
        <v>1.6604166330502644E-3</v>
      </c>
      <c r="AO16">
        <v>1.6604166330502644E-3</v>
      </c>
      <c r="AP16">
        <v>1.6604166330502644E-3</v>
      </c>
      <c r="AQ16">
        <v>1.6604166330502644E-3</v>
      </c>
      <c r="AR16">
        <v>1.6604166330502644E-3</v>
      </c>
      <c r="AS16">
        <v>1.6604166330502644E-3</v>
      </c>
      <c r="AT16">
        <v>1.6604166330502644E-3</v>
      </c>
      <c r="AU16">
        <v>1.6604166330502644E-3</v>
      </c>
      <c r="AV16">
        <v>1.6604166330502644E-3</v>
      </c>
      <c r="AW16">
        <v>1.6604166330502644E-3</v>
      </c>
      <c r="AX16">
        <v>1.6604166330502644E-3</v>
      </c>
      <c r="AY16">
        <v>1.6604166330502644E-3</v>
      </c>
      <c r="AZ16">
        <v>1.6604166330502644E-3</v>
      </c>
      <c r="BA16">
        <v>1.6604166330502644E-3</v>
      </c>
      <c r="BB16">
        <v>1.6604166330502644E-3</v>
      </c>
      <c r="BC16">
        <v>1.6604166330502644E-3</v>
      </c>
      <c r="BD16">
        <v>1.6604166330502644E-3</v>
      </c>
      <c r="BE16">
        <v>1.6604166330502644E-3</v>
      </c>
      <c r="BF16">
        <v>1.6604166330502644E-3</v>
      </c>
      <c r="BG16">
        <v>1.6604166330502644E-3</v>
      </c>
      <c r="BH16">
        <v>1.6604166330502644E-3</v>
      </c>
      <c r="BI16">
        <v>1.6604166330502644E-3</v>
      </c>
      <c r="BJ16">
        <v>1.6604166330502644E-3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614.15779999999995</v>
      </c>
    </row>
    <row r="17" spans="1:72" x14ac:dyDescent="0.25">
      <c r="A17">
        <v>1257</v>
      </c>
      <c r="B17">
        <v>572.44591842839304</v>
      </c>
      <c r="C17">
        <v>1.5759900247593931E-3</v>
      </c>
      <c r="D17">
        <v>20</v>
      </c>
      <c r="E17">
        <v>648.5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1.5759900247593931E-3</v>
      </c>
      <c r="R17">
        <v>1.5759900247593931E-3</v>
      </c>
      <c r="S17">
        <v>1.5759900247593931E-3</v>
      </c>
      <c r="T17">
        <v>1.5759900247593931E-3</v>
      </c>
      <c r="U17">
        <v>1.5759900247593931E-3</v>
      </c>
      <c r="V17">
        <v>1.5759900247593931E-3</v>
      </c>
      <c r="W17">
        <v>1.5759900247593931E-3</v>
      </c>
      <c r="X17">
        <v>1.5759900247593931E-3</v>
      </c>
      <c r="Y17">
        <v>1.5759900247593931E-3</v>
      </c>
      <c r="Z17">
        <v>1.5759900247593931E-3</v>
      </c>
      <c r="AA17">
        <v>1.5759900247593931E-3</v>
      </c>
      <c r="AB17">
        <v>1.5759900247593931E-3</v>
      </c>
      <c r="AC17">
        <v>1.5759900247593931E-3</v>
      </c>
      <c r="AD17">
        <v>1.5759900247593931E-3</v>
      </c>
      <c r="AE17">
        <v>1.5759900247593931E-3</v>
      </c>
      <c r="AF17">
        <v>1.5759900247593931E-3</v>
      </c>
      <c r="AG17">
        <v>1.5759900247593931E-3</v>
      </c>
      <c r="AH17">
        <v>1.5759900247593931E-3</v>
      </c>
      <c r="AI17">
        <v>1.5759900247593931E-3</v>
      </c>
      <c r="AJ17">
        <v>1.5759900247593931E-3</v>
      </c>
      <c r="AK17">
        <v>1.5759900247593931E-3</v>
      </c>
      <c r="AL17">
        <v>1.5759900247593931E-3</v>
      </c>
      <c r="AM17">
        <v>1.5759900247593931E-3</v>
      </c>
      <c r="AN17">
        <v>1.5759900247593931E-3</v>
      </c>
      <c r="AO17">
        <v>1.5759900247593931E-3</v>
      </c>
      <c r="AP17">
        <v>1.5759900247593931E-3</v>
      </c>
      <c r="AQ17">
        <v>1.5759900247593931E-3</v>
      </c>
      <c r="AR17">
        <v>1.5759900247593931E-3</v>
      </c>
      <c r="AS17">
        <v>1.5759900247593931E-3</v>
      </c>
      <c r="AT17">
        <v>1.5759900247593931E-3</v>
      </c>
      <c r="AU17">
        <v>1.5759900247593931E-3</v>
      </c>
      <c r="AV17">
        <v>1.5759900247593931E-3</v>
      </c>
      <c r="AW17">
        <v>1.5759900247593931E-3</v>
      </c>
      <c r="AX17">
        <v>1.5759900247593931E-3</v>
      </c>
      <c r="AY17">
        <v>1.5759900247593931E-3</v>
      </c>
      <c r="AZ17">
        <v>1.5759900247593931E-3</v>
      </c>
      <c r="BA17">
        <v>1.5759900247593931E-3</v>
      </c>
      <c r="BB17">
        <v>1.5759900247593931E-3</v>
      </c>
      <c r="BC17">
        <v>1.5759900247593931E-3</v>
      </c>
      <c r="BD17">
        <v>1.5759900247593931E-3</v>
      </c>
      <c r="BE17">
        <v>1.5759900247593931E-3</v>
      </c>
      <c r="BF17">
        <v>1.5759900247593931E-3</v>
      </c>
      <c r="BG17">
        <v>1.5759900247593931E-3</v>
      </c>
      <c r="BH17">
        <v>1.5759900247593931E-3</v>
      </c>
      <c r="BI17">
        <v>1.5759900247593931E-3</v>
      </c>
      <c r="BJ17">
        <v>1.5759900247593931E-3</v>
      </c>
      <c r="BK17">
        <v>1.5759900247593931E-3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657.6857</v>
      </c>
    </row>
    <row r="18" spans="1:72" x14ac:dyDescent="0.25">
      <c r="A18">
        <v>1257</v>
      </c>
      <c r="B18">
        <v>682.43712050143199</v>
      </c>
      <c r="C18">
        <v>1.8788047216556688E-3</v>
      </c>
      <c r="D18">
        <v>30</v>
      </c>
      <c r="E18">
        <v>658.5</v>
      </c>
      <c r="F18">
        <v>-598.5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1.8788047216556688E-3</v>
      </c>
      <c r="R18">
        <v>1.8788047216556688E-3</v>
      </c>
      <c r="S18">
        <v>1.8788047216556688E-3</v>
      </c>
      <c r="T18">
        <v>1.8788047216556688E-3</v>
      </c>
      <c r="U18">
        <v>1.8788047216556688E-3</v>
      </c>
      <c r="V18">
        <v>1.8788047216556688E-3</v>
      </c>
      <c r="W18">
        <v>1.8788047216556688E-3</v>
      </c>
      <c r="X18">
        <v>1.8788047216556688E-3</v>
      </c>
      <c r="Y18">
        <v>1.8788047216556688E-3</v>
      </c>
      <c r="Z18">
        <v>1.8788047216556688E-3</v>
      </c>
      <c r="AA18">
        <v>1.8788047216556688E-3</v>
      </c>
      <c r="AB18">
        <v>1.8788047216556688E-3</v>
      </c>
      <c r="AC18">
        <v>1.8788047216556688E-3</v>
      </c>
      <c r="AD18">
        <v>1.8788047216556688E-3</v>
      </c>
      <c r="AE18">
        <v>1.8788047216556688E-3</v>
      </c>
      <c r="AF18">
        <v>1.8788047216556688E-3</v>
      </c>
      <c r="AG18">
        <v>1.8788047216556688E-3</v>
      </c>
      <c r="AH18">
        <v>1.8788047216556688E-3</v>
      </c>
      <c r="AI18">
        <v>1.8788047216556688E-3</v>
      </c>
      <c r="AJ18">
        <v>1.8788047216556688E-3</v>
      </c>
      <c r="AK18">
        <v>1.8788047216556688E-3</v>
      </c>
      <c r="AL18">
        <v>1.8788047216556688E-3</v>
      </c>
      <c r="AM18">
        <v>1.8788047216556688E-3</v>
      </c>
      <c r="AN18">
        <v>1.8788047216556688E-3</v>
      </c>
      <c r="AO18">
        <v>1.8788047216556688E-3</v>
      </c>
      <c r="AP18">
        <v>1.8788047216556688E-3</v>
      </c>
      <c r="AQ18">
        <v>1.8788047216556688E-3</v>
      </c>
      <c r="AR18">
        <v>1.8788047216556688E-3</v>
      </c>
      <c r="AS18">
        <v>1.8788047216556688E-3</v>
      </c>
      <c r="AT18">
        <v>1.8788047216556688E-3</v>
      </c>
      <c r="AU18">
        <v>1.8788047216556688E-3</v>
      </c>
      <c r="AV18">
        <v>1.8788047216556688E-3</v>
      </c>
      <c r="AW18">
        <v>1.8788047216556688E-3</v>
      </c>
      <c r="AX18">
        <v>1.8788047216556688E-3</v>
      </c>
      <c r="AY18">
        <v>1.8788047216556688E-3</v>
      </c>
      <c r="AZ18">
        <v>1.8788047216556688E-3</v>
      </c>
      <c r="BA18">
        <v>1.8788047216556688E-3</v>
      </c>
      <c r="BB18">
        <v>1.8788047216556688E-3</v>
      </c>
      <c r="BC18">
        <v>1.8788047216556688E-3</v>
      </c>
      <c r="BD18">
        <v>1.8788047216556688E-3</v>
      </c>
      <c r="BE18">
        <v>1.8788047216556688E-3</v>
      </c>
      <c r="BF18">
        <v>1.8788047216556688E-3</v>
      </c>
      <c r="BG18">
        <v>1.8788047216556688E-3</v>
      </c>
      <c r="BH18">
        <v>1.8788047216556688E-3</v>
      </c>
      <c r="BI18">
        <v>1.8788047216556688E-3</v>
      </c>
      <c r="BJ18">
        <v>1.8788047216556688E-3</v>
      </c>
      <c r="BK18">
        <v>1.8788047216556688E-3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645.47580000000005</v>
      </c>
    </row>
    <row r="19" spans="1:72" x14ac:dyDescent="0.25">
      <c r="A19">
        <v>1257</v>
      </c>
      <c r="B19">
        <v>512.91750238981706</v>
      </c>
      <c r="C19">
        <v>1.4121034691104541E-3</v>
      </c>
      <c r="D19">
        <v>40</v>
      </c>
      <c r="E19">
        <v>668.5</v>
      </c>
      <c r="F19">
        <v>-588.5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1.4121034691104541E-3</v>
      </c>
      <c r="R19">
        <v>1.4121034691104541E-3</v>
      </c>
      <c r="S19">
        <v>1.4121034691104541E-3</v>
      </c>
      <c r="T19">
        <v>1.4121034691104541E-3</v>
      </c>
      <c r="U19">
        <v>1.4121034691104541E-3</v>
      </c>
      <c r="V19">
        <v>1.4121034691104541E-3</v>
      </c>
      <c r="W19">
        <v>1.4121034691104541E-3</v>
      </c>
      <c r="X19">
        <v>1.4121034691104541E-3</v>
      </c>
      <c r="Y19">
        <v>1.4121034691104541E-3</v>
      </c>
      <c r="Z19">
        <v>1.4121034691104541E-3</v>
      </c>
      <c r="AA19">
        <v>1.4121034691104541E-3</v>
      </c>
      <c r="AB19">
        <v>1.4121034691104541E-3</v>
      </c>
      <c r="AC19">
        <v>1.4121034691104541E-3</v>
      </c>
      <c r="AD19">
        <v>1.4121034691104541E-3</v>
      </c>
      <c r="AE19">
        <v>1.4121034691104541E-3</v>
      </c>
      <c r="AF19">
        <v>1.4121034691104541E-3</v>
      </c>
      <c r="AG19">
        <v>1.4121034691104541E-3</v>
      </c>
      <c r="AH19">
        <v>1.4121034691104541E-3</v>
      </c>
      <c r="AI19">
        <v>1.4121034691104541E-3</v>
      </c>
      <c r="AJ19">
        <v>1.4121034691104541E-3</v>
      </c>
      <c r="AK19">
        <v>1.4121034691104541E-3</v>
      </c>
      <c r="AL19">
        <v>1.4121034691104541E-3</v>
      </c>
      <c r="AM19">
        <v>1.4121034691104541E-3</v>
      </c>
      <c r="AN19">
        <v>1.4121034691104541E-3</v>
      </c>
      <c r="AO19">
        <v>1.4121034691104541E-3</v>
      </c>
      <c r="AP19">
        <v>1.4121034691104541E-3</v>
      </c>
      <c r="AQ19">
        <v>1.4121034691104541E-3</v>
      </c>
      <c r="AR19">
        <v>1.4121034691104541E-3</v>
      </c>
      <c r="AS19">
        <v>1.4121034691104541E-3</v>
      </c>
      <c r="AT19">
        <v>1.4121034691104541E-3</v>
      </c>
      <c r="AU19">
        <v>1.4121034691104541E-3</v>
      </c>
      <c r="AV19">
        <v>1.4121034691104541E-3</v>
      </c>
      <c r="AW19">
        <v>1.4121034691104541E-3</v>
      </c>
      <c r="AX19">
        <v>1.4121034691104541E-3</v>
      </c>
      <c r="AY19">
        <v>1.4121034691104541E-3</v>
      </c>
      <c r="AZ19">
        <v>1.4121034691104541E-3</v>
      </c>
      <c r="BA19">
        <v>1.4121034691104541E-3</v>
      </c>
      <c r="BB19">
        <v>1.4121034691104541E-3</v>
      </c>
      <c r="BC19">
        <v>1.4121034691104541E-3</v>
      </c>
      <c r="BD19">
        <v>1.4121034691104541E-3</v>
      </c>
      <c r="BE19">
        <v>1.4121034691104541E-3</v>
      </c>
      <c r="BF19">
        <v>1.4121034691104541E-3</v>
      </c>
      <c r="BG19">
        <v>1.4121034691104541E-3</v>
      </c>
      <c r="BH19">
        <v>1.4121034691104541E-3</v>
      </c>
      <c r="BI19">
        <v>1.4121034691104541E-3</v>
      </c>
      <c r="BJ19">
        <v>1.4121034691104541E-3</v>
      </c>
      <c r="BK19">
        <v>1.4121034691104541E-3</v>
      </c>
      <c r="BL19">
        <v>1.4121034691104541E-3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592.36</v>
      </c>
    </row>
    <row r="20" spans="1:72" x14ac:dyDescent="0.25">
      <c r="A20">
        <v>1286</v>
      </c>
      <c r="B20">
        <v>712.11509181382576</v>
      </c>
      <c r="C20">
        <v>1.9605105828343762E-3</v>
      </c>
      <c r="D20">
        <v>30</v>
      </c>
      <c r="E20">
        <v>673</v>
      </c>
      <c r="F20">
        <v>-613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1.9605105828343762E-3</v>
      </c>
      <c r="R20">
        <v>1.9605105828343762E-3</v>
      </c>
      <c r="S20">
        <v>1.9605105828343762E-3</v>
      </c>
      <c r="T20">
        <v>1.9605105828343762E-3</v>
      </c>
      <c r="U20">
        <v>1.9605105828343762E-3</v>
      </c>
      <c r="V20">
        <v>1.9605105828343762E-3</v>
      </c>
      <c r="W20">
        <v>1.9605105828343762E-3</v>
      </c>
      <c r="X20">
        <v>1.9605105828343762E-3</v>
      </c>
      <c r="Y20">
        <v>1.9605105828343762E-3</v>
      </c>
      <c r="Z20">
        <v>1.9605105828343762E-3</v>
      </c>
      <c r="AA20">
        <v>1.9605105828343762E-3</v>
      </c>
      <c r="AB20">
        <v>1.9605105828343762E-3</v>
      </c>
      <c r="AC20">
        <v>1.9605105828343762E-3</v>
      </c>
      <c r="AD20">
        <v>1.9605105828343762E-3</v>
      </c>
      <c r="AE20">
        <v>1.9605105828343762E-3</v>
      </c>
      <c r="AF20">
        <v>1.9605105828343762E-3</v>
      </c>
      <c r="AG20">
        <v>1.9605105828343762E-3</v>
      </c>
      <c r="AH20">
        <v>1.9605105828343762E-3</v>
      </c>
      <c r="AI20">
        <v>1.9605105828343762E-3</v>
      </c>
      <c r="AJ20">
        <v>1.9605105828343762E-3</v>
      </c>
      <c r="AK20">
        <v>1.9605105828343762E-3</v>
      </c>
      <c r="AL20">
        <v>1.9605105828343762E-3</v>
      </c>
      <c r="AM20">
        <v>1.9605105828343762E-3</v>
      </c>
      <c r="AN20">
        <v>1.9605105828343762E-3</v>
      </c>
      <c r="AO20">
        <v>1.9605105828343762E-3</v>
      </c>
      <c r="AP20">
        <v>1.9605105828343762E-3</v>
      </c>
      <c r="AQ20">
        <v>1.9605105828343762E-3</v>
      </c>
      <c r="AR20">
        <v>1.9605105828343762E-3</v>
      </c>
      <c r="AS20">
        <v>1.9605105828343762E-3</v>
      </c>
      <c r="AT20">
        <v>1.9605105828343762E-3</v>
      </c>
      <c r="AU20">
        <v>1.9605105828343762E-3</v>
      </c>
      <c r="AV20">
        <v>1.9605105828343762E-3</v>
      </c>
      <c r="AW20">
        <v>1.9605105828343762E-3</v>
      </c>
      <c r="AX20">
        <v>1.9605105828343762E-3</v>
      </c>
      <c r="AY20">
        <v>1.9605105828343762E-3</v>
      </c>
      <c r="AZ20">
        <v>1.9605105828343762E-3</v>
      </c>
      <c r="BA20">
        <v>1.9605105828343762E-3</v>
      </c>
      <c r="BB20">
        <v>1.9605105828343762E-3</v>
      </c>
      <c r="BC20">
        <v>1.9605105828343762E-3</v>
      </c>
      <c r="BD20">
        <v>1.9605105828343762E-3</v>
      </c>
      <c r="BE20">
        <v>1.9605105828343762E-3</v>
      </c>
      <c r="BF20">
        <v>1.9605105828343762E-3</v>
      </c>
      <c r="BG20">
        <v>1.9605105828343762E-3</v>
      </c>
      <c r="BH20">
        <v>1.9605105828343762E-3</v>
      </c>
      <c r="BI20">
        <v>1.9605105828343762E-3</v>
      </c>
      <c r="BJ20">
        <v>1.9605105828343762E-3</v>
      </c>
      <c r="BK20">
        <v>1.9605105828343762E-3</v>
      </c>
      <c r="BL20">
        <v>1.9605105828343762E-3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848.0847</v>
      </c>
    </row>
    <row r="21" spans="1:72" x14ac:dyDescent="0.25">
      <c r="A21">
        <v>1292</v>
      </c>
      <c r="B21">
        <v>553.87849616893197</v>
      </c>
      <c r="C21">
        <v>1.524872405916476E-3</v>
      </c>
      <c r="D21">
        <v>20</v>
      </c>
      <c r="E21">
        <v>666</v>
      </c>
      <c r="F21">
        <v>-626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1.524872405916476E-3</v>
      </c>
      <c r="Q21">
        <v>1.524872405916476E-3</v>
      </c>
      <c r="R21">
        <v>1.524872405916476E-3</v>
      </c>
      <c r="S21">
        <v>1.524872405916476E-3</v>
      </c>
      <c r="T21">
        <v>1.524872405916476E-3</v>
      </c>
      <c r="U21">
        <v>1.524872405916476E-3</v>
      </c>
      <c r="V21">
        <v>1.524872405916476E-3</v>
      </c>
      <c r="W21">
        <v>1.524872405916476E-3</v>
      </c>
      <c r="X21">
        <v>1.524872405916476E-3</v>
      </c>
      <c r="Y21">
        <v>1.524872405916476E-3</v>
      </c>
      <c r="Z21">
        <v>1.524872405916476E-3</v>
      </c>
      <c r="AA21">
        <v>1.524872405916476E-3</v>
      </c>
      <c r="AB21">
        <v>1.524872405916476E-3</v>
      </c>
      <c r="AC21">
        <v>1.524872405916476E-3</v>
      </c>
      <c r="AD21">
        <v>1.524872405916476E-3</v>
      </c>
      <c r="AE21">
        <v>1.524872405916476E-3</v>
      </c>
      <c r="AF21">
        <v>1.524872405916476E-3</v>
      </c>
      <c r="AG21">
        <v>1.524872405916476E-3</v>
      </c>
      <c r="AH21">
        <v>1.524872405916476E-3</v>
      </c>
      <c r="AI21">
        <v>1.524872405916476E-3</v>
      </c>
      <c r="AJ21">
        <v>1.524872405916476E-3</v>
      </c>
      <c r="AK21">
        <v>1.524872405916476E-3</v>
      </c>
      <c r="AL21">
        <v>1.524872405916476E-3</v>
      </c>
      <c r="AM21">
        <v>1.524872405916476E-3</v>
      </c>
      <c r="AN21">
        <v>1.524872405916476E-3</v>
      </c>
      <c r="AO21">
        <v>1.524872405916476E-3</v>
      </c>
      <c r="AP21">
        <v>1.524872405916476E-3</v>
      </c>
      <c r="AQ21">
        <v>1.524872405916476E-3</v>
      </c>
      <c r="AR21">
        <v>1.524872405916476E-3</v>
      </c>
      <c r="AS21">
        <v>1.524872405916476E-3</v>
      </c>
      <c r="AT21">
        <v>1.524872405916476E-3</v>
      </c>
      <c r="AU21">
        <v>1.524872405916476E-3</v>
      </c>
      <c r="AV21">
        <v>1.524872405916476E-3</v>
      </c>
      <c r="AW21">
        <v>1.524872405916476E-3</v>
      </c>
      <c r="AX21">
        <v>1.524872405916476E-3</v>
      </c>
      <c r="AY21">
        <v>1.524872405916476E-3</v>
      </c>
      <c r="AZ21">
        <v>1.524872405916476E-3</v>
      </c>
      <c r="BA21">
        <v>1.524872405916476E-3</v>
      </c>
      <c r="BB21">
        <v>1.524872405916476E-3</v>
      </c>
      <c r="BC21">
        <v>1.524872405916476E-3</v>
      </c>
      <c r="BD21">
        <v>1.524872405916476E-3</v>
      </c>
      <c r="BE21">
        <v>1.524872405916476E-3</v>
      </c>
      <c r="BF21">
        <v>1.524872405916476E-3</v>
      </c>
      <c r="BG21">
        <v>1.524872405916476E-3</v>
      </c>
      <c r="BH21">
        <v>1.524872405916476E-3</v>
      </c>
      <c r="BI21">
        <v>1.524872405916476E-3</v>
      </c>
      <c r="BJ21">
        <v>1.524872405916476E-3</v>
      </c>
      <c r="BK21">
        <v>1.524872405916476E-3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581.31820000000005</v>
      </c>
    </row>
    <row r="22" spans="1:72" x14ac:dyDescent="0.25">
      <c r="A22">
        <v>1305</v>
      </c>
      <c r="B22">
        <v>589.69470691144829</v>
      </c>
      <c r="C22">
        <v>1.6234773379070022E-3</v>
      </c>
      <c r="D22">
        <v>10</v>
      </c>
      <c r="E22">
        <v>662.5</v>
      </c>
      <c r="F22">
        <v>-642.5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1.6234773379070022E-3</v>
      </c>
      <c r="P22">
        <v>1.6234773379070022E-3</v>
      </c>
      <c r="Q22">
        <v>1.6234773379070022E-3</v>
      </c>
      <c r="R22">
        <v>1.6234773379070022E-3</v>
      </c>
      <c r="S22">
        <v>1.6234773379070022E-3</v>
      </c>
      <c r="T22">
        <v>1.6234773379070022E-3</v>
      </c>
      <c r="U22">
        <v>1.6234773379070022E-3</v>
      </c>
      <c r="V22">
        <v>1.6234773379070022E-3</v>
      </c>
      <c r="W22">
        <v>1.6234773379070022E-3</v>
      </c>
      <c r="X22">
        <v>1.6234773379070022E-3</v>
      </c>
      <c r="Y22">
        <v>1.6234773379070022E-3</v>
      </c>
      <c r="Z22">
        <v>1.6234773379070022E-3</v>
      </c>
      <c r="AA22">
        <v>1.6234773379070022E-3</v>
      </c>
      <c r="AB22">
        <v>1.6234773379070022E-3</v>
      </c>
      <c r="AC22">
        <v>1.6234773379070022E-3</v>
      </c>
      <c r="AD22">
        <v>1.6234773379070022E-3</v>
      </c>
      <c r="AE22">
        <v>1.6234773379070022E-3</v>
      </c>
      <c r="AF22">
        <v>1.6234773379070022E-3</v>
      </c>
      <c r="AG22">
        <v>1.6234773379070022E-3</v>
      </c>
      <c r="AH22">
        <v>1.6234773379070022E-3</v>
      </c>
      <c r="AI22">
        <v>1.6234773379070022E-3</v>
      </c>
      <c r="AJ22">
        <v>1.6234773379070022E-3</v>
      </c>
      <c r="AK22">
        <v>1.6234773379070022E-3</v>
      </c>
      <c r="AL22">
        <v>1.6234773379070022E-3</v>
      </c>
      <c r="AM22">
        <v>1.6234773379070022E-3</v>
      </c>
      <c r="AN22">
        <v>1.6234773379070022E-3</v>
      </c>
      <c r="AO22">
        <v>1.6234773379070022E-3</v>
      </c>
      <c r="AP22">
        <v>1.6234773379070022E-3</v>
      </c>
      <c r="AQ22">
        <v>1.6234773379070022E-3</v>
      </c>
      <c r="AR22">
        <v>1.6234773379070022E-3</v>
      </c>
      <c r="AS22">
        <v>1.6234773379070022E-3</v>
      </c>
      <c r="AT22">
        <v>1.6234773379070022E-3</v>
      </c>
      <c r="AU22">
        <v>1.6234773379070022E-3</v>
      </c>
      <c r="AV22">
        <v>1.6234773379070022E-3</v>
      </c>
      <c r="AW22">
        <v>1.6234773379070022E-3</v>
      </c>
      <c r="AX22">
        <v>1.6234773379070022E-3</v>
      </c>
      <c r="AY22">
        <v>1.6234773379070022E-3</v>
      </c>
      <c r="AZ22">
        <v>1.6234773379070022E-3</v>
      </c>
      <c r="BA22">
        <v>1.6234773379070022E-3</v>
      </c>
      <c r="BB22">
        <v>1.6234773379070022E-3</v>
      </c>
      <c r="BC22">
        <v>1.6234773379070022E-3</v>
      </c>
      <c r="BD22">
        <v>1.6234773379070022E-3</v>
      </c>
      <c r="BE22">
        <v>1.6234773379070022E-3</v>
      </c>
      <c r="BF22">
        <v>1.6234773379070022E-3</v>
      </c>
      <c r="BG22">
        <v>1.6234773379070022E-3</v>
      </c>
      <c r="BH22">
        <v>1.6234773379070022E-3</v>
      </c>
      <c r="BI22">
        <v>1.6234773379070022E-3</v>
      </c>
      <c r="BJ22">
        <v>1.6234773379070022E-3</v>
      </c>
      <c r="BK22">
        <v>1.6234773379070022E-3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641.6902</v>
      </c>
    </row>
    <row r="23" spans="1:72" x14ac:dyDescent="0.25">
      <c r="A23">
        <v>1370</v>
      </c>
      <c r="B23">
        <v>319.3375929504233</v>
      </c>
      <c r="C23">
        <v>8.7916228384026245E-4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8.7916228384026245E-4</v>
      </c>
      <c r="O23">
        <v>8.7916228384026245E-4</v>
      </c>
      <c r="P23">
        <v>8.7916228384026245E-4</v>
      </c>
      <c r="Q23">
        <v>8.7916228384026245E-4</v>
      </c>
      <c r="R23">
        <v>8.7916228384026245E-4</v>
      </c>
      <c r="S23">
        <v>8.7916228384026245E-4</v>
      </c>
      <c r="T23">
        <v>8.7916228384026245E-4</v>
      </c>
      <c r="U23">
        <v>8.7916228384026245E-4</v>
      </c>
      <c r="V23">
        <v>8.7916228384026245E-4</v>
      </c>
      <c r="W23">
        <v>8.7916228384026245E-4</v>
      </c>
      <c r="X23">
        <v>8.7916228384026245E-4</v>
      </c>
      <c r="Y23">
        <v>8.7916228384026245E-4</v>
      </c>
      <c r="Z23">
        <v>8.7916228384026245E-4</v>
      </c>
      <c r="AA23">
        <v>8.7916228384026245E-4</v>
      </c>
      <c r="AB23">
        <v>8.7916228384026245E-4</v>
      </c>
      <c r="AC23">
        <v>8.7916228384026245E-4</v>
      </c>
      <c r="AD23">
        <v>8.7916228384026245E-4</v>
      </c>
      <c r="AE23">
        <v>8.7916228384026245E-4</v>
      </c>
      <c r="AF23">
        <v>8.7916228384026245E-4</v>
      </c>
      <c r="AG23">
        <v>8.7916228384026245E-4</v>
      </c>
      <c r="AH23">
        <v>8.7916228384026245E-4</v>
      </c>
      <c r="AI23">
        <v>8.7916228384026245E-4</v>
      </c>
      <c r="AJ23">
        <v>8.7916228384026245E-4</v>
      </c>
      <c r="AK23">
        <v>8.7916228384026245E-4</v>
      </c>
      <c r="AL23">
        <v>8.7916228384026245E-4</v>
      </c>
      <c r="AM23">
        <v>8.7916228384026245E-4</v>
      </c>
      <c r="AN23">
        <v>8.7916228384026245E-4</v>
      </c>
      <c r="AO23">
        <v>8.7916228384026245E-4</v>
      </c>
      <c r="AP23">
        <v>8.7916228384026245E-4</v>
      </c>
      <c r="AQ23">
        <v>8.7916228384026245E-4</v>
      </c>
      <c r="AR23">
        <v>8.7916228384026245E-4</v>
      </c>
      <c r="AS23">
        <v>8.7916228384026245E-4</v>
      </c>
      <c r="AT23">
        <v>8.7916228384026245E-4</v>
      </c>
      <c r="AU23">
        <v>8.7916228384026245E-4</v>
      </c>
      <c r="AV23">
        <v>8.7916228384026245E-4</v>
      </c>
      <c r="AW23">
        <v>8.7916228384026245E-4</v>
      </c>
      <c r="AX23">
        <v>8.7916228384026245E-4</v>
      </c>
      <c r="AY23">
        <v>8.7916228384026245E-4</v>
      </c>
      <c r="AZ23">
        <v>8.7916228384026245E-4</v>
      </c>
      <c r="BA23">
        <v>8.7916228384026245E-4</v>
      </c>
      <c r="BB23">
        <v>8.7916228384026245E-4</v>
      </c>
      <c r="BC23">
        <v>8.7916228384026245E-4</v>
      </c>
      <c r="BD23">
        <v>8.7916228384026245E-4</v>
      </c>
      <c r="BE23">
        <v>8.7916228384026245E-4</v>
      </c>
      <c r="BF23">
        <v>8.7916228384026245E-4</v>
      </c>
      <c r="BG23">
        <v>8.7916228384026245E-4</v>
      </c>
      <c r="BH23">
        <v>8.7916228384026245E-4</v>
      </c>
      <c r="BI23">
        <v>8.7916228384026245E-4</v>
      </c>
      <c r="BJ23">
        <v>8.7916228384026245E-4</v>
      </c>
      <c r="BK23">
        <v>8.7916228384026245E-4</v>
      </c>
      <c r="BL23">
        <v>8.7916228384026245E-4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426.3614</v>
      </c>
    </row>
    <row r="24" spans="1:72" x14ac:dyDescent="0.25">
      <c r="A24">
        <v>1400</v>
      </c>
      <c r="B24">
        <v>454.80106090649997</v>
      </c>
      <c r="C24">
        <v>1.2521041938886538E-3</v>
      </c>
      <c r="D24">
        <v>-10</v>
      </c>
      <c r="E24">
        <v>690</v>
      </c>
      <c r="F24">
        <v>-710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1.2521041938886538E-3</v>
      </c>
      <c r="N24">
        <v>1.2521041938886538E-3</v>
      </c>
      <c r="O24">
        <v>1.2521041938886538E-3</v>
      </c>
      <c r="P24">
        <v>1.2521041938886538E-3</v>
      </c>
      <c r="Q24">
        <v>1.2521041938886538E-3</v>
      </c>
      <c r="R24">
        <v>1.2521041938886538E-3</v>
      </c>
      <c r="S24">
        <v>1.2521041938886538E-3</v>
      </c>
      <c r="T24">
        <v>1.2521041938886538E-3</v>
      </c>
      <c r="U24">
        <v>1.2521041938886538E-3</v>
      </c>
      <c r="V24">
        <v>1.2521041938886538E-3</v>
      </c>
      <c r="W24">
        <v>1.2521041938886538E-3</v>
      </c>
      <c r="X24">
        <v>1.2521041938886538E-3</v>
      </c>
      <c r="Y24">
        <v>1.2521041938886538E-3</v>
      </c>
      <c r="Z24">
        <v>1.2521041938886538E-3</v>
      </c>
      <c r="AA24">
        <v>1.2521041938886538E-3</v>
      </c>
      <c r="AB24">
        <v>1.2521041938886538E-3</v>
      </c>
      <c r="AC24">
        <v>1.2521041938886538E-3</v>
      </c>
      <c r="AD24">
        <v>1.2521041938886538E-3</v>
      </c>
      <c r="AE24">
        <v>1.2521041938886538E-3</v>
      </c>
      <c r="AF24">
        <v>1.2521041938886538E-3</v>
      </c>
      <c r="AG24">
        <v>1.2521041938886538E-3</v>
      </c>
      <c r="AH24">
        <v>1.2521041938886538E-3</v>
      </c>
      <c r="AI24">
        <v>1.2521041938886538E-3</v>
      </c>
      <c r="AJ24">
        <v>1.2521041938886538E-3</v>
      </c>
      <c r="AK24">
        <v>1.2521041938886538E-3</v>
      </c>
      <c r="AL24">
        <v>1.2521041938886538E-3</v>
      </c>
      <c r="AM24">
        <v>1.2521041938886538E-3</v>
      </c>
      <c r="AN24">
        <v>1.2521041938886538E-3</v>
      </c>
      <c r="AO24">
        <v>1.2521041938886538E-3</v>
      </c>
      <c r="AP24">
        <v>1.2521041938886538E-3</v>
      </c>
      <c r="AQ24">
        <v>1.2521041938886538E-3</v>
      </c>
      <c r="AR24">
        <v>1.2521041938886538E-3</v>
      </c>
      <c r="AS24">
        <v>1.2521041938886538E-3</v>
      </c>
      <c r="AT24">
        <v>1.2521041938886538E-3</v>
      </c>
      <c r="AU24">
        <v>1.2521041938886538E-3</v>
      </c>
      <c r="AV24">
        <v>1.2521041938886538E-3</v>
      </c>
      <c r="AW24">
        <v>1.2521041938886538E-3</v>
      </c>
      <c r="AX24">
        <v>1.2521041938886538E-3</v>
      </c>
      <c r="AY24">
        <v>1.2521041938886538E-3</v>
      </c>
      <c r="AZ24">
        <v>1.2521041938886538E-3</v>
      </c>
      <c r="BA24">
        <v>1.2521041938886538E-3</v>
      </c>
      <c r="BB24">
        <v>1.2521041938886538E-3</v>
      </c>
      <c r="BC24">
        <v>1.2521041938886538E-3</v>
      </c>
      <c r="BD24">
        <v>1.2521041938886538E-3</v>
      </c>
      <c r="BE24">
        <v>1.2521041938886538E-3</v>
      </c>
      <c r="BF24">
        <v>1.2521041938886538E-3</v>
      </c>
      <c r="BG24">
        <v>1.2521041938886538E-3</v>
      </c>
      <c r="BH24">
        <v>1.2521041938886538E-3</v>
      </c>
      <c r="BI24">
        <v>1.2521041938886538E-3</v>
      </c>
      <c r="BJ24">
        <v>1.2521041938886538E-3</v>
      </c>
      <c r="BK24">
        <v>1.2521041938886538E-3</v>
      </c>
      <c r="BL24">
        <v>1.2521041938886538E-3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534.41849999999999</v>
      </c>
    </row>
    <row r="25" spans="1:72" x14ac:dyDescent="0.25">
      <c r="A25">
        <v>1450</v>
      </c>
      <c r="B25">
        <v>504.35114440000007</v>
      </c>
      <c r="C25">
        <v>1.3885195910429257E-3</v>
      </c>
      <c r="D25">
        <v>-20</v>
      </c>
      <c r="E25">
        <v>705</v>
      </c>
      <c r="F25">
        <v>-745</v>
      </c>
      <c r="G25">
        <v>0</v>
      </c>
      <c r="H25">
        <v>0</v>
      </c>
      <c r="I25">
        <v>0</v>
      </c>
      <c r="J25">
        <v>0</v>
      </c>
      <c r="K25">
        <v>0</v>
      </c>
      <c r="L25">
        <v>1.3885195910429257E-3</v>
      </c>
      <c r="M25">
        <v>1.3885195910429257E-3</v>
      </c>
      <c r="N25">
        <v>1.3885195910429257E-3</v>
      </c>
      <c r="O25">
        <v>1.3885195910429257E-3</v>
      </c>
      <c r="P25">
        <v>1.3885195910429257E-3</v>
      </c>
      <c r="Q25">
        <v>1.3885195910429257E-3</v>
      </c>
      <c r="R25">
        <v>1.3885195910429257E-3</v>
      </c>
      <c r="S25">
        <v>1.3885195910429257E-3</v>
      </c>
      <c r="T25">
        <v>1.3885195910429257E-3</v>
      </c>
      <c r="U25">
        <v>1.3885195910429257E-3</v>
      </c>
      <c r="V25">
        <v>1.3885195910429257E-3</v>
      </c>
      <c r="W25">
        <v>1.3885195910429257E-3</v>
      </c>
      <c r="X25">
        <v>1.3885195910429257E-3</v>
      </c>
      <c r="Y25">
        <v>1.3885195910429257E-3</v>
      </c>
      <c r="Z25">
        <v>1.3885195910429257E-3</v>
      </c>
      <c r="AA25">
        <v>1.3885195910429257E-3</v>
      </c>
      <c r="AB25">
        <v>1.3885195910429257E-3</v>
      </c>
      <c r="AC25">
        <v>1.3885195910429257E-3</v>
      </c>
      <c r="AD25">
        <v>1.3885195910429257E-3</v>
      </c>
      <c r="AE25">
        <v>1.3885195910429257E-3</v>
      </c>
      <c r="AF25">
        <v>1.3885195910429257E-3</v>
      </c>
      <c r="AG25">
        <v>1.3885195910429257E-3</v>
      </c>
      <c r="AH25">
        <v>1.3885195910429257E-3</v>
      </c>
      <c r="AI25">
        <v>1.3885195910429257E-3</v>
      </c>
      <c r="AJ25">
        <v>1.3885195910429257E-3</v>
      </c>
      <c r="AK25">
        <v>1.3885195910429257E-3</v>
      </c>
      <c r="AL25">
        <v>1.3885195910429257E-3</v>
      </c>
      <c r="AM25">
        <v>1.3885195910429257E-3</v>
      </c>
      <c r="AN25">
        <v>1.3885195910429257E-3</v>
      </c>
      <c r="AO25">
        <v>1.3885195910429257E-3</v>
      </c>
      <c r="AP25">
        <v>1.3885195910429257E-3</v>
      </c>
      <c r="AQ25">
        <v>1.3885195910429257E-3</v>
      </c>
      <c r="AR25">
        <v>1.3885195910429257E-3</v>
      </c>
      <c r="AS25">
        <v>1.3885195910429257E-3</v>
      </c>
      <c r="AT25">
        <v>1.3885195910429257E-3</v>
      </c>
      <c r="AU25">
        <v>1.3885195910429257E-3</v>
      </c>
      <c r="AV25">
        <v>1.3885195910429257E-3</v>
      </c>
      <c r="AW25">
        <v>1.3885195910429257E-3</v>
      </c>
      <c r="AX25">
        <v>1.3885195910429257E-3</v>
      </c>
      <c r="AY25">
        <v>1.3885195910429257E-3</v>
      </c>
      <c r="AZ25">
        <v>1.3885195910429257E-3</v>
      </c>
      <c r="BA25">
        <v>1.3885195910429257E-3</v>
      </c>
      <c r="BB25">
        <v>1.3885195910429257E-3</v>
      </c>
      <c r="BC25">
        <v>1.3885195910429257E-3</v>
      </c>
      <c r="BD25">
        <v>1.3885195910429257E-3</v>
      </c>
      <c r="BE25">
        <v>1.3885195910429257E-3</v>
      </c>
      <c r="BF25">
        <v>1.3885195910429257E-3</v>
      </c>
      <c r="BG25">
        <v>1.3885195910429257E-3</v>
      </c>
      <c r="BH25">
        <v>1.3885195910429257E-3</v>
      </c>
      <c r="BI25">
        <v>1.3885195910429257E-3</v>
      </c>
      <c r="BJ25">
        <v>1.3885195910429257E-3</v>
      </c>
      <c r="BK25">
        <v>1.3885195910429257E-3</v>
      </c>
      <c r="BL25">
        <v>1.3885195910429257E-3</v>
      </c>
      <c r="BM25">
        <v>1.3885195910429257E-3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579.53020000000004</v>
      </c>
    </row>
    <row r="26" spans="1:72" x14ac:dyDescent="0.25">
      <c r="A26">
        <v>1513</v>
      </c>
      <c r="B26">
        <v>463.69642069058818</v>
      </c>
      <c r="C26">
        <v>1.2765938405697884E-3</v>
      </c>
      <c r="D26">
        <v>-30</v>
      </c>
      <c r="E26">
        <v>726.5</v>
      </c>
      <c r="F26">
        <v>-786.5</v>
      </c>
      <c r="G26">
        <v>0</v>
      </c>
      <c r="H26">
        <v>0</v>
      </c>
      <c r="I26">
        <v>0</v>
      </c>
      <c r="J26">
        <v>1.2765938405697884E-3</v>
      </c>
      <c r="K26">
        <v>1.2765938405697884E-3</v>
      </c>
      <c r="L26">
        <v>1.2765938405697884E-3</v>
      </c>
      <c r="M26">
        <v>1.2765938405697884E-3</v>
      </c>
      <c r="N26">
        <v>1.2765938405697884E-3</v>
      </c>
      <c r="O26">
        <v>1.2765938405697884E-3</v>
      </c>
      <c r="P26">
        <v>1.2765938405697884E-3</v>
      </c>
      <c r="Q26">
        <v>1.2765938405697884E-3</v>
      </c>
      <c r="R26">
        <v>1.2765938405697884E-3</v>
      </c>
      <c r="S26">
        <v>1.2765938405697884E-3</v>
      </c>
      <c r="T26">
        <v>1.2765938405697884E-3</v>
      </c>
      <c r="U26">
        <v>1.2765938405697884E-3</v>
      </c>
      <c r="V26">
        <v>1.2765938405697884E-3</v>
      </c>
      <c r="W26">
        <v>1.2765938405697884E-3</v>
      </c>
      <c r="X26">
        <v>1.2765938405697884E-3</v>
      </c>
      <c r="Y26">
        <v>1.2765938405697884E-3</v>
      </c>
      <c r="Z26">
        <v>1.2765938405697884E-3</v>
      </c>
      <c r="AA26">
        <v>1.2765938405697884E-3</v>
      </c>
      <c r="AB26">
        <v>1.2765938405697884E-3</v>
      </c>
      <c r="AC26">
        <v>1.2765938405697884E-3</v>
      </c>
      <c r="AD26">
        <v>1.2765938405697884E-3</v>
      </c>
      <c r="AE26">
        <v>1.2765938405697884E-3</v>
      </c>
      <c r="AF26">
        <v>1.2765938405697884E-3</v>
      </c>
      <c r="AG26">
        <v>1.2765938405697884E-3</v>
      </c>
      <c r="AH26">
        <v>1.2765938405697884E-3</v>
      </c>
      <c r="AI26">
        <v>1.2765938405697884E-3</v>
      </c>
      <c r="AJ26">
        <v>1.2765938405697884E-3</v>
      </c>
      <c r="AK26">
        <v>1.2765938405697884E-3</v>
      </c>
      <c r="AL26">
        <v>1.2765938405697884E-3</v>
      </c>
      <c r="AM26">
        <v>1.2765938405697884E-3</v>
      </c>
      <c r="AN26">
        <v>1.2765938405697884E-3</v>
      </c>
      <c r="AO26">
        <v>1.2765938405697884E-3</v>
      </c>
      <c r="AP26">
        <v>1.2765938405697884E-3</v>
      </c>
      <c r="AQ26">
        <v>1.2765938405697884E-3</v>
      </c>
      <c r="AR26">
        <v>1.2765938405697884E-3</v>
      </c>
      <c r="AS26">
        <v>1.2765938405697884E-3</v>
      </c>
      <c r="AT26">
        <v>1.2765938405697884E-3</v>
      </c>
      <c r="AU26">
        <v>1.2765938405697884E-3</v>
      </c>
      <c r="AV26">
        <v>1.2765938405697884E-3</v>
      </c>
      <c r="AW26">
        <v>1.2765938405697884E-3</v>
      </c>
      <c r="AX26">
        <v>1.2765938405697884E-3</v>
      </c>
      <c r="AY26">
        <v>1.2765938405697884E-3</v>
      </c>
      <c r="AZ26">
        <v>1.2765938405697884E-3</v>
      </c>
      <c r="BA26">
        <v>1.2765938405697884E-3</v>
      </c>
      <c r="BB26">
        <v>1.2765938405697884E-3</v>
      </c>
      <c r="BC26">
        <v>1.2765938405697884E-3</v>
      </c>
      <c r="BD26">
        <v>1.2765938405697884E-3</v>
      </c>
      <c r="BE26">
        <v>1.2765938405697884E-3</v>
      </c>
      <c r="BF26">
        <v>1.2765938405697884E-3</v>
      </c>
      <c r="BG26">
        <v>1.2765938405697884E-3</v>
      </c>
      <c r="BH26">
        <v>1.2765938405697884E-3</v>
      </c>
      <c r="BI26">
        <v>1.2765938405697884E-3</v>
      </c>
      <c r="BJ26">
        <v>1.2765938405697884E-3</v>
      </c>
      <c r="BK26">
        <v>1.2765938405697884E-3</v>
      </c>
      <c r="BL26">
        <v>1.2765938405697884E-3</v>
      </c>
      <c r="BM26">
        <v>1.2765938405697884E-3</v>
      </c>
      <c r="BN26">
        <v>1.2765938405697884E-3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484.54020000000003</v>
      </c>
    </row>
    <row r="27" spans="1:72" x14ac:dyDescent="0.25">
      <c r="A27">
        <v>1569</v>
      </c>
      <c r="B27">
        <v>358.37114994944551</v>
      </c>
      <c r="C27">
        <v>9.8662483092283246E-4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9.8662483092283246E-4</v>
      </c>
      <c r="J27">
        <v>9.8662483092283246E-4</v>
      </c>
      <c r="K27">
        <v>9.8662483092283246E-4</v>
      </c>
      <c r="L27">
        <v>9.8662483092283246E-4</v>
      </c>
      <c r="M27">
        <v>9.8662483092283246E-4</v>
      </c>
      <c r="N27">
        <v>9.8662483092283246E-4</v>
      </c>
      <c r="O27">
        <v>9.8662483092283246E-4</v>
      </c>
      <c r="P27">
        <v>9.8662483092283246E-4</v>
      </c>
      <c r="Q27">
        <v>9.8662483092283246E-4</v>
      </c>
      <c r="R27">
        <v>9.8662483092283246E-4</v>
      </c>
      <c r="S27">
        <v>9.8662483092283246E-4</v>
      </c>
      <c r="T27">
        <v>9.8662483092283246E-4</v>
      </c>
      <c r="U27">
        <v>9.8662483092283246E-4</v>
      </c>
      <c r="V27">
        <v>9.8662483092283246E-4</v>
      </c>
      <c r="W27">
        <v>9.8662483092283246E-4</v>
      </c>
      <c r="X27">
        <v>9.8662483092283246E-4</v>
      </c>
      <c r="Y27">
        <v>9.8662483092283246E-4</v>
      </c>
      <c r="Z27">
        <v>9.8662483092283246E-4</v>
      </c>
      <c r="AA27">
        <v>9.8662483092283246E-4</v>
      </c>
      <c r="AB27">
        <v>9.8662483092283246E-4</v>
      </c>
      <c r="AC27">
        <v>9.8662483092283246E-4</v>
      </c>
      <c r="AD27">
        <v>9.8662483092283246E-4</v>
      </c>
      <c r="AE27">
        <v>9.8662483092283246E-4</v>
      </c>
      <c r="AF27">
        <v>9.8662483092283246E-4</v>
      </c>
      <c r="AG27">
        <v>9.8662483092283246E-4</v>
      </c>
      <c r="AH27">
        <v>9.8662483092283246E-4</v>
      </c>
      <c r="AI27">
        <v>9.8662483092283246E-4</v>
      </c>
      <c r="AJ27">
        <v>9.8662483092283246E-4</v>
      </c>
      <c r="AK27">
        <v>9.8662483092283246E-4</v>
      </c>
      <c r="AL27">
        <v>9.8662483092283246E-4</v>
      </c>
      <c r="AM27">
        <v>9.8662483092283246E-4</v>
      </c>
      <c r="AN27">
        <v>9.8662483092283246E-4</v>
      </c>
      <c r="AO27">
        <v>9.8662483092283246E-4</v>
      </c>
      <c r="AP27">
        <v>9.8662483092283246E-4</v>
      </c>
      <c r="AQ27">
        <v>9.8662483092283246E-4</v>
      </c>
      <c r="AR27">
        <v>9.8662483092283246E-4</v>
      </c>
      <c r="AS27">
        <v>9.8662483092283246E-4</v>
      </c>
      <c r="AT27">
        <v>9.8662483092283246E-4</v>
      </c>
      <c r="AU27">
        <v>9.8662483092283246E-4</v>
      </c>
      <c r="AV27">
        <v>9.8662483092283246E-4</v>
      </c>
      <c r="AW27">
        <v>9.8662483092283246E-4</v>
      </c>
      <c r="AX27">
        <v>9.8662483092283246E-4</v>
      </c>
      <c r="AY27">
        <v>9.8662483092283246E-4</v>
      </c>
      <c r="AZ27">
        <v>9.8662483092283246E-4</v>
      </c>
      <c r="BA27">
        <v>9.8662483092283246E-4</v>
      </c>
      <c r="BB27">
        <v>9.8662483092283246E-4</v>
      </c>
      <c r="BC27">
        <v>9.8662483092283246E-4</v>
      </c>
      <c r="BD27">
        <v>9.8662483092283246E-4</v>
      </c>
      <c r="BE27">
        <v>9.8662483092283246E-4</v>
      </c>
      <c r="BF27">
        <v>9.8662483092283246E-4</v>
      </c>
      <c r="BG27">
        <v>9.8662483092283246E-4</v>
      </c>
      <c r="BH27">
        <v>9.8662483092283246E-4</v>
      </c>
      <c r="BI27">
        <v>9.8662483092283246E-4</v>
      </c>
      <c r="BJ27">
        <v>9.8662483092283246E-4</v>
      </c>
      <c r="BK27">
        <v>9.8662483092283246E-4</v>
      </c>
      <c r="BL27">
        <v>9.8662483092283246E-4</v>
      </c>
      <c r="BM27">
        <v>9.8662483092283246E-4</v>
      </c>
      <c r="BN27">
        <v>9.8662483092283246E-4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484.5369</v>
      </c>
    </row>
    <row r="28" spans="1:72" x14ac:dyDescent="0.25">
      <c r="A28">
        <v>1561</v>
      </c>
      <c r="B28">
        <v>343.79014777449072</v>
      </c>
      <c r="C28">
        <v>9.4648214977347195E-4</v>
      </c>
      <c r="D28">
        <v>-30</v>
      </c>
      <c r="E28">
        <v>750.5</v>
      </c>
      <c r="F28">
        <v>-810.5</v>
      </c>
      <c r="G28">
        <v>0</v>
      </c>
      <c r="H28">
        <v>0</v>
      </c>
      <c r="I28">
        <v>9.4648214977347195E-4</v>
      </c>
      <c r="J28">
        <v>9.4648214977347195E-4</v>
      </c>
      <c r="K28">
        <v>9.4648214977347195E-4</v>
      </c>
      <c r="L28">
        <v>9.4648214977347195E-4</v>
      </c>
      <c r="M28">
        <v>9.4648214977347195E-4</v>
      </c>
      <c r="N28">
        <v>9.4648214977347195E-4</v>
      </c>
      <c r="O28">
        <v>9.4648214977347195E-4</v>
      </c>
      <c r="P28">
        <v>9.4648214977347195E-4</v>
      </c>
      <c r="Q28">
        <v>9.4648214977347195E-4</v>
      </c>
      <c r="R28">
        <v>9.4648214977347195E-4</v>
      </c>
      <c r="S28">
        <v>9.4648214977347195E-4</v>
      </c>
      <c r="T28">
        <v>9.4648214977347195E-4</v>
      </c>
      <c r="U28">
        <v>9.4648214977347195E-4</v>
      </c>
      <c r="V28">
        <v>9.4648214977347195E-4</v>
      </c>
      <c r="W28">
        <v>9.4648214977347195E-4</v>
      </c>
      <c r="X28">
        <v>9.4648214977347195E-4</v>
      </c>
      <c r="Y28">
        <v>9.4648214977347195E-4</v>
      </c>
      <c r="Z28">
        <v>9.4648214977347195E-4</v>
      </c>
      <c r="AA28">
        <v>9.4648214977347195E-4</v>
      </c>
      <c r="AB28">
        <v>9.4648214977347195E-4</v>
      </c>
      <c r="AC28">
        <v>9.4648214977347195E-4</v>
      </c>
      <c r="AD28">
        <v>9.4648214977347195E-4</v>
      </c>
      <c r="AE28">
        <v>9.4648214977347195E-4</v>
      </c>
      <c r="AF28">
        <v>9.4648214977347195E-4</v>
      </c>
      <c r="AG28">
        <v>9.4648214977347195E-4</v>
      </c>
      <c r="AH28">
        <v>9.4648214977347195E-4</v>
      </c>
      <c r="AI28">
        <v>9.4648214977347195E-4</v>
      </c>
      <c r="AJ28">
        <v>9.4648214977347195E-4</v>
      </c>
      <c r="AK28">
        <v>9.4648214977347195E-4</v>
      </c>
      <c r="AL28">
        <v>9.4648214977347195E-4</v>
      </c>
      <c r="AM28">
        <v>9.4648214977347195E-4</v>
      </c>
      <c r="AN28">
        <v>9.4648214977347195E-4</v>
      </c>
      <c r="AO28">
        <v>9.4648214977347195E-4</v>
      </c>
      <c r="AP28">
        <v>9.4648214977347195E-4</v>
      </c>
      <c r="AQ28">
        <v>9.4648214977347195E-4</v>
      </c>
      <c r="AR28">
        <v>9.4648214977347195E-4</v>
      </c>
      <c r="AS28">
        <v>9.4648214977347195E-4</v>
      </c>
      <c r="AT28">
        <v>9.4648214977347195E-4</v>
      </c>
      <c r="AU28">
        <v>9.4648214977347195E-4</v>
      </c>
      <c r="AV28">
        <v>9.4648214977347195E-4</v>
      </c>
      <c r="AW28">
        <v>9.4648214977347195E-4</v>
      </c>
      <c r="AX28">
        <v>9.4648214977347195E-4</v>
      </c>
      <c r="AY28">
        <v>9.4648214977347195E-4</v>
      </c>
      <c r="AZ28">
        <v>9.4648214977347195E-4</v>
      </c>
      <c r="BA28">
        <v>9.4648214977347195E-4</v>
      </c>
      <c r="BB28">
        <v>9.4648214977347195E-4</v>
      </c>
      <c r="BC28">
        <v>9.4648214977347195E-4</v>
      </c>
      <c r="BD28">
        <v>9.4648214977347195E-4</v>
      </c>
      <c r="BE28">
        <v>9.4648214977347195E-4</v>
      </c>
      <c r="BF28">
        <v>9.4648214977347195E-4</v>
      </c>
      <c r="BG28">
        <v>9.4648214977347195E-4</v>
      </c>
      <c r="BH28">
        <v>9.4648214977347195E-4</v>
      </c>
      <c r="BI28">
        <v>9.4648214977347195E-4</v>
      </c>
      <c r="BJ28">
        <v>9.4648214977347195E-4</v>
      </c>
      <c r="BK28">
        <v>9.4648214977347195E-4</v>
      </c>
      <c r="BL28">
        <v>9.4648214977347195E-4</v>
      </c>
      <c r="BM28">
        <v>9.4648214977347195E-4</v>
      </c>
      <c r="BN28">
        <v>9.4648214977347195E-4</v>
      </c>
      <c r="BO28">
        <v>9.4648214977347195E-4</v>
      </c>
      <c r="BP28">
        <v>0</v>
      </c>
      <c r="BQ28">
        <v>0</v>
      </c>
      <c r="BR28">
        <v>0</v>
      </c>
      <c r="BS28">
        <v>0</v>
      </c>
      <c r="BT28">
        <v>461.11860000000001</v>
      </c>
    </row>
    <row r="29" spans="1:72" x14ac:dyDescent="0.25">
      <c r="A29">
        <v>1595</v>
      </c>
      <c r="B29">
        <v>618.40310643524128</v>
      </c>
      <c r="C29">
        <v>1.7025138893431962E-3</v>
      </c>
      <c r="D29">
        <v>-20</v>
      </c>
      <c r="E29">
        <v>777.5</v>
      </c>
      <c r="F29">
        <v>-817.5</v>
      </c>
      <c r="G29">
        <v>0</v>
      </c>
      <c r="H29">
        <v>0</v>
      </c>
      <c r="I29">
        <v>1.7025138893431962E-3</v>
      </c>
      <c r="J29">
        <v>1.7025138893431962E-3</v>
      </c>
      <c r="K29">
        <v>1.7025138893431962E-3</v>
      </c>
      <c r="L29">
        <v>1.7025138893431962E-3</v>
      </c>
      <c r="M29">
        <v>1.7025138893431962E-3</v>
      </c>
      <c r="N29">
        <v>1.7025138893431962E-3</v>
      </c>
      <c r="O29">
        <v>1.7025138893431962E-3</v>
      </c>
      <c r="P29">
        <v>1.7025138893431962E-3</v>
      </c>
      <c r="Q29">
        <v>1.7025138893431962E-3</v>
      </c>
      <c r="R29">
        <v>1.7025138893431962E-3</v>
      </c>
      <c r="S29">
        <v>1.7025138893431962E-3</v>
      </c>
      <c r="T29">
        <v>1.7025138893431962E-3</v>
      </c>
      <c r="U29">
        <v>1.7025138893431962E-3</v>
      </c>
      <c r="V29">
        <v>1.7025138893431962E-3</v>
      </c>
      <c r="W29">
        <v>1.7025138893431962E-3</v>
      </c>
      <c r="X29">
        <v>1.7025138893431962E-3</v>
      </c>
      <c r="Y29">
        <v>1.7025138893431962E-3</v>
      </c>
      <c r="Z29">
        <v>1.7025138893431962E-3</v>
      </c>
      <c r="AA29">
        <v>1.7025138893431962E-3</v>
      </c>
      <c r="AB29">
        <v>1.7025138893431962E-3</v>
      </c>
      <c r="AC29">
        <v>1.7025138893431962E-3</v>
      </c>
      <c r="AD29">
        <v>1.7025138893431962E-3</v>
      </c>
      <c r="AE29">
        <v>1.7025138893431962E-3</v>
      </c>
      <c r="AF29">
        <v>1.7025138893431962E-3</v>
      </c>
      <c r="AG29">
        <v>1.7025138893431962E-3</v>
      </c>
      <c r="AH29">
        <v>1.7025138893431962E-3</v>
      </c>
      <c r="AI29">
        <v>1.7025138893431962E-3</v>
      </c>
      <c r="AJ29">
        <v>1.7025138893431962E-3</v>
      </c>
      <c r="AK29">
        <v>1.7025138893431962E-3</v>
      </c>
      <c r="AL29">
        <v>1.7025138893431962E-3</v>
      </c>
      <c r="AM29">
        <v>1.7025138893431962E-3</v>
      </c>
      <c r="AN29">
        <v>1.7025138893431962E-3</v>
      </c>
      <c r="AO29">
        <v>1.7025138893431962E-3</v>
      </c>
      <c r="AP29">
        <v>1.7025138893431962E-3</v>
      </c>
      <c r="AQ29">
        <v>1.7025138893431962E-3</v>
      </c>
      <c r="AR29">
        <v>1.7025138893431962E-3</v>
      </c>
      <c r="AS29">
        <v>1.7025138893431962E-3</v>
      </c>
      <c r="AT29">
        <v>1.7025138893431962E-3</v>
      </c>
      <c r="AU29">
        <v>1.7025138893431962E-3</v>
      </c>
      <c r="AV29">
        <v>1.7025138893431962E-3</v>
      </c>
      <c r="AW29">
        <v>1.7025138893431962E-3</v>
      </c>
      <c r="AX29">
        <v>1.7025138893431962E-3</v>
      </c>
      <c r="AY29">
        <v>1.7025138893431962E-3</v>
      </c>
      <c r="AZ29">
        <v>1.7025138893431962E-3</v>
      </c>
      <c r="BA29">
        <v>1.7025138893431962E-3</v>
      </c>
      <c r="BB29">
        <v>1.7025138893431962E-3</v>
      </c>
      <c r="BC29">
        <v>1.7025138893431962E-3</v>
      </c>
      <c r="BD29">
        <v>1.7025138893431962E-3</v>
      </c>
      <c r="BE29">
        <v>1.7025138893431962E-3</v>
      </c>
      <c r="BF29">
        <v>1.7025138893431962E-3</v>
      </c>
      <c r="BG29">
        <v>1.7025138893431962E-3</v>
      </c>
      <c r="BH29">
        <v>1.7025138893431962E-3</v>
      </c>
      <c r="BI29">
        <v>1.7025138893431962E-3</v>
      </c>
      <c r="BJ29">
        <v>1.7025138893431962E-3</v>
      </c>
      <c r="BK29">
        <v>1.7025138893431962E-3</v>
      </c>
      <c r="BL29">
        <v>1.7025138893431962E-3</v>
      </c>
      <c r="BM29">
        <v>1.7025138893431962E-3</v>
      </c>
      <c r="BN29">
        <v>1.7025138893431962E-3</v>
      </c>
      <c r="BO29">
        <v>1.7025138893431962E-3</v>
      </c>
      <c r="BP29">
        <v>1.7025138893431962E-3</v>
      </c>
      <c r="BQ29">
        <v>0</v>
      </c>
      <c r="BR29">
        <v>0</v>
      </c>
      <c r="BS29">
        <v>0</v>
      </c>
      <c r="BT29">
        <v>589.71489999999994</v>
      </c>
    </row>
    <row r="30" spans="1:72" x14ac:dyDescent="0.25">
      <c r="A30">
        <v>1595</v>
      </c>
      <c r="B30">
        <v>534.95675418041378</v>
      </c>
      <c r="C30">
        <v>1.4727793161328237E-3</v>
      </c>
      <c r="D30">
        <v>-10</v>
      </c>
      <c r="E30">
        <v>787.5</v>
      </c>
      <c r="F30">
        <v>-807.5</v>
      </c>
      <c r="G30">
        <v>0</v>
      </c>
      <c r="H30">
        <v>0</v>
      </c>
      <c r="I30">
        <v>1.4727793161328237E-3</v>
      </c>
      <c r="J30">
        <v>1.4727793161328237E-3</v>
      </c>
      <c r="K30">
        <v>1.4727793161328237E-3</v>
      </c>
      <c r="L30">
        <v>1.4727793161328237E-3</v>
      </c>
      <c r="M30">
        <v>1.4727793161328237E-3</v>
      </c>
      <c r="N30">
        <v>1.4727793161328237E-3</v>
      </c>
      <c r="O30">
        <v>1.4727793161328237E-3</v>
      </c>
      <c r="P30">
        <v>1.4727793161328237E-3</v>
      </c>
      <c r="Q30">
        <v>1.4727793161328237E-3</v>
      </c>
      <c r="R30">
        <v>1.4727793161328237E-3</v>
      </c>
      <c r="S30">
        <v>1.4727793161328237E-3</v>
      </c>
      <c r="T30">
        <v>1.4727793161328237E-3</v>
      </c>
      <c r="U30">
        <v>1.4727793161328237E-3</v>
      </c>
      <c r="V30">
        <v>1.4727793161328237E-3</v>
      </c>
      <c r="W30">
        <v>1.4727793161328237E-3</v>
      </c>
      <c r="X30">
        <v>1.4727793161328237E-3</v>
      </c>
      <c r="Y30">
        <v>1.4727793161328237E-3</v>
      </c>
      <c r="Z30">
        <v>1.4727793161328237E-3</v>
      </c>
      <c r="AA30">
        <v>1.4727793161328237E-3</v>
      </c>
      <c r="AB30">
        <v>1.4727793161328237E-3</v>
      </c>
      <c r="AC30">
        <v>1.4727793161328237E-3</v>
      </c>
      <c r="AD30">
        <v>1.4727793161328237E-3</v>
      </c>
      <c r="AE30">
        <v>1.4727793161328237E-3</v>
      </c>
      <c r="AF30">
        <v>1.4727793161328237E-3</v>
      </c>
      <c r="AG30">
        <v>1.4727793161328237E-3</v>
      </c>
      <c r="AH30">
        <v>1.4727793161328237E-3</v>
      </c>
      <c r="AI30">
        <v>1.4727793161328237E-3</v>
      </c>
      <c r="AJ30">
        <v>1.4727793161328237E-3</v>
      </c>
      <c r="AK30">
        <v>1.4727793161328237E-3</v>
      </c>
      <c r="AL30">
        <v>1.4727793161328237E-3</v>
      </c>
      <c r="AM30">
        <v>1.4727793161328237E-3</v>
      </c>
      <c r="AN30">
        <v>1.4727793161328237E-3</v>
      </c>
      <c r="AO30">
        <v>1.4727793161328237E-3</v>
      </c>
      <c r="AP30">
        <v>1.4727793161328237E-3</v>
      </c>
      <c r="AQ30">
        <v>1.4727793161328237E-3</v>
      </c>
      <c r="AR30">
        <v>1.4727793161328237E-3</v>
      </c>
      <c r="AS30">
        <v>1.4727793161328237E-3</v>
      </c>
      <c r="AT30">
        <v>1.4727793161328237E-3</v>
      </c>
      <c r="AU30">
        <v>1.4727793161328237E-3</v>
      </c>
      <c r="AV30">
        <v>1.4727793161328237E-3</v>
      </c>
      <c r="AW30">
        <v>1.4727793161328237E-3</v>
      </c>
      <c r="AX30">
        <v>1.4727793161328237E-3</v>
      </c>
      <c r="AY30">
        <v>1.4727793161328237E-3</v>
      </c>
      <c r="AZ30">
        <v>1.4727793161328237E-3</v>
      </c>
      <c r="BA30">
        <v>1.4727793161328237E-3</v>
      </c>
      <c r="BB30">
        <v>1.4727793161328237E-3</v>
      </c>
      <c r="BC30">
        <v>1.4727793161328237E-3</v>
      </c>
      <c r="BD30">
        <v>1.4727793161328237E-3</v>
      </c>
      <c r="BE30">
        <v>1.4727793161328237E-3</v>
      </c>
      <c r="BF30">
        <v>1.4727793161328237E-3</v>
      </c>
      <c r="BG30">
        <v>1.4727793161328237E-3</v>
      </c>
      <c r="BH30">
        <v>1.4727793161328237E-3</v>
      </c>
      <c r="BI30">
        <v>1.4727793161328237E-3</v>
      </c>
      <c r="BJ30">
        <v>1.4727793161328237E-3</v>
      </c>
      <c r="BK30">
        <v>1.4727793161328237E-3</v>
      </c>
      <c r="BL30">
        <v>1.4727793161328237E-3</v>
      </c>
      <c r="BM30">
        <v>1.4727793161328237E-3</v>
      </c>
      <c r="BN30">
        <v>1.4727793161328237E-3</v>
      </c>
      <c r="BO30">
        <v>1.4727793161328237E-3</v>
      </c>
      <c r="BP30">
        <v>1.4727793161328237E-3</v>
      </c>
      <c r="BQ30">
        <v>0</v>
      </c>
      <c r="BR30">
        <v>0</v>
      </c>
      <c r="BS30">
        <v>0</v>
      </c>
      <c r="BT30">
        <v>599.44320000000005</v>
      </c>
    </row>
    <row r="31" spans="1:72" x14ac:dyDescent="0.25">
      <c r="A31">
        <v>1595</v>
      </c>
      <c r="B31">
        <v>548.4432822122634</v>
      </c>
      <c r="C31">
        <v>1.5099088212312021E-3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1.5099088212312021E-3</v>
      </c>
      <c r="K31">
        <v>1.5099088212312021E-3</v>
      </c>
      <c r="L31">
        <v>1.5099088212312021E-3</v>
      </c>
      <c r="M31">
        <v>1.5099088212312021E-3</v>
      </c>
      <c r="N31">
        <v>1.5099088212312021E-3</v>
      </c>
      <c r="O31">
        <v>1.5099088212312021E-3</v>
      </c>
      <c r="P31">
        <v>1.5099088212312021E-3</v>
      </c>
      <c r="Q31">
        <v>1.5099088212312021E-3</v>
      </c>
      <c r="R31">
        <v>1.5099088212312021E-3</v>
      </c>
      <c r="S31">
        <v>1.5099088212312021E-3</v>
      </c>
      <c r="T31">
        <v>1.5099088212312021E-3</v>
      </c>
      <c r="U31">
        <v>1.5099088212312021E-3</v>
      </c>
      <c r="V31">
        <v>1.5099088212312021E-3</v>
      </c>
      <c r="W31">
        <v>1.5099088212312021E-3</v>
      </c>
      <c r="X31">
        <v>1.5099088212312021E-3</v>
      </c>
      <c r="Y31">
        <v>1.5099088212312021E-3</v>
      </c>
      <c r="Z31">
        <v>1.5099088212312021E-3</v>
      </c>
      <c r="AA31">
        <v>1.5099088212312021E-3</v>
      </c>
      <c r="AB31">
        <v>1.5099088212312021E-3</v>
      </c>
      <c r="AC31">
        <v>1.5099088212312021E-3</v>
      </c>
      <c r="AD31">
        <v>1.5099088212312021E-3</v>
      </c>
      <c r="AE31">
        <v>1.5099088212312021E-3</v>
      </c>
      <c r="AF31">
        <v>1.5099088212312021E-3</v>
      </c>
      <c r="AG31">
        <v>1.5099088212312021E-3</v>
      </c>
      <c r="AH31">
        <v>1.5099088212312021E-3</v>
      </c>
      <c r="AI31">
        <v>1.5099088212312021E-3</v>
      </c>
      <c r="AJ31">
        <v>1.5099088212312021E-3</v>
      </c>
      <c r="AK31">
        <v>1.5099088212312021E-3</v>
      </c>
      <c r="AL31">
        <v>1.5099088212312021E-3</v>
      </c>
      <c r="AM31">
        <v>1.5099088212312021E-3</v>
      </c>
      <c r="AN31">
        <v>1.5099088212312021E-3</v>
      </c>
      <c r="AO31">
        <v>1.5099088212312021E-3</v>
      </c>
      <c r="AP31">
        <v>1.5099088212312021E-3</v>
      </c>
      <c r="AQ31">
        <v>1.5099088212312021E-3</v>
      </c>
      <c r="AR31">
        <v>1.5099088212312021E-3</v>
      </c>
      <c r="AS31">
        <v>1.5099088212312021E-3</v>
      </c>
      <c r="AT31">
        <v>1.5099088212312021E-3</v>
      </c>
      <c r="AU31">
        <v>1.5099088212312021E-3</v>
      </c>
      <c r="AV31">
        <v>1.5099088212312021E-3</v>
      </c>
      <c r="AW31">
        <v>1.5099088212312021E-3</v>
      </c>
      <c r="AX31">
        <v>1.5099088212312021E-3</v>
      </c>
      <c r="AY31">
        <v>1.5099088212312021E-3</v>
      </c>
      <c r="AZ31">
        <v>1.5099088212312021E-3</v>
      </c>
      <c r="BA31">
        <v>1.5099088212312021E-3</v>
      </c>
      <c r="BB31">
        <v>1.5099088212312021E-3</v>
      </c>
      <c r="BC31">
        <v>1.5099088212312021E-3</v>
      </c>
      <c r="BD31">
        <v>1.5099088212312021E-3</v>
      </c>
      <c r="BE31">
        <v>1.5099088212312021E-3</v>
      </c>
      <c r="BF31">
        <v>1.5099088212312021E-3</v>
      </c>
      <c r="BG31">
        <v>1.5099088212312021E-3</v>
      </c>
      <c r="BH31">
        <v>1.5099088212312021E-3</v>
      </c>
      <c r="BI31">
        <v>1.5099088212312021E-3</v>
      </c>
      <c r="BJ31">
        <v>1.5099088212312021E-3</v>
      </c>
      <c r="BK31">
        <v>1.5099088212312021E-3</v>
      </c>
      <c r="BL31">
        <v>1.5099088212312021E-3</v>
      </c>
      <c r="BM31">
        <v>1.5099088212312021E-3</v>
      </c>
      <c r="BN31">
        <v>1.5099088212312021E-3</v>
      </c>
      <c r="BO31">
        <v>1.5099088212312021E-3</v>
      </c>
      <c r="BP31">
        <v>1.5099088212312021E-3</v>
      </c>
      <c r="BQ31">
        <v>0</v>
      </c>
      <c r="BR31">
        <v>0</v>
      </c>
      <c r="BS31">
        <v>0</v>
      </c>
      <c r="BT31">
        <v>598.83320000000003</v>
      </c>
    </row>
    <row r="32" spans="1:72" x14ac:dyDescent="0.25">
      <c r="A32">
        <v>1595</v>
      </c>
      <c r="B32">
        <v>542.43224304940441</v>
      </c>
      <c r="C32">
        <v>1.4933599430679825E-3</v>
      </c>
      <c r="D32">
        <v>10</v>
      </c>
      <c r="E32">
        <v>807.5</v>
      </c>
      <c r="F32">
        <v>-787.5</v>
      </c>
      <c r="G32">
        <v>0</v>
      </c>
      <c r="H32">
        <v>0</v>
      </c>
      <c r="I32">
        <v>0</v>
      </c>
      <c r="J32">
        <v>1.4933599430679825E-3</v>
      </c>
      <c r="K32">
        <v>1.4933599430679825E-3</v>
      </c>
      <c r="L32">
        <v>1.4933599430679825E-3</v>
      </c>
      <c r="M32">
        <v>1.4933599430679825E-3</v>
      </c>
      <c r="N32">
        <v>1.4933599430679825E-3</v>
      </c>
      <c r="O32">
        <v>1.4933599430679825E-3</v>
      </c>
      <c r="P32">
        <v>1.4933599430679825E-3</v>
      </c>
      <c r="Q32">
        <v>1.4933599430679825E-3</v>
      </c>
      <c r="R32">
        <v>1.4933599430679825E-3</v>
      </c>
      <c r="S32">
        <v>1.4933599430679825E-3</v>
      </c>
      <c r="T32">
        <v>1.4933599430679825E-3</v>
      </c>
      <c r="U32">
        <v>1.4933599430679825E-3</v>
      </c>
      <c r="V32">
        <v>1.4933599430679825E-3</v>
      </c>
      <c r="W32">
        <v>1.4933599430679825E-3</v>
      </c>
      <c r="X32">
        <v>1.4933599430679825E-3</v>
      </c>
      <c r="Y32">
        <v>1.4933599430679825E-3</v>
      </c>
      <c r="Z32">
        <v>1.4933599430679825E-3</v>
      </c>
      <c r="AA32">
        <v>1.4933599430679825E-3</v>
      </c>
      <c r="AB32">
        <v>1.4933599430679825E-3</v>
      </c>
      <c r="AC32">
        <v>1.4933599430679825E-3</v>
      </c>
      <c r="AD32">
        <v>1.4933599430679825E-3</v>
      </c>
      <c r="AE32">
        <v>1.4933599430679825E-3</v>
      </c>
      <c r="AF32">
        <v>1.4933599430679825E-3</v>
      </c>
      <c r="AG32">
        <v>1.4933599430679825E-3</v>
      </c>
      <c r="AH32">
        <v>1.4933599430679825E-3</v>
      </c>
      <c r="AI32">
        <v>1.4933599430679825E-3</v>
      </c>
      <c r="AJ32">
        <v>1.4933599430679825E-3</v>
      </c>
      <c r="AK32">
        <v>1.4933599430679825E-3</v>
      </c>
      <c r="AL32">
        <v>1.4933599430679825E-3</v>
      </c>
      <c r="AM32">
        <v>1.4933599430679825E-3</v>
      </c>
      <c r="AN32">
        <v>1.4933599430679825E-3</v>
      </c>
      <c r="AO32">
        <v>1.4933599430679825E-3</v>
      </c>
      <c r="AP32">
        <v>1.4933599430679825E-3</v>
      </c>
      <c r="AQ32">
        <v>1.4933599430679825E-3</v>
      </c>
      <c r="AR32">
        <v>1.4933599430679825E-3</v>
      </c>
      <c r="AS32">
        <v>1.4933599430679825E-3</v>
      </c>
      <c r="AT32">
        <v>1.4933599430679825E-3</v>
      </c>
      <c r="AU32">
        <v>1.4933599430679825E-3</v>
      </c>
      <c r="AV32">
        <v>1.4933599430679825E-3</v>
      </c>
      <c r="AW32">
        <v>1.4933599430679825E-3</v>
      </c>
      <c r="AX32">
        <v>1.4933599430679825E-3</v>
      </c>
      <c r="AY32">
        <v>1.4933599430679825E-3</v>
      </c>
      <c r="AZ32">
        <v>1.4933599430679825E-3</v>
      </c>
      <c r="BA32">
        <v>1.4933599430679825E-3</v>
      </c>
      <c r="BB32">
        <v>1.4933599430679825E-3</v>
      </c>
      <c r="BC32">
        <v>1.4933599430679825E-3</v>
      </c>
      <c r="BD32">
        <v>1.4933599430679825E-3</v>
      </c>
      <c r="BE32">
        <v>1.4933599430679825E-3</v>
      </c>
      <c r="BF32">
        <v>1.4933599430679825E-3</v>
      </c>
      <c r="BG32">
        <v>1.4933599430679825E-3</v>
      </c>
      <c r="BH32">
        <v>1.4933599430679825E-3</v>
      </c>
      <c r="BI32">
        <v>1.4933599430679825E-3</v>
      </c>
      <c r="BJ32">
        <v>1.4933599430679825E-3</v>
      </c>
      <c r="BK32">
        <v>1.4933599430679825E-3</v>
      </c>
      <c r="BL32">
        <v>1.4933599430679825E-3</v>
      </c>
      <c r="BM32">
        <v>1.4933599430679825E-3</v>
      </c>
      <c r="BN32">
        <v>1.4933599430679825E-3</v>
      </c>
      <c r="BO32">
        <v>1.4933599430679825E-3</v>
      </c>
      <c r="BP32">
        <v>1.4933599430679825E-3</v>
      </c>
      <c r="BQ32">
        <v>1.4933599430679825E-3</v>
      </c>
      <c r="BR32">
        <v>0</v>
      </c>
      <c r="BS32">
        <v>0</v>
      </c>
      <c r="BT32">
        <v>586.23299999999995</v>
      </c>
    </row>
    <row r="33" spans="1:72" x14ac:dyDescent="0.25">
      <c r="A33">
        <v>1595</v>
      </c>
      <c r="B33">
        <v>566.90208753983063</v>
      </c>
      <c r="C33">
        <v>1.5607274088544458E-3</v>
      </c>
      <c r="D33">
        <v>20</v>
      </c>
      <c r="E33">
        <v>817.5</v>
      </c>
      <c r="F33">
        <v>-777.5</v>
      </c>
      <c r="G33">
        <v>0</v>
      </c>
      <c r="H33">
        <v>0</v>
      </c>
      <c r="I33">
        <v>0</v>
      </c>
      <c r="J33">
        <v>1.5607274088544458E-3</v>
      </c>
      <c r="K33">
        <v>1.5607274088544458E-3</v>
      </c>
      <c r="L33">
        <v>1.5607274088544458E-3</v>
      </c>
      <c r="M33">
        <v>1.5607274088544458E-3</v>
      </c>
      <c r="N33">
        <v>1.5607274088544458E-3</v>
      </c>
      <c r="O33">
        <v>1.5607274088544458E-3</v>
      </c>
      <c r="P33">
        <v>1.5607274088544458E-3</v>
      </c>
      <c r="Q33">
        <v>1.5607274088544458E-3</v>
      </c>
      <c r="R33">
        <v>1.5607274088544458E-3</v>
      </c>
      <c r="S33">
        <v>1.5607274088544458E-3</v>
      </c>
      <c r="T33">
        <v>1.5607274088544458E-3</v>
      </c>
      <c r="U33">
        <v>1.5607274088544458E-3</v>
      </c>
      <c r="V33">
        <v>1.5607274088544458E-3</v>
      </c>
      <c r="W33">
        <v>1.5607274088544458E-3</v>
      </c>
      <c r="X33">
        <v>1.5607274088544458E-3</v>
      </c>
      <c r="Y33">
        <v>1.5607274088544458E-3</v>
      </c>
      <c r="Z33">
        <v>1.5607274088544458E-3</v>
      </c>
      <c r="AA33">
        <v>1.5607274088544458E-3</v>
      </c>
      <c r="AB33">
        <v>1.5607274088544458E-3</v>
      </c>
      <c r="AC33">
        <v>1.5607274088544458E-3</v>
      </c>
      <c r="AD33">
        <v>1.5607274088544458E-3</v>
      </c>
      <c r="AE33">
        <v>1.5607274088544458E-3</v>
      </c>
      <c r="AF33">
        <v>1.5607274088544458E-3</v>
      </c>
      <c r="AG33">
        <v>1.5607274088544458E-3</v>
      </c>
      <c r="AH33">
        <v>1.5607274088544458E-3</v>
      </c>
      <c r="AI33">
        <v>1.5607274088544458E-3</v>
      </c>
      <c r="AJ33">
        <v>1.5607274088544458E-3</v>
      </c>
      <c r="AK33">
        <v>1.5607274088544458E-3</v>
      </c>
      <c r="AL33">
        <v>1.5607274088544458E-3</v>
      </c>
      <c r="AM33">
        <v>1.5607274088544458E-3</v>
      </c>
      <c r="AN33">
        <v>1.5607274088544458E-3</v>
      </c>
      <c r="AO33">
        <v>1.5607274088544458E-3</v>
      </c>
      <c r="AP33">
        <v>1.5607274088544458E-3</v>
      </c>
      <c r="AQ33">
        <v>1.5607274088544458E-3</v>
      </c>
      <c r="AR33">
        <v>1.5607274088544458E-3</v>
      </c>
      <c r="AS33">
        <v>1.5607274088544458E-3</v>
      </c>
      <c r="AT33">
        <v>1.5607274088544458E-3</v>
      </c>
      <c r="AU33">
        <v>1.5607274088544458E-3</v>
      </c>
      <c r="AV33">
        <v>1.5607274088544458E-3</v>
      </c>
      <c r="AW33">
        <v>1.5607274088544458E-3</v>
      </c>
      <c r="AX33">
        <v>1.5607274088544458E-3</v>
      </c>
      <c r="AY33">
        <v>1.5607274088544458E-3</v>
      </c>
      <c r="AZ33">
        <v>1.5607274088544458E-3</v>
      </c>
      <c r="BA33">
        <v>1.5607274088544458E-3</v>
      </c>
      <c r="BB33">
        <v>1.5607274088544458E-3</v>
      </c>
      <c r="BC33">
        <v>1.5607274088544458E-3</v>
      </c>
      <c r="BD33">
        <v>1.5607274088544458E-3</v>
      </c>
      <c r="BE33">
        <v>1.5607274088544458E-3</v>
      </c>
      <c r="BF33">
        <v>1.5607274088544458E-3</v>
      </c>
      <c r="BG33">
        <v>1.5607274088544458E-3</v>
      </c>
      <c r="BH33">
        <v>1.5607274088544458E-3</v>
      </c>
      <c r="BI33">
        <v>1.5607274088544458E-3</v>
      </c>
      <c r="BJ33">
        <v>1.5607274088544458E-3</v>
      </c>
      <c r="BK33">
        <v>1.5607274088544458E-3</v>
      </c>
      <c r="BL33">
        <v>1.5607274088544458E-3</v>
      </c>
      <c r="BM33">
        <v>1.5607274088544458E-3</v>
      </c>
      <c r="BN33">
        <v>1.5607274088544458E-3</v>
      </c>
      <c r="BO33">
        <v>1.5607274088544458E-3</v>
      </c>
      <c r="BP33">
        <v>1.5607274088544458E-3</v>
      </c>
      <c r="BQ33">
        <v>1.5607274088544458E-3</v>
      </c>
      <c r="BR33">
        <v>0</v>
      </c>
      <c r="BS33">
        <v>0</v>
      </c>
      <c r="BT33">
        <v>588.12789999999995</v>
      </c>
    </row>
    <row r="34" spans="1:72" x14ac:dyDescent="0.25">
      <c r="A34">
        <v>1595</v>
      </c>
      <c r="B34">
        <v>568.53102196865211</v>
      </c>
      <c r="C34">
        <v>1.5652119974036275E-3</v>
      </c>
      <c r="D34">
        <v>30</v>
      </c>
      <c r="E34">
        <v>827.5</v>
      </c>
      <c r="F34">
        <v>-767.5</v>
      </c>
      <c r="G34">
        <v>0</v>
      </c>
      <c r="H34">
        <v>0</v>
      </c>
      <c r="I34">
        <v>0</v>
      </c>
      <c r="J34">
        <v>0</v>
      </c>
      <c r="K34">
        <v>1.5652119974036275E-3</v>
      </c>
      <c r="L34">
        <v>1.5652119974036275E-3</v>
      </c>
      <c r="M34">
        <v>1.5652119974036275E-3</v>
      </c>
      <c r="N34">
        <v>1.5652119974036275E-3</v>
      </c>
      <c r="O34">
        <v>1.5652119974036275E-3</v>
      </c>
      <c r="P34">
        <v>1.5652119974036275E-3</v>
      </c>
      <c r="Q34">
        <v>1.5652119974036275E-3</v>
      </c>
      <c r="R34">
        <v>1.5652119974036275E-3</v>
      </c>
      <c r="S34">
        <v>1.5652119974036275E-3</v>
      </c>
      <c r="T34">
        <v>1.5652119974036275E-3</v>
      </c>
      <c r="U34">
        <v>1.5652119974036275E-3</v>
      </c>
      <c r="V34">
        <v>1.5652119974036275E-3</v>
      </c>
      <c r="W34">
        <v>1.5652119974036275E-3</v>
      </c>
      <c r="X34">
        <v>1.5652119974036275E-3</v>
      </c>
      <c r="Y34">
        <v>1.5652119974036275E-3</v>
      </c>
      <c r="Z34">
        <v>1.5652119974036275E-3</v>
      </c>
      <c r="AA34">
        <v>1.5652119974036275E-3</v>
      </c>
      <c r="AB34">
        <v>1.5652119974036275E-3</v>
      </c>
      <c r="AC34">
        <v>1.5652119974036275E-3</v>
      </c>
      <c r="AD34">
        <v>1.5652119974036275E-3</v>
      </c>
      <c r="AE34">
        <v>1.5652119974036275E-3</v>
      </c>
      <c r="AF34">
        <v>1.5652119974036275E-3</v>
      </c>
      <c r="AG34">
        <v>1.5652119974036275E-3</v>
      </c>
      <c r="AH34">
        <v>1.5652119974036275E-3</v>
      </c>
      <c r="AI34">
        <v>1.5652119974036275E-3</v>
      </c>
      <c r="AJ34">
        <v>1.5652119974036275E-3</v>
      </c>
      <c r="AK34">
        <v>1.5652119974036275E-3</v>
      </c>
      <c r="AL34">
        <v>1.5652119974036275E-3</v>
      </c>
      <c r="AM34">
        <v>1.5652119974036275E-3</v>
      </c>
      <c r="AN34">
        <v>1.5652119974036275E-3</v>
      </c>
      <c r="AO34">
        <v>1.5652119974036275E-3</v>
      </c>
      <c r="AP34">
        <v>1.5652119974036275E-3</v>
      </c>
      <c r="AQ34">
        <v>1.5652119974036275E-3</v>
      </c>
      <c r="AR34">
        <v>1.5652119974036275E-3</v>
      </c>
      <c r="AS34">
        <v>1.5652119974036275E-3</v>
      </c>
      <c r="AT34">
        <v>1.5652119974036275E-3</v>
      </c>
      <c r="AU34">
        <v>1.5652119974036275E-3</v>
      </c>
      <c r="AV34">
        <v>1.5652119974036275E-3</v>
      </c>
      <c r="AW34">
        <v>1.5652119974036275E-3</v>
      </c>
      <c r="AX34">
        <v>1.5652119974036275E-3</v>
      </c>
      <c r="AY34">
        <v>1.5652119974036275E-3</v>
      </c>
      <c r="AZ34">
        <v>1.5652119974036275E-3</v>
      </c>
      <c r="BA34">
        <v>1.5652119974036275E-3</v>
      </c>
      <c r="BB34">
        <v>1.5652119974036275E-3</v>
      </c>
      <c r="BC34">
        <v>1.5652119974036275E-3</v>
      </c>
      <c r="BD34">
        <v>1.5652119974036275E-3</v>
      </c>
      <c r="BE34">
        <v>1.5652119974036275E-3</v>
      </c>
      <c r="BF34">
        <v>1.5652119974036275E-3</v>
      </c>
      <c r="BG34">
        <v>1.5652119974036275E-3</v>
      </c>
      <c r="BH34">
        <v>1.5652119974036275E-3</v>
      </c>
      <c r="BI34">
        <v>1.5652119974036275E-3</v>
      </c>
      <c r="BJ34">
        <v>1.5652119974036275E-3</v>
      </c>
      <c r="BK34">
        <v>1.5652119974036275E-3</v>
      </c>
      <c r="BL34">
        <v>1.5652119974036275E-3</v>
      </c>
      <c r="BM34">
        <v>1.5652119974036275E-3</v>
      </c>
      <c r="BN34">
        <v>1.5652119974036275E-3</v>
      </c>
      <c r="BO34">
        <v>1.5652119974036275E-3</v>
      </c>
      <c r="BP34">
        <v>1.5652119974036275E-3</v>
      </c>
      <c r="BQ34">
        <v>1.5652119974036275E-3</v>
      </c>
      <c r="BR34">
        <v>0</v>
      </c>
      <c r="BS34">
        <v>0</v>
      </c>
      <c r="BT34">
        <v>595.09580000000005</v>
      </c>
    </row>
    <row r="35" spans="1:72" x14ac:dyDescent="0.25">
      <c r="A35">
        <v>1595</v>
      </c>
      <c r="B35">
        <v>547.42932625001879</v>
      </c>
      <c r="C35">
        <v>1.5071173182601792E-3</v>
      </c>
      <c r="D35">
        <v>40</v>
      </c>
      <c r="E35">
        <v>837.5</v>
      </c>
      <c r="F35">
        <v>-757.5</v>
      </c>
      <c r="G35">
        <v>0</v>
      </c>
      <c r="H35">
        <v>0</v>
      </c>
      <c r="I35">
        <v>0</v>
      </c>
      <c r="J35">
        <v>0</v>
      </c>
      <c r="K35">
        <v>1.5071173182601792E-3</v>
      </c>
      <c r="L35">
        <v>1.5071173182601792E-3</v>
      </c>
      <c r="M35">
        <v>1.5071173182601792E-3</v>
      </c>
      <c r="N35">
        <v>1.5071173182601792E-3</v>
      </c>
      <c r="O35">
        <v>1.5071173182601792E-3</v>
      </c>
      <c r="P35">
        <v>1.5071173182601792E-3</v>
      </c>
      <c r="Q35">
        <v>1.5071173182601792E-3</v>
      </c>
      <c r="R35">
        <v>1.5071173182601792E-3</v>
      </c>
      <c r="S35">
        <v>1.5071173182601792E-3</v>
      </c>
      <c r="T35">
        <v>1.5071173182601792E-3</v>
      </c>
      <c r="U35">
        <v>1.5071173182601792E-3</v>
      </c>
      <c r="V35">
        <v>1.5071173182601792E-3</v>
      </c>
      <c r="W35">
        <v>1.5071173182601792E-3</v>
      </c>
      <c r="X35">
        <v>1.5071173182601792E-3</v>
      </c>
      <c r="Y35">
        <v>1.5071173182601792E-3</v>
      </c>
      <c r="Z35">
        <v>1.5071173182601792E-3</v>
      </c>
      <c r="AA35">
        <v>1.5071173182601792E-3</v>
      </c>
      <c r="AB35">
        <v>1.5071173182601792E-3</v>
      </c>
      <c r="AC35">
        <v>1.5071173182601792E-3</v>
      </c>
      <c r="AD35">
        <v>1.5071173182601792E-3</v>
      </c>
      <c r="AE35">
        <v>1.5071173182601792E-3</v>
      </c>
      <c r="AF35">
        <v>1.5071173182601792E-3</v>
      </c>
      <c r="AG35">
        <v>1.5071173182601792E-3</v>
      </c>
      <c r="AH35">
        <v>1.5071173182601792E-3</v>
      </c>
      <c r="AI35">
        <v>1.5071173182601792E-3</v>
      </c>
      <c r="AJ35">
        <v>1.5071173182601792E-3</v>
      </c>
      <c r="AK35">
        <v>1.5071173182601792E-3</v>
      </c>
      <c r="AL35">
        <v>1.5071173182601792E-3</v>
      </c>
      <c r="AM35">
        <v>1.5071173182601792E-3</v>
      </c>
      <c r="AN35">
        <v>1.5071173182601792E-3</v>
      </c>
      <c r="AO35">
        <v>1.5071173182601792E-3</v>
      </c>
      <c r="AP35">
        <v>1.5071173182601792E-3</v>
      </c>
      <c r="AQ35">
        <v>1.5071173182601792E-3</v>
      </c>
      <c r="AR35">
        <v>1.5071173182601792E-3</v>
      </c>
      <c r="AS35">
        <v>1.5071173182601792E-3</v>
      </c>
      <c r="AT35">
        <v>1.5071173182601792E-3</v>
      </c>
      <c r="AU35">
        <v>1.5071173182601792E-3</v>
      </c>
      <c r="AV35">
        <v>1.5071173182601792E-3</v>
      </c>
      <c r="AW35">
        <v>1.5071173182601792E-3</v>
      </c>
      <c r="AX35">
        <v>1.5071173182601792E-3</v>
      </c>
      <c r="AY35">
        <v>1.5071173182601792E-3</v>
      </c>
      <c r="AZ35">
        <v>1.5071173182601792E-3</v>
      </c>
      <c r="BA35">
        <v>1.5071173182601792E-3</v>
      </c>
      <c r="BB35">
        <v>1.5071173182601792E-3</v>
      </c>
      <c r="BC35">
        <v>1.5071173182601792E-3</v>
      </c>
      <c r="BD35">
        <v>1.5071173182601792E-3</v>
      </c>
      <c r="BE35">
        <v>1.5071173182601792E-3</v>
      </c>
      <c r="BF35">
        <v>1.5071173182601792E-3</v>
      </c>
      <c r="BG35">
        <v>1.5071173182601792E-3</v>
      </c>
      <c r="BH35">
        <v>1.5071173182601792E-3</v>
      </c>
      <c r="BI35">
        <v>1.5071173182601792E-3</v>
      </c>
      <c r="BJ35">
        <v>1.5071173182601792E-3</v>
      </c>
      <c r="BK35">
        <v>1.5071173182601792E-3</v>
      </c>
      <c r="BL35">
        <v>1.5071173182601792E-3</v>
      </c>
      <c r="BM35">
        <v>1.5071173182601792E-3</v>
      </c>
      <c r="BN35">
        <v>1.5071173182601792E-3</v>
      </c>
      <c r="BO35">
        <v>1.5071173182601792E-3</v>
      </c>
      <c r="BP35">
        <v>1.5071173182601792E-3</v>
      </c>
      <c r="BQ35">
        <v>1.5071173182601792E-3</v>
      </c>
      <c r="BR35">
        <v>1.5071173182601792E-3</v>
      </c>
      <c r="BS35">
        <v>0</v>
      </c>
      <c r="BT35">
        <v>587.91459999999995</v>
      </c>
    </row>
    <row r="36" spans="1:72" x14ac:dyDescent="0.25">
      <c r="A36">
        <v>1595</v>
      </c>
      <c r="B36">
        <v>512.03465957342951</v>
      </c>
      <c r="C36">
        <v>1.4096729312600366E-3</v>
      </c>
      <c r="D36">
        <v>30</v>
      </c>
      <c r="E36">
        <v>827.5</v>
      </c>
      <c r="F36">
        <v>-767.5</v>
      </c>
      <c r="G36">
        <v>0</v>
      </c>
      <c r="H36">
        <v>0</v>
      </c>
      <c r="I36">
        <v>0</v>
      </c>
      <c r="J36">
        <v>0</v>
      </c>
      <c r="K36">
        <v>1.4096729312600366E-3</v>
      </c>
      <c r="L36">
        <v>1.4096729312600366E-3</v>
      </c>
      <c r="M36">
        <v>1.4096729312600366E-3</v>
      </c>
      <c r="N36">
        <v>1.4096729312600366E-3</v>
      </c>
      <c r="O36">
        <v>1.4096729312600366E-3</v>
      </c>
      <c r="P36">
        <v>1.4096729312600366E-3</v>
      </c>
      <c r="Q36">
        <v>1.4096729312600366E-3</v>
      </c>
      <c r="R36">
        <v>1.4096729312600366E-3</v>
      </c>
      <c r="S36">
        <v>1.4096729312600366E-3</v>
      </c>
      <c r="T36">
        <v>1.4096729312600366E-3</v>
      </c>
      <c r="U36">
        <v>1.4096729312600366E-3</v>
      </c>
      <c r="V36">
        <v>1.4096729312600366E-3</v>
      </c>
      <c r="W36">
        <v>1.4096729312600366E-3</v>
      </c>
      <c r="X36">
        <v>1.4096729312600366E-3</v>
      </c>
      <c r="Y36">
        <v>1.4096729312600366E-3</v>
      </c>
      <c r="Z36">
        <v>1.4096729312600366E-3</v>
      </c>
      <c r="AA36">
        <v>1.4096729312600366E-3</v>
      </c>
      <c r="AB36">
        <v>1.4096729312600366E-3</v>
      </c>
      <c r="AC36">
        <v>1.4096729312600366E-3</v>
      </c>
      <c r="AD36">
        <v>1.4096729312600366E-3</v>
      </c>
      <c r="AE36">
        <v>1.4096729312600366E-3</v>
      </c>
      <c r="AF36">
        <v>1.4096729312600366E-3</v>
      </c>
      <c r="AG36">
        <v>1.4096729312600366E-3</v>
      </c>
      <c r="AH36">
        <v>1.4096729312600366E-3</v>
      </c>
      <c r="AI36">
        <v>1.4096729312600366E-3</v>
      </c>
      <c r="AJ36">
        <v>1.4096729312600366E-3</v>
      </c>
      <c r="AK36">
        <v>1.4096729312600366E-3</v>
      </c>
      <c r="AL36">
        <v>1.4096729312600366E-3</v>
      </c>
      <c r="AM36">
        <v>1.4096729312600366E-3</v>
      </c>
      <c r="AN36">
        <v>1.4096729312600366E-3</v>
      </c>
      <c r="AO36">
        <v>1.4096729312600366E-3</v>
      </c>
      <c r="AP36">
        <v>1.4096729312600366E-3</v>
      </c>
      <c r="AQ36">
        <v>1.4096729312600366E-3</v>
      </c>
      <c r="AR36">
        <v>1.4096729312600366E-3</v>
      </c>
      <c r="AS36">
        <v>1.4096729312600366E-3</v>
      </c>
      <c r="AT36">
        <v>1.4096729312600366E-3</v>
      </c>
      <c r="AU36">
        <v>1.4096729312600366E-3</v>
      </c>
      <c r="AV36">
        <v>1.4096729312600366E-3</v>
      </c>
      <c r="AW36">
        <v>1.4096729312600366E-3</v>
      </c>
      <c r="AX36">
        <v>1.4096729312600366E-3</v>
      </c>
      <c r="AY36">
        <v>1.4096729312600366E-3</v>
      </c>
      <c r="AZ36">
        <v>1.4096729312600366E-3</v>
      </c>
      <c r="BA36">
        <v>1.4096729312600366E-3</v>
      </c>
      <c r="BB36">
        <v>1.4096729312600366E-3</v>
      </c>
      <c r="BC36">
        <v>1.4096729312600366E-3</v>
      </c>
      <c r="BD36">
        <v>1.4096729312600366E-3</v>
      </c>
      <c r="BE36">
        <v>1.4096729312600366E-3</v>
      </c>
      <c r="BF36">
        <v>1.4096729312600366E-3</v>
      </c>
      <c r="BG36">
        <v>1.4096729312600366E-3</v>
      </c>
      <c r="BH36">
        <v>1.4096729312600366E-3</v>
      </c>
      <c r="BI36">
        <v>1.4096729312600366E-3</v>
      </c>
      <c r="BJ36">
        <v>1.4096729312600366E-3</v>
      </c>
      <c r="BK36">
        <v>1.4096729312600366E-3</v>
      </c>
      <c r="BL36">
        <v>1.4096729312600366E-3</v>
      </c>
      <c r="BM36">
        <v>1.4096729312600366E-3</v>
      </c>
      <c r="BN36">
        <v>1.4096729312600366E-3</v>
      </c>
      <c r="BO36">
        <v>1.4096729312600366E-3</v>
      </c>
      <c r="BP36">
        <v>1.4096729312600366E-3</v>
      </c>
      <c r="BQ36">
        <v>1.4096729312600366E-3</v>
      </c>
      <c r="BR36">
        <v>0</v>
      </c>
      <c r="BS36">
        <v>0</v>
      </c>
      <c r="BT36">
        <v>598.38670000000002</v>
      </c>
    </row>
    <row r="37" spans="1:72" x14ac:dyDescent="0.25">
      <c r="A37">
        <v>1595</v>
      </c>
      <c r="B37">
        <v>588.44674381373034</v>
      </c>
      <c r="C37">
        <v>1.6200415943197809E-3</v>
      </c>
      <c r="D37">
        <v>20</v>
      </c>
      <c r="E37">
        <v>817.5</v>
      </c>
      <c r="F37">
        <v>-777.5</v>
      </c>
      <c r="G37">
        <v>0</v>
      </c>
      <c r="H37">
        <v>0</v>
      </c>
      <c r="I37">
        <v>0</v>
      </c>
      <c r="J37">
        <v>1.6200415943197809E-3</v>
      </c>
      <c r="K37">
        <v>1.6200415943197809E-3</v>
      </c>
      <c r="L37">
        <v>1.6200415943197809E-3</v>
      </c>
      <c r="M37">
        <v>1.6200415943197809E-3</v>
      </c>
      <c r="N37">
        <v>1.6200415943197809E-3</v>
      </c>
      <c r="O37">
        <v>1.6200415943197809E-3</v>
      </c>
      <c r="P37">
        <v>1.6200415943197809E-3</v>
      </c>
      <c r="Q37">
        <v>1.6200415943197809E-3</v>
      </c>
      <c r="R37">
        <v>1.6200415943197809E-3</v>
      </c>
      <c r="S37">
        <v>1.6200415943197809E-3</v>
      </c>
      <c r="T37">
        <v>1.6200415943197809E-3</v>
      </c>
      <c r="U37">
        <v>1.6200415943197809E-3</v>
      </c>
      <c r="V37">
        <v>1.6200415943197809E-3</v>
      </c>
      <c r="W37">
        <v>1.6200415943197809E-3</v>
      </c>
      <c r="X37">
        <v>1.6200415943197809E-3</v>
      </c>
      <c r="Y37">
        <v>1.6200415943197809E-3</v>
      </c>
      <c r="Z37">
        <v>1.6200415943197809E-3</v>
      </c>
      <c r="AA37">
        <v>1.6200415943197809E-3</v>
      </c>
      <c r="AB37">
        <v>1.6200415943197809E-3</v>
      </c>
      <c r="AC37">
        <v>1.6200415943197809E-3</v>
      </c>
      <c r="AD37">
        <v>1.6200415943197809E-3</v>
      </c>
      <c r="AE37">
        <v>1.6200415943197809E-3</v>
      </c>
      <c r="AF37">
        <v>1.6200415943197809E-3</v>
      </c>
      <c r="AG37">
        <v>1.6200415943197809E-3</v>
      </c>
      <c r="AH37">
        <v>1.6200415943197809E-3</v>
      </c>
      <c r="AI37">
        <v>1.6200415943197809E-3</v>
      </c>
      <c r="AJ37">
        <v>1.6200415943197809E-3</v>
      </c>
      <c r="AK37">
        <v>1.6200415943197809E-3</v>
      </c>
      <c r="AL37">
        <v>1.6200415943197809E-3</v>
      </c>
      <c r="AM37">
        <v>1.6200415943197809E-3</v>
      </c>
      <c r="AN37">
        <v>1.6200415943197809E-3</v>
      </c>
      <c r="AO37">
        <v>1.6200415943197809E-3</v>
      </c>
      <c r="AP37">
        <v>1.6200415943197809E-3</v>
      </c>
      <c r="AQ37">
        <v>1.6200415943197809E-3</v>
      </c>
      <c r="AR37">
        <v>1.6200415943197809E-3</v>
      </c>
      <c r="AS37">
        <v>1.6200415943197809E-3</v>
      </c>
      <c r="AT37">
        <v>1.6200415943197809E-3</v>
      </c>
      <c r="AU37">
        <v>1.6200415943197809E-3</v>
      </c>
      <c r="AV37">
        <v>1.6200415943197809E-3</v>
      </c>
      <c r="AW37">
        <v>1.6200415943197809E-3</v>
      </c>
      <c r="AX37">
        <v>1.6200415943197809E-3</v>
      </c>
      <c r="AY37">
        <v>1.6200415943197809E-3</v>
      </c>
      <c r="AZ37">
        <v>1.6200415943197809E-3</v>
      </c>
      <c r="BA37">
        <v>1.6200415943197809E-3</v>
      </c>
      <c r="BB37">
        <v>1.6200415943197809E-3</v>
      </c>
      <c r="BC37">
        <v>1.6200415943197809E-3</v>
      </c>
      <c r="BD37">
        <v>1.6200415943197809E-3</v>
      </c>
      <c r="BE37">
        <v>1.6200415943197809E-3</v>
      </c>
      <c r="BF37">
        <v>1.6200415943197809E-3</v>
      </c>
      <c r="BG37">
        <v>1.6200415943197809E-3</v>
      </c>
      <c r="BH37">
        <v>1.6200415943197809E-3</v>
      </c>
      <c r="BI37">
        <v>1.6200415943197809E-3</v>
      </c>
      <c r="BJ37">
        <v>1.6200415943197809E-3</v>
      </c>
      <c r="BK37">
        <v>1.6200415943197809E-3</v>
      </c>
      <c r="BL37">
        <v>1.6200415943197809E-3</v>
      </c>
      <c r="BM37">
        <v>1.6200415943197809E-3</v>
      </c>
      <c r="BN37">
        <v>1.6200415943197809E-3</v>
      </c>
      <c r="BO37">
        <v>1.6200415943197809E-3</v>
      </c>
      <c r="BP37">
        <v>1.6200415943197809E-3</v>
      </c>
      <c r="BQ37">
        <v>1.6200415943197809E-3</v>
      </c>
      <c r="BR37">
        <v>0</v>
      </c>
      <c r="BS37">
        <v>0</v>
      </c>
      <c r="BT37">
        <v>589.14059999999995</v>
      </c>
    </row>
    <row r="38" spans="1:72" x14ac:dyDescent="0.25">
      <c r="A38">
        <v>1595</v>
      </c>
      <c r="B38">
        <v>546.88213862620682</v>
      </c>
      <c r="C38">
        <v>1.505610866368327E-3</v>
      </c>
      <c r="D38">
        <v>10</v>
      </c>
      <c r="E38">
        <v>807.5</v>
      </c>
      <c r="F38">
        <v>-787.5</v>
      </c>
      <c r="G38">
        <v>0</v>
      </c>
      <c r="H38">
        <v>0</v>
      </c>
      <c r="I38">
        <v>0</v>
      </c>
      <c r="J38">
        <v>1.505610866368327E-3</v>
      </c>
      <c r="K38">
        <v>1.505610866368327E-3</v>
      </c>
      <c r="L38">
        <v>1.505610866368327E-3</v>
      </c>
      <c r="M38">
        <v>1.505610866368327E-3</v>
      </c>
      <c r="N38">
        <v>1.505610866368327E-3</v>
      </c>
      <c r="O38">
        <v>1.505610866368327E-3</v>
      </c>
      <c r="P38">
        <v>1.505610866368327E-3</v>
      </c>
      <c r="Q38">
        <v>1.505610866368327E-3</v>
      </c>
      <c r="R38">
        <v>1.505610866368327E-3</v>
      </c>
      <c r="S38">
        <v>1.505610866368327E-3</v>
      </c>
      <c r="T38">
        <v>1.505610866368327E-3</v>
      </c>
      <c r="U38">
        <v>1.505610866368327E-3</v>
      </c>
      <c r="V38">
        <v>1.505610866368327E-3</v>
      </c>
      <c r="W38">
        <v>1.505610866368327E-3</v>
      </c>
      <c r="X38">
        <v>1.505610866368327E-3</v>
      </c>
      <c r="Y38">
        <v>1.505610866368327E-3</v>
      </c>
      <c r="Z38">
        <v>1.505610866368327E-3</v>
      </c>
      <c r="AA38">
        <v>1.505610866368327E-3</v>
      </c>
      <c r="AB38">
        <v>1.505610866368327E-3</v>
      </c>
      <c r="AC38">
        <v>1.505610866368327E-3</v>
      </c>
      <c r="AD38">
        <v>1.505610866368327E-3</v>
      </c>
      <c r="AE38">
        <v>1.505610866368327E-3</v>
      </c>
      <c r="AF38">
        <v>1.505610866368327E-3</v>
      </c>
      <c r="AG38">
        <v>1.505610866368327E-3</v>
      </c>
      <c r="AH38">
        <v>1.505610866368327E-3</v>
      </c>
      <c r="AI38">
        <v>1.505610866368327E-3</v>
      </c>
      <c r="AJ38">
        <v>1.505610866368327E-3</v>
      </c>
      <c r="AK38">
        <v>1.505610866368327E-3</v>
      </c>
      <c r="AL38">
        <v>1.505610866368327E-3</v>
      </c>
      <c r="AM38">
        <v>1.505610866368327E-3</v>
      </c>
      <c r="AN38">
        <v>1.505610866368327E-3</v>
      </c>
      <c r="AO38">
        <v>1.505610866368327E-3</v>
      </c>
      <c r="AP38">
        <v>1.505610866368327E-3</v>
      </c>
      <c r="AQ38">
        <v>1.505610866368327E-3</v>
      </c>
      <c r="AR38">
        <v>1.505610866368327E-3</v>
      </c>
      <c r="AS38">
        <v>1.505610866368327E-3</v>
      </c>
      <c r="AT38">
        <v>1.505610866368327E-3</v>
      </c>
      <c r="AU38">
        <v>1.505610866368327E-3</v>
      </c>
      <c r="AV38">
        <v>1.505610866368327E-3</v>
      </c>
      <c r="AW38">
        <v>1.505610866368327E-3</v>
      </c>
      <c r="AX38">
        <v>1.505610866368327E-3</v>
      </c>
      <c r="AY38">
        <v>1.505610866368327E-3</v>
      </c>
      <c r="AZ38">
        <v>1.505610866368327E-3</v>
      </c>
      <c r="BA38">
        <v>1.505610866368327E-3</v>
      </c>
      <c r="BB38">
        <v>1.505610866368327E-3</v>
      </c>
      <c r="BC38">
        <v>1.505610866368327E-3</v>
      </c>
      <c r="BD38">
        <v>1.505610866368327E-3</v>
      </c>
      <c r="BE38">
        <v>1.505610866368327E-3</v>
      </c>
      <c r="BF38">
        <v>1.505610866368327E-3</v>
      </c>
      <c r="BG38">
        <v>1.505610866368327E-3</v>
      </c>
      <c r="BH38">
        <v>1.505610866368327E-3</v>
      </c>
      <c r="BI38">
        <v>1.505610866368327E-3</v>
      </c>
      <c r="BJ38">
        <v>1.505610866368327E-3</v>
      </c>
      <c r="BK38">
        <v>1.505610866368327E-3</v>
      </c>
      <c r="BL38">
        <v>1.505610866368327E-3</v>
      </c>
      <c r="BM38">
        <v>1.505610866368327E-3</v>
      </c>
      <c r="BN38">
        <v>1.505610866368327E-3</v>
      </c>
      <c r="BO38">
        <v>1.505610866368327E-3</v>
      </c>
      <c r="BP38">
        <v>1.505610866368327E-3</v>
      </c>
      <c r="BQ38">
        <v>1.505610866368327E-3</v>
      </c>
      <c r="BR38">
        <v>0</v>
      </c>
      <c r="BS38">
        <v>0</v>
      </c>
      <c r="BT38">
        <v>588.80799999999999</v>
      </c>
    </row>
    <row r="39" spans="1:72" x14ac:dyDescent="0.25">
      <c r="A39">
        <v>1595</v>
      </c>
      <c r="B39">
        <v>561.67492329327899</v>
      </c>
      <c r="C39">
        <v>1.5463366018888531E-3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0</v>
      </c>
      <c r="J39">
        <v>1.5463366018888531E-3</v>
      </c>
      <c r="K39">
        <v>1.5463366018888531E-3</v>
      </c>
      <c r="L39">
        <v>1.5463366018888531E-3</v>
      </c>
      <c r="M39">
        <v>1.5463366018888531E-3</v>
      </c>
      <c r="N39">
        <v>1.5463366018888531E-3</v>
      </c>
      <c r="O39">
        <v>1.5463366018888531E-3</v>
      </c>
      <c r="P39">
        <v>1.5463366018888531E-3</v>
      </c>
      <c r="Q39">
        <v>1.5463366018888531E-3</v>
      </c>
      <c r="R39">
        <v>1.5463366018888531E-3</v>
      </c>
      <c r="S39">
        <v>1.5463366018888531E-3</v>
      </c>
      <c r="T39">
        <v>1.5463366018888531E-3</v>
      </c>
      <c r="U39">
        <v>1.5463366018888531E-3</v>
      </c>
      <c r="V39">
        <v>1.5463366018888531E-3</v>
      </c>
      <c r="W39">
        <v>1.5463366018888531E-3</v>
      </c>
      <c r="X39">
        <v>1.5463366018888531E-3</v>
      </c>
      <c r="Y39">
        <v>1.5463366018888531E-3</v>
      </c>
      <c r="Z39">
        <v>1.5463366018888531E-3</v>
      </c>
      <c r="AA39">
        <v>1.5463366018888531E-3</v>
      </c>
      <c r="AB39">
        <v>1.5463366018888531E-3</v>
      </c>
      <c r="AC39">
        <v>1.5463366018888531E-3</v>
      </c>
      <c r="AD39">
        <v>1.5463366018888531E-3</v>
      </c>
      <c r="AE39">
        <v>1.5463366018888531E-3</v>
      </c>
      <c r="AF39">
        <v>1.5463366018888531E-3</v>
      </c>
      <c r="AG39">
        <v>1.5463366018888531E-3</v>
      </c>
      <c r="AH39">
        <v>1.5463366018888531E-3</v>
      </c>
      <c r="AI39">
        <v>1.5463366018888531E-3</v>
      </c>
      <c r="AJ39">
        <v>1.5463366018888531E-3</v>
      </c>
      <c r="AK39">
        <v>1.5463366018888531E-3</v>
      </c>
      <c r="AL39">
        <v>1.5463366018888531E-3</v>
      </c>
      <c r="AM39">
        <v>1.5463366018888531E-3</v>
      </c>
      <c r="AN39">
        <v>1.5463366018888531E-3</v>
      </c>
      <c r="AO39">
        <v>1.5463366018888531E-3</v>
      </c>
      <c r="AP39">
        <v>1.5463366018888531E-3</v>
      </c>
      <c r="AQ39">
        <v>1.5463366018888531E-3</v>
      </c>
      <c r="AR39">
        <v>1.5463366018888531E-3</v>
      </c>
      <c r="AS39">
        <v>1.5463366018888531E-3</v>
      </c>
      <c r="AT39">
        <v>1.5463366018888531E-3</v>
      </c>
      <c r="AU39">
        <v>1.5463366018888531E-3</v>
      </c>
      <c r="AV39">
        <v>1.5463366018888531E-3</v>
      </c>
      <c r="AW39">
        <v>1.5463366018888531E-3</v>
      </c>
      <c r="AX39">
        <v>1.5463366018888531E-3</v>
      </c>
      <c r="AY39">
        <v>1.5463366018888531E-3</v>
      </c>
      <c r="AZ39">
        <v>1.5463366018888531E-3</v>
      </c>
      <c r="BA39">
        <v>1.5463366018888531E-3</v>
      </c>
      <c r="BB39">
        <v>1.5463366018888531E-3</v>
      </c>
      <c r="BC39">
        <v>1.5463366018888531E-3</v>
      </c>
      <c r="BD39">
        <v>1.5463366018888531E-3</v>
      </c>
      <c r="BE39">
        <v>1.5463366018888531E-3</v>
      </c>
      <c r="BF39">
        <v>1.5463366018888531E-3</v>
      </c>
      <c r="BG39">
        <v>1.5463366018888531E-3</v>
      </c>
      <c r="BH39">
        <v>1.5463366018888531E-3</v>
      </c>
      <c r="BI39">
        <v>1.5463366018888531E-3</v>
      </c>
      <c r="BJ39">
        <v>1.5463366018888531E-3</v>
      </c>
      <c r="BK39">
        <v>1.5463366018888531E-3</v>
      </c>
      <c r="BL39">
        <v>1.5463366018888531E-3</v>
      </c>
      <c r="BM39">
        <v>1.5463366018888531E-3</v>
      </c>
      <c r="BN39">
        <v>1.5463366018888531E-3</v>
      </c>
      <c r="BO39">
        <v>1.5463366018888531E-3</v>
      </c>
      <c r="BP39">
        <v>1.5463366018888531E-3</v>
      </c>
      <c r="BQ39">
        <v>0</v>
      </c>
      <c r="BR39">
        <v>0</v>
      </c>
      <c r="BS39">
        <v>0</v>
      </c>
      <c r="BT39">
        <v>590.20180000000005</v>
      </c>
    </row>
    <row r="40" spans="1:72" x14ac:dyDescent="0.25">
      <c r="A40">
        <v>1595</v>
      </c>
      <c r="B40">
        <v>517.69347500571791</v>
      </c>
      <c r="C40">
        <v>1.4252521089362883E-3</v>
      </c>
      <c r="D40">
        <v>-10</v>
      </c>
      <c r="E40">
        <v>787.5</v>
      </c>
      <c r="F40">
        <v>-807.5</v>
      </c>
      <c r="G40">
        <v>0</v>
      </c>
      <c r="H40">
        <v>0</v>
      </c>
      <c r="I40">
        <v>1.4252521089362883E-3</v>
      </c>
      <c r="J40">
        <v>1.4252521089362883E-3</v>
      </c>
      <c r="K40">
        <v>1.4252521089362883E-3</v>
      </c>
      <c r="L40">
        <v>1.4252521089362883E-3</v>
      </c>
      <c r="M40">
        <v>1.4252521089362883E-3</v>
      </c>
      <c r="N40">
        <v>1.4252521089362883E-3</v>
      </c>
      <c r="O40">
        <v>1.4252521089362883E-3</v>
      </c>
      <c r="P40">
        <v>1.4252521089362883E-3</v>
      </c>
      <c r="Q40">
        <v>1.4252521089362883E-3</v>
      </c>
      <c r="R40">
        <v>1.4252521089362883E-3</v>
      </c>
      <c r="S40">
        <v>1.4252521089362883E-3</v>
      </c>
      <c r="T40">
        <v>1.4252521089362883E-3</v>
      </c>
      <c r="U40">
        <v>1.4252521089362883E-3</v>
      </c>
      <c r="V40">
        <v>1.4252521089362883E-3</v>
      </c>
      <c r="W40">
        <v>1.4252521089362883E-3</v>
      </c>
      <c r="X40">
        <v>1.4252521089362883E-3</v>
      </c>
      <c r="Y40">
        <v>1.4252521089362883E-3</v>
      </c>
      <c r="Z40">
        <v>1.4252521089362883E-3</v>
      </c>
      <c r="AA40">
        <v>1.4252521089362883E-3</v>
      </c>
      <c r="AB40">
        <v>1.4252521089362883E-3</v>
      </c>
      <c r="AC40">
        <v>1.4252521089362883E-3</v>
      </c>
      <c r="AD40">
        <v>1.4252521089362883E-3</v>
      </c>
      <c r="AE40">
        <v>1.4252521089362883E-3</v>
      </c>
      <c r="AF40">
        <v>1.4252521089362883E-3</v>
      </c>
      <c r="AG40">
        <v>1.4252521089362883E-3</v>
      </c>
      <c r="AH40">
        <v>1.4252521089362883E-3</v>
      </c>
      <c r="AI40">
        <v>1.4252521089362883E-3</v>
      </c>
      <c r="AJ40">
        <v>1.4252521089362883E-3</v>
      </c>
      <c r="AK40">
        <v>1.4252521089362883E-3</v>
      </c>
      <c r="AL40">
        <v>1.4252521089362883E-3</v>
      </c>
      <c r="AM40">
        <v>1.4252521089362883E-3</v>
      </c>
      <c r="AN40">
        <v>1.4252521089362883E-3</v>
      </c>
      <c r="AO40">
        <v>1.4252521089362883E-3</v>
      </c>
      <c r="AP40">
        <v>1.4252521089362883E-3</v>
      </c>
      <c r="AQ40">
        <v>1.4252521089362883E-3</v>
      </c>
      <c r="AR40">
        <v>1.4252521089362883E-3</v>
      </c>
      <c r="AS40">
        <v>1.4252521089362883E-3</v>
      </c>
      <c r="AT40">
        <v>1.4252521089362883E-3</v>
      </c>
      <c r="AU40">
        <v>1.4252521089362883E-3</v>
      </c>
      <c r="AV40">
        <v>1.4252521089362883E-3</v>
      </c>
      <c r="AW40">
        <v>1.4252521089362883E-3</v>
      </c>
      <c r="AX40">
        <v>1.4252521089362883E-3</v>
      </c>
      <c r="AY40">
        <v>1.4252521089362883E-3</v>
      </c>
      <c r="AZ40">
        <v>1.4252521089362883E-3</v>
      </c>
      <c r="BA40">
        <v>1.4252521089362883E-3</v>
      </c>
      <c r="BB40">
        <v>1.4252521089362883E-3</v>
      </c>
      <c r="BC40">
        <v>1.4252521089362883E-3</v>
      </c>
      <c r="BD40">
        <v>1.4252521089362883E-3</v>
      </c>
      <c r="BE40">
        <v>1.4252521089362883E-3</v>
      </c>
      <c r="BF40">
        <v>1.4252521089362883E-3</v>
      </c>
      <c r="BG40">
        <v>1.4252521089362883E-3</v>
      </c>
      <c r="BH40">
        <v>1.4252521089362883E-3</v>
      </c>
      <c r="BI40">
        <v>1.4252521089362883E-3</v>
      </c>
      <c r="BJ40">
        <v>1.4252521089362883E-3</v>
      </c>
      <c r="BK40">
        <v>1.4252521089362883E-3</v>
      </c>
      <c r="BL40">
        <v>1.4252521089362883E-3</v>
      </c>
      <c r="BM40">
        <v>1.4252521089362883E-3</v>
      </c>
      <c r="BN40">
        <v>1.4252521089362883E-3</v>
      </c>
      <c r="BO40">
        <v>1.4252521089362883E-3</v>
      </c>
      <c r="BP40">
        <v>1.4252521089362883E-3</v>
      </c>
      <c r="BQ40">
        <v>0</v>
      </c>
      <c r="BR40">
        <v>0</v>
      </c>
      <c r="BS40">
        <v>0</v>
      </c>
      <c r="BT40">
        <v>591.2971</v>
      </c>
    </row>
    <row r="41" spans="1:72" x14ac:dyDescent="0.25">
      <c r="A41">
        <v>1595</v>
      </c>
      <c r="B41">
        <v>571.49607222570535</v>
      </c>
      <c r="C41">
        <v>1.5733750211541597E-3</v>
      </c>
      <c r="D41">
        <v>-20</v>
      </c>
      <c r="E41">
        <v>777.5</v>
      </c>
      <c r="F41">
        <v>-817.5</v>
      </c>
      <c r="G41">
        <v>0</v>
      </c>
      <c r="H41">
        <v>0</v>
      </c>
      <c r="I41">
        <v>1.5733750211541597E-3</v>
      </c>
      <c r="J41">
        <v>1.5733750211541597E-3</v>
      </c>
      <c r="K41">
        <v>1.5733750211541597E-3</v>
      </c>
      <c r="L41">
        <v>1.5733750211541597E-3</v>
      </c>
      <c r="M41">
        <v>1.5733750211541597E-3</v>
      </c>
      <c r="N41">
        <v>1.5733750211541597E-3</v>
      </c>
      <c r="O41">
        <v>1.5733750211541597E-3</v>
      </c>
      <c r="P41">
        <v>1.5733750211541597E-3</v>
      </c>
      <c r="Q41">
        <v>1.5733750211541597E-3</v>
      </c>
      <c r="R41">
        <v>1.5733750211541597E-3</v>
      </c>
      <c r="S41">
        <v>1.5733750211541597E-3</v>
      </c>
      <c r="T41">
        <v>1.5733750211541597E-3</v>
      </c>
      <c r="U41">
        <v>1.5733750211541597E-3</v>
      </c>
      <c r="V41">
        <v>1.5733750211541597E-3</v>
      </c>
      <c r="W41">
        <v>1.5733750211541597E-3</v>
      </c>
      <c r="X41">
        <v>1.5733750211541597E-3</v>
      </c>
      <c r="Y41">
        <v>1.5733750211541597E-3</v>
      </c>
      <c r="Z41">
        <v>1.5733750211541597E-3</v>
      </c>
      <c r="AA41">
        <v>1.5733750211541597E-3</v>
      </c>
      <c r="AB41">
        <v>1.5733750211541597E-3</v>
      </c>
      <c r="AC41">
        <v>1.5733750211541597E-3</v>
      </c>
      <c r="AD41">
        <v>1.5733750211541597E-3</v>
      </c>
      <c r="AE41">
        <v>1.5733750211541597E-3</v>
      </c>
      <c r="AF41">
        <v>1.5733750211541597E-3</v>
      </c>
      <c r="AG41">
        <v>1.5733750211541597E-3</v>
      </c>
      <c r="AH41">
        <v>1.5733750211541597E-3</v>
      </c>
      <c r="AI41">
        <v>1.5733750211541597E-3</v>
      </c>
      <c r="AJ41">
        <v>1.5733750211541597E-3</v>
      </c>
      <c r="AK41">
        <v>1.5733750211541597E-3</v>
      </c>
      <c r="AL41">
        <v>1.5733750211541597E-3</v>
      </c>
      <c r="AM41">
        <v>1.5733750211541597E-3</v>
      </c>
      <c r="AN41">
        <v>1.5733750211541597E-3</v>
      </c>
      <c r="AO41">
        <v>1.5733750211541597E-3</v>
      </c>
      <c r="AP41">
        <v>1.5733750211541597E-3</v>
      </c>
      <c r="AQ41">
        <v>1.5733750211541597E-3</v>
      </c>
      <c r="AR41">
        <v>1.5733750211541597E-3</v>
      </c>
      <c r="AS41">
        <v>1.5733750211541597E-3</v>
      </c>
      <c r="AT41">
        <v>1.5733750211541597E-3</v>
      </c>
      <c r="AU41">
        <v>1.5733750211541597E-3</v>
      </c>
      <c r="AV41">
        <v>1.5733750211541597E-3</v>
      </c>
      <c r="AW41">
        <v>1.5733750211541597E-3</v>
      </c>
      <c r="AX41">
        <v>1.5733750211541597E-3</v>
      </c>
      <c r="AY41">
        <v>1.5733750211541597E-3</v>
      </c>
      <c r="AZ41">
        <v>1.5733750211541597E-3</v>
      </c>
      <c r="BA41">
        <v>1.5733750211541597E-3</v>
      </c>
      <c r="BB41">
        <v>1.5733750211541597E-3</v>
      </c>
      <c r="BC41">
        <v>1.5733750211541597E-3</v>
      </c>
      <c r="BD41">
        <v>1.5733750211541597E-3</v>
      </c>
      <c r="BE41">
        <v>1.5733750211541597E-3</v>
      </c>
      <c r="BF41">
        <v>1.5733750211541597E-3</v>
      </c>
      <c r="BG41">
        <v>1.5733750211541597E-3</v>
      </c>
      <c r="BH41">
        <v>1.5733750211541597E-3</v>
      </c>
      <c r="BI41">
        <v>1.5733750211541597E-3</v>
      </c>
      <c r="BJ41">
        <v>1.5733750211541597E-3</v>
      </c>
      <c r="BK41">
        <v>1.5733750211541597E-3</v>
      </c>
      <c r="BL41">
        <v>1.5733750211541597E-3</v>
      </c>
      <c r="BM41">
        <v>1.5733750211541597E-3</v>
      </c>
      <c r="BN41">
        <v>1.5733750211541597E-3</v>
      </c>
      <c r="BO41">
        <v>1.5733750211541597E-3</v>
      </c>
      <c r="BP41">
        <v>1.5733750211541597E-3</v>
      </c>
      <c r="BQ41">
        <v>0</v>
      </c>
      <c r="BR41">
        <v>0</v>
      </c>
      <c r="BS41">
        <v>0</v>
      </c>
      <c r="BT41">
        <v>601.27719999999999</v>
      </c>
    </row>
    <row r="42" spans="1:72" x14ac:dyDescent="0.25">
      <c r="A42">
        <v>1595</v>
      </c>
      <c r="B42">
        <v>541.37282909090902</v>
      </c>
      <c r="C42">
        <v>1.4904432905477525E-3</v>
      </c>
      <c r="D42">
        <v>-30</v>
      </c>
      <c r="E42">
        <v>767.5</v>
      </c>
      <c r="F42">
        <v>-827.5</v>
      </c>
      <c r="G42">
        <v>0</v>
      </c>
      <c r="H42">
        <v>0</v>
      </c>
      <c r="I42">
        <v>1.4904432905477525E-3</v>
      </c>
      <c r="J42">
        <v>1.4904432905477525E-3</v>
      </c>
      <c r="K42">
        <v>1.4904432905477525E-3</v>
      </c>
      <c r="L42">
        <v>1.4904432905477525E-3</v>
      </c>
      <c r="M42">
        <v>1.4904432905477525E-3</v>
      </c>
      <c r="N42">
        <v>1.4904432905477525E-3</v>
      </c>
      <c r="O42">
        <v>1.4904432905477525E-3</v>
      </c>
      <c r="P42">
        <v>1.4904432905477525E-3</v>
      </c>
      <c r="Q42">
        <v>1.4904432905477525E-3</v>
      </c>
      <c r="R42">
        <v>1.4904432905477525E-3</v>
      </c>
      <c r="S42">
        <v>1.4904432905477525E-3</v>
      </c>
      <c r="T42">
        <v>1.4904432905477525E-3</v>
      </c>
      <c r="U42">
        <v>1.4904432905477525E-3</v>
      </c>
      <c r="V42">
        <v>1.4904432905477525E-3</v>
      </c>
      <c r="W42">
        <v>1.4904432905477525E-3</v>
      </c>
      <c r="X42">
        <v>1.4904432905477525E-3</v>
      </c>
      <c r="Y42">
        <v>1.4904432905477525E-3</v>
      </c>
      <c r="Z42">
        <v>1.4904432905477525E-3</v>
      </c>
      <c r="AA42">
        <v>1.4904432905477525E-3</v>
      </c>
      <c r="AB42">
        <v>1.4904432905477525E-3</v>
      </c>
      <c r="AC42">
        <v>1.4904432905477525E-3</v>
      </c>
      <c r="AD42">
        <v>1.4904432905477525E-3</v>
      </c>
      <c r="AE42">
        <v>1.4904432905477525E-3</v>
      </c>
      <c r="AF42">
        <v>1.4904432905477525E-3</v>
      </c>
      <c r="AG42">
        <v>1.4904432905477525E-3</v>
      </c>
      <c r="AH42">
        <v>1.4904432905477525E-3</v>
      </c>
      <c r="AI42">
        <v>1.4904432905477525E-3</v>
      </c>
      <c r="AJ42">
        <v>1.4904432905477525E-3</v>
      </c>
      <c r="AK42">
        <v>1.4904432905477525E-3</v>
      </c>
      <c r="AL42">
        <v>1.4904432905477525E-3</v>
      </c>
      <c r="AM42">
        <v>1.4904432905477525E-3</v>
      </c>
      <c r="AN42">
        <v>1.4904432905477525E-3</v>
      </c>
      <c r="AO42">
        <v>1.4904432905477525E-3</v>
      </c>
      <c r="AP42">
        <v>1.4904432905477525E-3</v>
      </c>
      <c r="AQ42">
        <v>1.4904432905477525E-3</v>
      </c>
      <c r="AR42">
        <v>1.4904432905477525E-3</v>
      </c>
      <c r="AS42">
        <v>1.4904432905477525E-3</v>
      </c>
      <c r="AT42">
        <v>1.4904432905477525E-3</v>
      </c>
      <c r="AU42">
        <v>1.4904432905477525E-3</v>
      </c>
      <c r="AV42">
        <v>1.4904432905477525E-3</v>
      </c>
      <c r="AW42">
        <v>1.4904432905477525E-3</v>
      </c>
      <c r="AX42">
        <v>1.4904432905477525E-3</v>
      </c>
      <c r="AY42">
        <v>1.4904432905477525E-3</v>
      </c>
      <c r="AZ42">
        <v>1.4904432905477525E-3</v>
      </c>
      <c r="BA42">
        <v>1.4904432905477525E-3</v>
      </c>
      <c r="BB42">
        <v>1.4904432905477525E-3</v>
      </c>
      <c r="BC42">
        <v>1.4904432905477525E-3</v>
      </c>
      <c r="BD42">
        <v>1.4904432905477525E-3</v>
      </c>
      <c r="BE42">
        <v>1.4904432905477525E-3</v>
      </c>
      <c r="BF42">
        <v>1.4904432905477525E-3</v>
      </c>
      <c r="BG42">
        <v>1.4904432905477525E-3</v>
      </c>
      <c r="BH42">
        <v>1.4904432905477525E-3</v>
      </c>
      <c r="BI42">
        <v>1.4904432905477525E-3</v>
      </c>
      <c r="BJ42">
        <v>1.4904432905477525E-3</v>
      </c>
      <c r="BK42">
        <v>1.4904432905477525E-3</v>
      </c>
      <c r="BL42">
        <v>1.4904432905477525E-3</v>
      </c>
      <c r="BM42">
        <v>1.4904432905477525E-3</v>
      </c>
      <c r="BN42">
        <v>1.4904432905477525E-3</v>
      </c>
      <c r="BO42">
        <v>1.4904432905477525E-3</v>
      </c>
      <c r="BP42">
        <v>0</v>
      </c>
      <c r="BQ42">
        <v>0</v>
      </c>
      <c r="BR42">
        <v>0</v>
      </c>
      <c r="BS42">
        <v>0</v>
      </c>
      <c r="BT42">
        <v>591.22879999999998</v>
      </c>
    </row>
    <row r="43" spans="1:72" x14ac:dyDescent="0.25">
      <c r="A43">
        <v>1595</v>
      </c>
      <c r="B43">
        <v>522.04198968033859</v>
      </c>
      <c r="C43">
        <v>1.4372239223934215E-3</v>
      </c>
      <c r="D43">
        <v>-40</v>
      </c>
      <c r="E43">
        <v>757.5</v>
      </c>
      <c r="F43">
        <v>-837.5</v>
      </c>
      <c r="G43">
        <v>0</v>
      </c>
      <c r="H43">
        <v>1.4372239223934215E-3</v>
      </c>
      <c r="I43">
        <v>1.4372239223934215E-3</v>
      </c>
      <c r="J43">
        <v>1.4372239223934215E-3</v>
      </c>
      <c r="K43">
        <v>1.4372239223934215E-3</v>
      </c>
      <c r="L43">
        <v>1.4372239223934215E-3</v>
      </c>
      <c r="M43">
        <v>1.4372239223934215E-3</v>
      </c>
      <c r="N43">
        <v>1.4372239223934215E-3</v>
      </c>
      <c r="O43">
        <v>1.4372239223934215E-3</v>
      </c>
      <c r="P43">
        <v>1.4372239223934215E-3</v>
      </c>
      <c r="Q43">
        <v>1.4372239223934215E-3</v>
      </c>
      <c r="R43">
        <v>1.4372239223934215E-3</v>
      </c>
      <c r="S43">
        <v>1.4372239223934215E-3</v>
      </c>
      <c r="T43">
        <v>1.4372239223934215E-3</v>
      </c>
      <c r="U43">
        <v>1.4372239223934215E-3</v>
      </c>
      <c r="V43">
        <v>1.4372239223934215E-3</v>
      </c>
      <c r="W43">
        <v>1.4372239223934215E-3</v>
      </c>
      <c r="X43">
        <v>1.4372239223934215E-3</v>
      </c>
      <c r="Y43">
        <v>1.4372239223934215E-3</v>
      </c>
      <c r="Z43">
        <v>1.4372239223934215E-3</v>
      </c>
      <c r="AA43">
        <v>1.4372239223934215E-3</v>
      </c>
      <c r="AB43">
        <v>1.4372239223934215E-3</v>
      </c>
      <c r="AC43">
        <v>1.4372239223934215E-3</v>
      </c>
      <c r="AD43">
        <v>1.4372239223934215E-3</v>
      </c>
      <c r="AE43">
        <v>1.4372239223934215E-3</v>
      </c>
      <c r="AF43">
        <v>1.4372239223934215E-3</v>
      </c>
      <c r="AG43">
        <v>1.4372239223934215E-3</v>
      </c>
      <c r="AH43">
        <v>1.4372239223934215E-3</v>
      </c>
      <c r="AI43">
        <v>1.4372239223934215E-3</v>
      </c>
      <c r="AJ43">
        <v>1.4372239223934215E-3</v>
      </c>
      <c r="AK43">
        <v>1.4372239223934215E-3</v>
      </c>
      <c r="AL43">
        <v>1.4372239223934215E-3</v>
      </c>
      <c r="AM43">
        <v>1.4372239223934215E-3</v>
      </c>
      <c r="AN43">
        <v>1.4372239223934215E-3</v>
      </c>
      <c r="AO43">
        <v>1.4372239223934215E-3</v>
      </c>
      <c r="AP43">
        <v>1.4372239223934215E-3</v>
      </c>
      <c r="AQ43">
        <v>1.4372239223934215E-3</v>
      </c>
      <c r="AR43">
        <v>1.4372239223934215E-3</v>
      </c>
      <c r="AS43">
        <v>1.4372239223934215E-3</v>
      </c>
      <c r="AT43">
        <v>1.4372239223934215E-3</v>
      </c>
      <c r="AU43">
        <v>1.4372239223934215E-3</v>
      </c>
      <c r="AV43">
        <v>1.4372239223934215E-3</v>
      </c>
      <c r="AW43">
        <v>1.4372239223934215E-3</v>
      </c>
      <c r="AX43">
        <v>1.4372239223934215E-3</v>
      </c>
      <c r="AY43">
        <v>1.4372239223934215E-3</v>
      </c>
      <c r="AZ43">
        <v>1.4372239223934215E-3</v>
      </c>
      <c r="BA43">
        <v>1.4372239223934215E-3</v>
      </c>
      <c r="BB43">
        <v>1.4372239223934215E-3</v>
      </c>
      <c r="BC43">
        <v>1.4372239223934215E-3</v>
      </c>
      <c r="BD43">
        <v>1.4372239223934215E-3</v>
      </c>
      <c r="BE43">
        <v>1.4372239223934215E-3</v>
      </c>
      <c r="BF43">
        <v>1.4372239223934215E-3</v>
      </c>
      <c r="BG43">
        <v>1.4372239223934215E-3</v>
      </c>
      <c r="BH43">
        <v>1.4372239223934215E-3</v>
      </c>
      <c r="BI43">
        <v>1.4372239223934215E-3</v>
      </c>
      <c r="BJ43">
        <v>1.4372239223934215E-3</v>
      </c>
      <c r="BK43">
        <v>1.4372239223934215E-3</v>
      </c>
      <c r="BL43">
        <v>1.4372239223934215E-3</v>
      </c>
      <c r="BM43">
        <v>1.4372239223934215E-3</v>
      </c>
      <c r="BN43">
        <v>1.4372239223934215E-3</v>
      </c>
      <c r="BO43">
        <v>1.4372239223934215E-3</v>
      </c>
      <c r="BP43">
        <v>0</v>
      </c>
      <c r="BQ43">
        <v>0</v>
      </c>
      <c r="BR43">
        <v>0</v>
      </c>
      <c r="BS43">
        <v>0</v>
      </c>
      <c r="BT43">
        <v>603.49019999999996</v>
      </c>
    </row>
    <row r="44" spans="1:72" x14ac:dyDescent="0.25">
      <c r="A44">
        <v>1595</v>
      </c>
      <c r="B44">
        <v>549.75073260188094</v>
      </c>
      <c r="C44">
        <v>1.5135083381559835E-3</v>
      </c>
      <c r="D44">
        <v>-30</v>
      </c>
      <c r="E44">
        <v>767.5</v>
      </c>
      <c r="F44">
        <v>-827.5</v>
      </c>
      <c r="G44">
        <v>0</v>
      </c>
      <c r="H44">
        <v>0</v>
      </c>
      <c r="I44">
        <v>1.5135083381559835E-3</v>
      </c>
      <c r="J44">
        <v>1.5135083381559835E-3</v>
      </c>
      <c r="K44">
        <v>1.5135083381559835E-3</v>
      </c>
      <c r="L44">
        <v>1.5135083381559835E-3</v>
      </c>
      <c r="M44">
        <v>1.5135083381559835E-3</v>
      </c>
      <c r="N44">
        <v>1.5135083381559835E-3</v>
      </c>
      <c r="O44">
        <v>1.5135083381559835E-3</v>
      </c>
      <c r="P44">
        <v>1.5135083381559835E-3</v>
      </c>
      <c r="Q44">
        <v>1.5135083381559835E-3</v>
      </c>
      <c r="R44">
        <v>1.5135083381559835E-3</v>
      </c>
      <c r="S44">
        <v>1.5135083381559835E-3</v>
      </c>
      <c r="T44">
        <v>1.5135083381559835E-3</v>
      </c>
      <c r="U44">
        <v>1.5135083381559835E-3</v>
      </c>
      <c r="V44">
        <v>1.5135083381559835E-3</v>
      </c>
      <c r="W44">
        <v>1.5135083381559835E-3</v>
      </c>
      <c r="X44">
        <v>1.5135083381559835E-3</v>
      </c>
      <c r="Y44">
        <v>1.5135083381559835E-3</v>
      </c>
      <c r="Z44">
        <v>1.5135083381559835E-3</v>
      </c>
      <c r="AA44">
        <v>1.5135083381559835E-3</v>
      </c>
      <c r="AB44">
        <v>1.5135083381559835E-3</v>
      </c>
      <c r="AC44">
        <v>1.5135083381559835E-3</v>
      </c>
      <c r="AD44">
        <v>1.5135083381559835E-3</v>
      </c>
      <c r="AE44">
        <v>1.5135083381559835E-3</v>
      </c>
      <c r="AF44">
        <v>1.5135083381559835E-3</v>
      </c>
      <c r="AG44">
        <v>1.5135083381559835E-3</v>
      </c>
      <c r="AH44">
        <v>1.5135083381559835E-3</v>
      </c>
      <c r="AI44">
        <v>1.5135083381559835E-3</v>
      </c>
      <c r="AJ44">
        <v>1.5135083381559835E-3</v>
      </c>
      <c r="AK44">
        <v>1.5135083381559835E-3</v>
      </c>
      <c r="AL44">
        <v>1.5135083381559835E-3</v>
      </c>
      <c r="AM44">
        <v>1.5135083381559835E-3</v>
      </c>
      <c r="AN44">
        <v>1.5135083381559835E-3</v>
      </c>
      <c r="AO44">
        <v>1.5135083381559835E-3</v>
      </c>
      <c r="AP44">
        <v>1.5135083381559835E-3</v>
      </c>
      <c r="AQ44">
        <v>1.5135083381559835E-3</v>
      </c>
      <c r="AR44">
        <v>1.5135083381559835E-3</v>
      </c>
      <c r="AS44">
        <v>1.5135083381559835E-3</v>
      </c>
      <c r="AT44">
        <v>1.5135083381559835E-3</v>
      </c>
      <c r="AU44">
        <v>1.5135083381559835E-3</v>
      </c>
      <c r="AV44">
        <v>1.5135083381559835E-3</v>
      </c>
      <c r="AW44">
        <v>1.5135083381559835E-3</v>
      </c>
      <c r="AX44">
        <v>1.5135083381559835E-3</v>
      </c>
      <c r="AY44">
        <v>1.5135083381559835E-3</v>
      </c>
      <c r="AZ44">
        <v>1.5135083381559835E-3</v>
      </c>
      <c r="BA44">
        <v>1.5135083381559835E-3</v>
      </c>
      <c r="BB44">
        <v>1.5135083381559835E-3</v>
      </c>
      <c r="BC44">
        <v>1.5135083381559835E-3</v>
      </c>
      <c r="BD44">
        <v>1.5135083381559835E-3</v>
      </c>
      <c r="BE44">
        <v>1.5135083381559835E-3</v>
      </c>
      <c r="BF44">
        <v>1.5135083381559835E-3</v>
      </c>
      <c r="BG44">
        <v>1.5135083381559835E-3</v>
      </c>
      <c r="BH44">
        <v>1.5135083381559835E-3</v>
      </c>
      <c r="BI44">
        <v>1.5135083381559835E-3</v>
      </c>
      <c r="BJ44">
        <v>1.5135083381559835E-3</v>
      </c>
      <c r="BK44">
        <v>1.5135083381559835E-3</v>
      </c>
      <c r="BL44">
        <v>1.5135083381559835E-3</v>
      </c>
      <c r="BM44">
        <v>1.5135083381559835E-3</v>
      </c>
      <c r="BN44">
        <v>1.5135083381559835E-3</v>
      </c>
      <c r="BO44">
        <v>1.5135083381559835E-3</v>
      </c>
      <c r="BP44">
        <v>0</v>
      </c>
      <c r="BQ44">
        <v>0</v>
      </c>
      <c r="BR44">
        <v>0</v>
      </c>
      <c r="BS44">
        <v>0</v>
      </c>
      <c r="BT44">
        <v>598.08500000000004</v>
      </c>
    </row>
    <row r="45" spans="1:72" x14ac:dyDescent="0.25">
      <c r="A45">
        <v>1595</v>
      </c>
      <c r="B45">
        <v>565.37882871473346</v>
      </c>
      <c r="C45">
        <v>1.5565337538100171E-3</v>
      </c>
      <c r="D45">
        <v>-20</v>
      </c>
      <c r="E45">
        <v>777.5</v>
      </c>
      <c r="F45">
        <v>-817.5</v>
      </c>
      <c r="G45">
        <v>0</v>
      </c>
      <c r="H45">
        <v>0</v>
      </c>
      <c r="I45">
        <v>1.5565337538100171E-3</v>
      </c>
      <c r="J45">
        <v>1.5565337538100171E-3</v>
      </c>
      <c r="K45">
        <v>1.5565337538100171E-3</v>
      </c>
      <c r="L45">
        <v>1.5565337538100171E-3</v>
      </c>
      <c r="M45">
        <v>1.5565337538100171E-3</v>
      </c>
      <c r="N45">
        <v>1.5565337538100171E-3</v>
      </c>
      <c r="O45">
        <v>1.5565337538100171E-3</v>
      </c>
      <c r="P45">
        <v>1.5565337538100171E-3</v>
      </c>
      <c r="Q45">
        <v>1.5565337538100171E-3</v>
      </c>
      <c r="R45">
        <v>1.5565337538100171E-3</v>
      </c>
      <c r="S45">
        <v>1.5565337538100171E-3</v>
      </c>
      <c r="T45">
        <v>1.5565337538100171E-3</v>
      </c>
      <c r="U45">
        <v>1.5565337538100171E-3</v>
      </c>
      <c r="V45">
        <v>1.5565337538100171E-3</v>
      </c>
      <c r="W45">
        <v>1.5565337538100171E-3</v>
      </c>
      <c r="X45">
        <v>1.5565337538100171E-3</v>
      </c>
      <c r="Y45">
        <v>1.5565337538100171E-3</v>
      </c>
      <c r="Z45">
        <v>1.5565337538100171E-3</v>
      </c>
      <c r="AA45">
        <v>1.5565337538100171E-3</v>
      </c>
      <c r="AB45">
        <v>1.5565337538100171E-3</v>
      </c>
      <c r="AC45">
        <v>1.5565337538100171E-3</v>
      </c>
      <c r="AD45">
        <v>1.5565337538100171E-3</v>
      </c>
      <c r="AE45">
        <v>1.5565337538100171E-3</v>
      </c>
      <c r="AF45">
        <v>1.5565337538100171E-3</v>
      </c>
      <c r="AG45">
        <v>1.5565337538100171E-3</v>
      </c>
      <c r="AH45">
        <v>1.5565337538100171E-3</v>
      </c>
      <c r="AI45">
        <v>1.5565337538100171E-3</v>
      </c>
      <c r="AJ45">
        <v>1.5565337538100171E-3</v>
      </c>
      <c r="AK45">
        <v>1.5565337538100171E-3</v>
      </c>
      <c r="AL45">
        <v>1.5565337538100171E-3</v>
      </c>
      <c r="AM45">
        <v>1.5565337538100171E-3</v>
      </c>
      <c r="AN45">
        <v>1.5565337538100171E-3</v>
      </c>
      <c r="AO45">
        <v>1.5565337538100171E-3</v>
      </c>
      <c r="AP45">
        <v>1.5565337538100171E-3</v>
      </c>
      <c r="AQ45">
        <v>1.5565337538100171E-3</v>
      </c>
      <c r="AR45">
        <v>1.5565337538100171E-3</v>
      </c>
      <c r="AS45">
        <v>1.5565337538100171E-3</v>
      </c>
      <c r="AT45">
        <v>1.5565337538100171E-3</v>
      </c>
      <c r="AU45">
        <v>1.5565337538100171E-3</v>
      </c>
      <c r="AV45">
        <v>1.5565337538100171E-3</v>
      </c>
      <c r="AW45">
        <v>1.5565337538100171E-3</v>
      </c>
      <c r="AX45">
        <v>1.5565337538100171E-3</v>
      </c>
      <c r="AY45">
        <v>1.5565337538100171E-3</v>
      </c>
      <c r="AZ45">
        <v>1.5565337538100171E-3</v>
      </c>
      <c r="BA45">
        <v>1.5565337538100171E-3</v>
      </c>
      <c r="BB45">
        <v>1.5565337538100171E-3</v>
      </c>
      <c r="BC45">
        <v>1.5565337538100171E-3</v>
      </c>
      <c r="BD45">
        <v>1.5565337538100171E-3</v>
      </c>
      <c r="BE45">
        <v>1.5565337538100171E-3</v>
      </c>
      <c r="BF45">
        <v>1.5565337538100171E-3</v>
      </c>
      <c r="BG45">
        <v>1.5565337538100171E-3</v>
      </c>
      <c r="BH45">
        <v>1.5565337538100171E-3</v>
      </c>
      <c r="BI45">
        <v>1.5565337538100171E-3</v>
      </c>
      <c r="BJ45">
        <v>1.5565337538100171E-3</v>
      </c>
      <c r="BK45">
        <v>1.5565337538100171E-3</v>
      </c>
      <c r="BL45">
        <v>1.5565337538100171E-3</v>
      </c>
      <c r="BM45">
        <v>1.5565337538100171E-3</v>
      </c>
      <c r="BN45">
        <v>1.5565337538100171E-3</v>
      </c>
      <c r="BO45">
        <v>1.5565337538100171E-3</v>
      </c>
      <c r="BP45">
        <v>1.5565337538100171E-3</v>
      </c>
      <c r="BQ45">
        <v>0</v>
      </c>
      <c r="BR45">
        <v>0</v>
      </c>
      <c r="BS45">
        <v>0</v>
      </c>
      <c r="BT45">
        <v>598.15549999999996</v>
      </c>
    </row>
    <row r="46" spans="1:72" x14ac:dyDescent="0.25">
      <c r="A46">
        <v>1559</v>
      </c>
      <c r="B46">
        <v>453.21125485872994</v>
      </c>
      <c r="C46">
        <v>1.2477273289448589E-3</v>
      </c>
      <c r="D46">
        <v>-10</v>
      </c>
      <c r="E46">
        <v>769.5</v>
      </c>
      <c r="F46">
        <v>-789.5</v>
      </c>
      <c r="G46">
        <v>0</v>
      </c>
      <c r="H46">
        <v>0</v>
      </c>
      <c r="I46">
        <v>0</v>
      </c>
      <c r="J46">
        <v>1.2477273289448589E-3</v>
      </c>
      <c r="K46">
        <v>1.2477273289448589E-3</v>
      </c>
      <c r="L46">
        <v>1.2477273289448589E-3</v>
      </c>
      <c r="M46">
        <v>1.2477273289448589E-3</v>
      </c>
      <c r="N46">
        <v>1.2477273289448589E-3</v>
      </c>
      <c r="O46">
        <v>1.2477273289448589E-3</v>
      </c>
      <c r="P46">
        <v>1.2477273289448589E-3</v>
      </c>
      <c r="Q46">
        <v>1.2477273289448589E-3</v>
      </c>
      <c r="R46">
        <v>1.2477273289448589E-3</v>
      </c>
      <c r="S46">
        <v>1.2477273289448589E-3</v>
      </c>
      <c r="T46">
        <v>1.2477273289448589E-3</v>
      </c>
      <c r="U46">
        <v>1.2477273289448589E-3</v>
      </c>
      <c r="V46">
        <v>1.2477273289448589E-3</v>
      </c>
      <c r="W46">
        <v>1.2477273289448589E-3</v>
      </c>
      <c r="X46">
        <v>1.2477273289448589E-3</v>
      </c>
      <c r="Y46">
        <v>1.2477273289448589E-3</v>
      </c>
      <c r="Z46">
        <v>1.2477273289448589E-3</v>
      </c>
      <c r="AA46">
        <v>1.2477273289448589E-3</v>
      </c>
      <c r="AB46">
        <v>1.2477273289448589E-3</v>
      </c>
      <c r="AC46">
        <v>1.2477273289448589E-3</v>
      </c>
      <c r="AD46">
        <v>1.2477273289448589E-3</v>
      </c>
      <c r="AE46">
        <v>1.2477273289448589E-3</v>
      </c>
      <c r="AF46">
        <v>1.2477273289448589E-3</v>
      </c>
      <c r="AG46">
        <v>1.2477273289448589E-3</v>
      </c>
      <c r="AH46">
        <v>1.2477273289448589E-3</v>
      </c>
      <c r="AI46">
        <v>1.2477273289448589E-3</v>
      </c>
      <c r="AJ46">
        <v>1.2477273289448589E-3</v>
      </c>
      <c r="AK46">
        <v>1.2477273289448589E-3</v>
      </c>
      <c r="AL46">
        <v>1.2477273289448589E-3</v>
      </c>
      <c r="AM46">
        <v>1.2477273289448589E-3</v>
      </c>
      <c r="AN46">
        <v>1.2477273289448589E-3</v>
      </c>
      <c r="AO46">
        <v>1.2477273289448589E-3</v>
      </c>
      <c r="AP46">
        <v>1.2477273289448589E-3</v>
      </c>
      <c r="AQ46">
        <v>1.2477273289448589E-3</v>
      </c>
      <c r="AR46">
        <v>1.2477273289448589E-3</v>
      </c>
      <c r="AS46">
        <v>1.2477273289448589E-3</v>
      </c>
      <c r="AT46">
        <v>1.2477273289448589E-3</v>
      </c>
      <c r="AU46">
        <v>1.2477273289448589E-3</v>
      </c>
      <c r="AV46">
        <v>1.2477273289448589E-3</v>
      </c>
      <c r="AW46">
        <v>1.2477273289448589E-3</v>
      </c>
      <c r="AX46">
        <v>1.2477273289448589E-3</v>
      </c>
      <c r="AY46">
        <v>1.2477273289448589E-3</v>
      </c>
      <c r="AZ46">
        <v>1.2477273289448589E-3</v>
      </c>
      <c r="BA46">
        <v>1.2477273289448589E-3</v>
      </c>
      <c r="BB46">
        <v>1.2477273289448589E-3</v>
      </c>
      <c r="BC46">
        <v>1.2477273289448589E-3</v>
      </c>
      <c r="BD46">
        <v>1.2477273289448589E-3</v>
      </c>
      <c r="BE46">
        <v>1.2477273289448589E-3</v>
      </c>
      <c r="BF46">
        <v>1.2477273289448589E-3</v>
      </c>
      <c r="BG46">
        <v>1.2477273289448589E-3</v>
      </c>
      <c r="BH46">
        <v>1.2477273289448589E-3</v>
      </c>
      <c r="BI46">
        <v>1.2477273289448589E-3</v>
      </c>
      <c r="BJ46">
        <v>1.2477273289448589E-3</v>
      </c>
      <c r="BK46">
        <v>1.2477273289448589E-3</v>
      </c>
      <c r="BL46">
        <v>1.2477273289448589E-3</v>
      </c>
      <c r="BM46">
        <v>1.2477273289448589E-3</v>
      </c>
      <c r="BN46">
        <v>1.2477273289448589E-3</v>
      </c>
      <c r="BO46">
        <v>1.2477273289448589E-3</v>
      </c>
      <c r="BP46">
        <v>0</v>
      </c>
      <c r="BQ46">
        <v>0</v>
      </c>
      <c r="BR46">
        <v>0</v>
      </c>
      <c r="BS46">
        <v>0</v>
      </c>
      <c r="BT46">
        <v>567.80830000000003</v>
      </c>
    </row>
    <row r="47" spans="1:72" x14ac:dyDescent="0.25">
      <c r="A47">
        <v>1559</v>
      </c>
      <c r="B47">
        <v>481.39821639194361</v>
      </c>
      <c r="C47">
        <v>1.3253283193171541E-3</v>
      </c>
      <c r="D47">
        <v>0</v>
      </c>
      <c r="E47">
        <v>779.5</v>
      </c>
      <c r="F47">
        <v>-779.5</v>
      </c>
      <c r="G47">
        <v>0</v>
      </c>
      <c r="H47">
        <v>0</v>
      </c>
      <c r="I47">
        <v>0</v>
      </c>
      <c r="J47">
        <v>1.3253283193171541E-3</v>
      </c>
      <c r="K47">
        <v>1.3253283193171541E-3</v>
      </c>
      <c r="L47">
        <v>1.3253283193171541E-3</v>
      </c>
      <c r="M47">
        <v>1.3253283193171541E-3</v>
      </c>
      <c r="N47">
        <v>1.3253283193171541E-3</v>
      </c>
      <c r="O47">
        <v>1.3253283193171541E-3</v>
      </c>
      <c r="P47">
        <v>1.3253283193171541E-3</v>
      </c>
      <c r="Q47">
        <v>1.3253283193171541E-3</v>
      </c>
      <c r="R47">
        <v>1.3253283193171541E-3</v>
      </c>
      <c r="S47">
        <v>1.3253283193171541E-3</v>
      </c>
      <c r="T47">
        <v>1.3253283193171541E-3</v>
      </c>
      <c r="U47">
        <v>1.3253283193171541E-3</v>
      </c>
      <c r="V47">
        <v>1.3253283193171541E-3</v>
      </c>
      <c r="W47">
        <v>1.3253283193171541E-3</v>
      </c>
      <c r="X47">
        <v>1.3253283193171541E-3</v>
      </c>
      <c r="Y47">
        <v>1.3253283193171541E-3</v>
      </c>
      <c r="Z47">
        <v>1.3253283193171541E-3</v>
      </c>
      <c r="AA47">
        <v>1.3253283193171541E-3</v>
      </c>
      <c r="AB47">
        <v>1.3253283193171541E-3</v>
      </c>
      <c r="AC47">
        <v>1.3253283193171541E-3</v>
      </c>
      <c r="AD47">
        <v>1.3253283193171541E-3</v>
      </c>
      <c r="AE47">
        <v>1.3253283193171541E-3</v>
      </c>
      <c r="AF47">
        <v>1.3253283193171541E-3</v>
      </c>
      <c r="AG47">
        <v>1.3253283193171541E-3</v>
      </c>
      <c r="AH47">
        <v>1.3253283193171541E-3</v>
      </c>
      <c r="AI47">
        <v>1.3253283193171541E-3</v>
      </c>
      <c r="AJ47">
        <v>1.3253283193171541E-3</v>
      </c>
      <c r="AK47">
        <v>1.3253283193171541E-3</v>
      </c>
      <c r="AL47">
        <v>1.3253283193171541E-3</v>
      </c>
      <c r="AM47">
        <v>1.3253283193171541E-3</v>
      </c>
      <c r="AN47">
        <v>1.3253283193171541E-3</v>
      </c>
      <c r="AO47">
        <v>1.3253283193171541E-3</v>
      </c>
      <c r="AP47">
        <v>1.3253283193171541E-3</v>
      </c>
      <c r="AQ47">
        <v>1.3253283193171541E-3</v>
      </c>
      <c r="AR47">
        <v>1.3253283193171541E-3</v>
      </c>
      <c r="AS47">
        <v>1.3253283193171541E-3</v>
      </c>
      <c r="AT47">
        <v>1.3253283193171541E-3</v>
      </c>
      <c r="AU47">
        <v>1.3253283193171541E-3</v>
      </c>
      <c r="AV47">
        <v>1.3253283193171541E-3</v>
      </c>
      <c r="AW47">
        <v>1.3253283193171541E-3</v>
      </c>
      <c r="AX47">
        <v>1.3253283193171541E-3</v>
      </c>
      <c r="AY47">
        <v>1.3253283193171541E-3</v>
      </c>
      <c r="AZ47">
        <v>1.3253283193171541E-3</v>
      </c>
      <c r="BA47">
        <v>1.3253283193171541E-3</v>
      </c>
      <c r="BB47">
        <v>1.3253283193171541E-3</v>
      </c>
      <c r="BC47">
        <v>1.3253283193171541E-3</v>
      </c>
      <c r="BD47">
        <v>1.3253283193171541E-3</v>
      </c>
      <c r="BE47">
        <v>1.3253283193171541E-3</v>
      </c>
      <c r="BF47">
        <v>1.3253283193171541E-3</v>
      </c>
      <c r="BG47">
        <v>1.3253283193171541E-3</v>
      </c>
      <c r="BH47">
        <v>1.3253283193171541E-3</v>
      </c>
      <c r="BI47">
        <v>1.3253283193171541E-3</v>
      </c>
      <c r="BJ47">
        <v>1.3253283193171541E-3</v>
      </c>
      <c r="BK47">
        <v>1.3253283193171541E-3</v>
      </c>
      <c r="BL47">
        <v>1.3253283193171541E-3</v>
      </c>
      <c r="BM47">
        <v>1.3253283193171541E-3</v>
      </c>
      <c r="BN47">
        <v>1.3253283193171541E-3</v>
      </c>
      <c r="BO47">
        <v>1.3253283193171541E-3</v>
      </c>
      <c r="BP47">
        <v>1.3253283193171541E-3</v>
      </c>
      <c r="BQ47">
        <v>0</v>
      </c>
      <c r="BR47">
        <v>0</v>
      </c>
      <c r="BS47">
        <v>0</v>
      </c>
      <c r="BT47">
        <v>566.62570000000005</v>
      </c>
    </row>
    <row r="48" spans="1:72" x14ac:dyDescent="0.25">
      <c r="A48">
        <v>1559</v>
      </c>
      <c r="B48">
        <v>455.99104637539455</v>
      </c>
      <c r="C48">
        <v>1.2553803203631604E-3</v>
      </c>
      <c r="D48">
        <v>10</v>
      </c>
      <c r="E48">
        <v>789.5</v>
      </c>
      <c r="F48">
        <v>-769.5</v>
      </c>
      <c r="G48">
        <v>0</v>
      </c>
      <c r="H48">
        <v>0</v>
      </c>
      <c r="I48">
        <v>0</v>
      </c>
      <c r="J48">
        <v>0</v>
      </c>
      <c r="K48">
        <v>1.2553803203631604E-3</v>
      </c>
      <c r="L48">
        <v>1.2553803203631604E-3</v>
      </c>
      <c r="M48">
        <v>1.2553803203631604E-3</v>
      </c>
      <c r="N48">
        <v>1.2553803203631604E-3</v>
      </c>
      <c r="O48">
        <v>1.2553803203631604E-3</v>
      </c>
      <c r="P48">
        <v>1.2553803203631604E-3</v>
      </c>
      <c r="Q48">
        <v>1.2553803203631604E-3</v>
      </c>
      <c r="R48">
        <v>1.2553803203631604E-3</v>
      </c>
      <c r="S48">
        <v>1.2553803203631604E-3</v>
      </c>
      <c r="T48">
        <v>1.2553803203631604E-3</v>
      </c>
      <c r="U48">
        <v>1.2553803203631604E-3</v>
      </c>
      <c r="V48">
        <v>1.2553803203631604E-3</v>
      </c>
      <c r="W48">
        <v>1.2553803203631604E-3</v>
      </c>
      <c r="X48">
        <v>1.2553803203631604E-3</v>
      </c>
      <c r="Y48">
        <v>1.2553803203631604E-3</v>
      </c>
      <c r="Z48">
        <v>1.2553803203631604E-3</v>
      </c>
      <c r="AA48">
        <v>1.2553803203631604E-3</v>
      </c>
      <c r="AB48">
        <v>1.2553803203631604E-3</v>
      </c>
      <c r="AC48">
        <v>1.2553803203631604E-3</v>
      </c>
      <c r="AD48">
        <v>1.2553803203631604E-3</v>
      </c>
      <c r="AE48">
        <v>1.2553803203631604E-3</v>
      </c>
      <c r="AF48">
        <v>1.2553803203631604E-3</v>
      </c>
      <c r="AG48">
        <v>1.2553803203631604E-3</v>
      </c>
      <c r="AH48">
        <v>1.2553803203631604E-3</v>
      </c>
      <c r="AI48">
        <v>1.2553803203631604E-3</v>
      </c>
      <c r="AJ48">
        <v>1.2553803203631604E-3</v>
      </c>
      <c r="AK48">
        <v>1.2553803203631604E-3</v>
      </c>
      <c r="AL48">
        <v>1.2553803203631604E-3</v>
      </c>
      <c r="AM48">
        <v>1.2553803203631604E-3</v>
      </c>
      <c r="AN48">
        <v>1.2553803203631604E-3</v>
      </c>
      <c r="AO48">
        <v>1.2553803203631604E-3</v>
      </c>
      <c r="AP48">
        <v>1.2553803203631604E-3</v>
      </c>
      <c r="AQ48">
        <v>1.2553803203631604E-3</v>
      </c>
      <c r="AR48">
        <v>1.2553803203631604E-3</v>
      </c>
      <c r="AS48">
        <v>1.2553803203631604E-3</v>
      </c>
      <c r="AT48">
        <v>1.2553803203631604E-3</v>
      </c>
      <c r="AU48">
        <v>1.2553803203631604E-3</v>
      </c>
      <c r="AV48">
        <v>1.2553803203631604E-3</v>
      </c>
      <c r="AW48">
        <v>1.2553803203631604E-3</v>
      </c>
      <c r="AX48">
        <v>1.2553803203631604E-3</v>
      </c>
      <c r="AY48">
        <v>1.2553803203631604E-3</v>
      </c>
      <c r="AZ48">
        <v>1.2553803203631604E-3</v>
      </c>
      <c r="BA48">
        <v>1.2553803203631604E-3</v>
      </c>
      <c r="BB48">
        <v>1.2553803203631604E-3</v>
      </c>
      <c r="BC48">
        <v>1.2553803203631604E-3</v>
      </c>
      <c r="BD48">
        <v>1.2553803203631604E-3</v>
      </c>
      <c r="BE48">
        <v>1.2553803203631604E-3</v>
      </c>
      <c r="BF48">
        <v>1.2553803203631604E-3</v>
      </c>
      <c r="BG48">
        <v>1.2553803203631604E-3</v>
      </c>
      <c r="BH48">
        <v>1.2553803203631604E-3</v>
      </c>
      <c r="BI48">
        <v>1.2553803203631604E-3</v>
      </c>
      <c r="BJ48">
        <v>1.2553803203631604E-3</v>
      </c>
      <c r="BK48">
        <v>1.2553803203631604E-3</v>
      </c>
      <c r="BL48">
        <v>1.2553803203631604E-3</v>
      </c>
      <c r="BM48">
        <v>1.2553803203631604E-3</v>
      </c>
      <c r="BN48">
        <v>1.2553803203631604E-3</v>
      </c>
      <c r="BO48">
        <v>1.2553803203631604E-3</v>
      </c>
      <c r="BP48">
        <v>1.2553803203631604E-3</v>
      </c>
      <c r="BQ48">
        <v>0</v>
      </c>
      <c r="BR48">
        <v>0</v>
      </c>
      <c r="BS48">
        <v>0</v>
      </c>
      <c r="BT48">
        <v>543.51170000000002</v>
      </c>
    </row>
    <row r="49" spans="1:72" x14ac:dyDescent="0.25">
      <c r="A49">
        <v>1561</v>
      </c>
      <c r="B49">
        <v>699.76005299807821</v>
      </c>
      <c r="C49">
        <v>1.9264961592839551E-3</v>
      </c>
      <c r="D49">
        <v>20</v>
      </c>
      <c r="E49">
        <v>800.5</v>
      </c>
      <c r="F49">
        <v>-760.5</v>
      </c>
      <c r="G49">
        <v>0</v>
      </c>
      <c r="H49">
        <v>0</v>
      </c>
      <c r="I49">
        <v>0</v>
      </c>
      <c r="J49">
        <v>0</v>
      </c>
      <c r="K49">
        <v>1.9264961592839551E-3</v>
      </c>
      <c r="L49">
        <v>1.9264961592839551E-3</v>
      </c>
      <c r="M49">
        <v>1.9264961592839551E-3</v>
      </c>
      <c r="N49">
        <v>1.9264961592839551E-3</v>
      </c>
      <c r="O49">
        <v>1.9264961592839551E-3</v>
      </c>
      <c r="P49">
        <v>1.9264961592839551E-3</v>
      </c>
      <c r="Q49">
        <v>1.9264961592839551E-3</v>
      </c>
      <c r="R49">
        <v>1.9264961592839551E-3</v>
      </c>
      <c r="S49">
        <v>1.9264961592839551E-3</v>
      </c>
      <c r="T49">
        <v>1.9264961592839551E-3</v>
      </c>
      <c r="U49">
        <v>1.9264961592839551E-3</v>
      </c>
      <c r="V49">
        <v>1.9264961592839551E-3</v>
      </c>
      <c r="W49">
        <v>1.9264961592839551E-3</v>
      </c>
      <c r="X49">
        <v>1.9264961592839551E-3</v>
      </c>
      <c r="Y49">
        <v>1.9264961592839551E-3</v>
      </c>
      <c r="Z49">
        <v>1.9264961592839551E-3</v>
      </c>
      <c r="AA49">
        <v>1.9264961592839551E-3</v>
      </c>
      <c r="AB49">
        <v>1.9264961592839551E-3</v>
      </c>
      <c r="AC49">
        <v>1.9264961592839551E-3</v>
      </c>
      <c r="AD49">
        <v>1.9264961592839551E-3</v>
      </c>
      <c r="AE49">
        <v>1.9264961592839551E-3</v>
      </c>
      <c r="AF49">
        <v>1.9264961592839551E-3</v>
      </c>
      <c r="AG49">
        <v>1.9264961592839551E-3</v>
      </c>
      <c r="AH49">
        <v>1.9264961592839551E-3</v>
      </c>
      <c r="AI49">
        <v>1.9264961592839551E-3</v>
      </c>
      <c r="AJ49">
        <v>1.9264961592839551E-3</v>
      </c>
      <c r="AK49">
        <v>1.9264961592839551E-3</v>
      </c>
      <c r="AL49">
        <v>1.9264961592839551E-3</v>
      </c>
      <c r="AM49">
        <v>1.9264961592839551E-3</v>
      </c>
      <c r="AN49">
        <v>1.9264961592839551E-3</v>
      </c>
      <c r="AO49">
        <v>1.9264961592839551E-3</v>
      </c>
      <c r="AP49">
        <v>1.9264961592839551E-3</v>
      </c>
      <c r="AQ49">
        <v>1.9264961592839551E-3</v>
      </c>
      <c r="AR49">
        <v>1.9264961592839551E-3</v>
      </c>
      <c r="AS49">
        <v>1.9264961592839551E-3</v>
      </c>
      <c r="AT49">
        <v>1.9264961592839551E-3</v>
      </c>
      <c r="AU49">
        <v>1.9264961592839551E-3</v>
      </c>
      <c r="AV49">
        <v>1.9264961592839551E-3</v>
      </c>
      <c r="AW49">
        <v>1.9264961592839551E-3</v>
      </c>
      <c r="AX49">
        <v>1.9264961592839551E-3</v>
      </c>
      <c r="AY49">
        <v>1.9264961592839551E-3</v>
      </c>
      <c r="AZ49">
        <v>1.9264961592839551E-3</v>
      </c>
      <c r="BA49">
        <v>1.9264961592839551E-3</v>
      </c>
      <c r="BB49">
        <v>1.9264961592839551E-3</v>
      </c>
      <c r="BC49">
        <v>1.9264961592839551E-3</v>
      </c>
      <c r="BD49">
        <v>1.9264961592839551E-3</v>
      </c>
      <c r="BE49">
        <v>1.9264961592839551E-3</v>
      </c>
      <c r="BF49">
        <v>1.9264961592839551E-3</v>
      </c>
      <c r="BG49">
        <v>1.9264961592839551E-3</v>
      </c>
      <c r="BH49">
        <v>1.9264961592839551E-3</v>
      </c>
      <c r="BI49">
        <v>1.9264961592839551E-3</v>
      </c>
      <c r="BJ49">
        <v>1.9264961592839551E-3</v>
      </c>
      <c r="BK49">
        <v>1.9264961592839551E-3</v>
      </c>
      <c r="BL49">
        <v>1.9264961592839551E-3</v>
      </c>
      <c r="BM49">
        <v>1.9264961592839551E-3</v>
      </c>
      <c r="BN49">
        <v>1.9264961592839551E-3</v>
      </c>
      <c r="BO49">
        <v>1.9264961592839551E-3</v>
      </c>
      <c r="BP49">
        <v>1.9264961592839551E-3</v>
      </c>
      <c r="BQ49">
        <v>0</v>
      </c>
      <c r="BR49">
        <v>0</v>
      </c>
      <c r="BS49">
        <v>0</v>
      </c>
      <c r="BT49">
        <v>749.78579999999999</v>
      </c>
    </row>
    <row r="50" spans="1:72" x14ac:dyDescent="0.25">
      <c r="A50">
        <v>1559</v>
      </c>
      <c r="B50">
        <v>600.59535610285434</v>
      </c>
      <c r="C50">
        <v>1.6534877089062784E-3</v>
      </c>
      <c r="D50">
        <v>30</v>
      </c>
      <c r="E50">
        <v>809.5</v>
      </c>
      <c r="F50">
        <v>-749.5</v>
      </c>
      <c r="G50">
        <v>0</v>
      </c>
      <c r="H50">
        <v>0</v>
      </c>
      <c r="I50">
        <v>0</v>
      </c>
      <c r="J50">
        <v>0</v>
      </c>
      <c r="K50">
        <v>1.6534877089062784E-3</v>
      </c>
      <c r="L50">
        <v>1.6534877089062784E-3</v>
      </c>
      <c r="M50">
        <v>1.6534877089062784E-3</v>
      </c>
      <c r="N50">
        <v>1.6534877089062784E-3</v>
      </c>
      <c r="O50">
        <v>1.6534877089062784E-3</v>
      </c>
      <c r="P50">
        <v>1.6534877089062784E-3</v>
      </c>
      <c r="Q50">
        <v>1.6534877089062784E-3</v>
      </c>
      <c r="R50">
        <v>1.6534877089062784E-3</v>
      </c>
      <c r="S50">
        <v>1.6534877089062784E-3</v>
      </c>
      <c r="T50">
        <v>1.6534877089062784E-3</v>
      </c>
      <c r="U50">
        <v>1.6534877089062784E-3</v>
      </c>
      <c r="V50">
        <v>1.6534877089062784E-3</v>
      </c>
      <c r="W50">
        <v>1.6534877089062784E-3</v>
      </c>
      <c r="X50">
        <v>1.6534877089062784E-3</v>
      </c>
      <c r="Y50">
        <v>1.6534877089062784E-3</v>
      </c>
      <c r="Z50">
        <v>1.6534877089062784E-3</v>
      </c>
      <c r="AA50">
        <v>1.6534877089062784E-3</v>
      </c>
      <c r="AB50">
        <v>1.6534877089062784E-3</v>
      </c>
      <c r="AC50">
        <v>1.6534877089062784E-3</v>
      </c>
      <c r="AD50">
        <v>1.6534877089062784E-3</v>
      </c>
      <c r="AE50">
        <v>1.6534877089062784E-3</v>
      </c>
      <c r="AF50">
        <v>1.6534877089062784E-3</v>
      </c>
      <c r="AG50">
        <v>1.6534877089062784E-3</v>
      </c>
      <c r="AH50">
        <v>1.6534877089062784E-3</v>
      </c>
      <c r="AI50">
        <v>1.6534877089062784E-3</v>
      </c>
      <c r="AJ50">
        <v>1.6534877089062784E-3</v>
      </c>
      <c r="AK50">
        <v>1.6534877089062784E-3</v>
      </c>
      <c r="AL50">
        <v>1.6534877089062784E-3</v>
      </c>
      <c r="AM50">
        <v>1.6534877089062784E-3</v>
      </c>
      <c r="AN50">
        <v>1.6534877089062784E-3</v>
      </c>
      <c r="AO50">
        <v>1.6534877089062784E-3</v>
      </c>
      <c r="AP50">
        <v>1.6534877089062784E-3</v>
      </c>
      <c r="AQ50">
        <v>1.6534877089062784E-3</v>
      </c>
      <c r="AR50">
        <v>1.6534877089062784E-3</v>
      </c>
      <c r="AS50">
        <v>1.6534877089062784E-3</v>
      </c>
      <c r="AT50">
        <v>1.6534877089062784E-3</v>
      </c>
      <c r="AU50">
        <v>1.6534877089062784E-3</v>
      </c>
      <c r="AV50">
        <v>1.6534877089062784E-3</v>
      </c>
      <c r="AW50">
        <v>1.6534877089062784E-3</v>
      </c>
      <c r="AX50">
        <v>1.6534877089062784E-3</v>
      </c>
      <c r="AY50">
        <v>1.6534877089062784E-3</v>
      </c>
      <c r="AZ50">
        <v>1.6534877089062784E-3</v>
      </c>
      <c r="BA50">
        <v>1.6534877089062784E-3</v>
      </c>
      <c r="BB50">
        <v>1.6534877089062784E-3</v>
      </c>
      <c r="BC50">
        <v>1.6534877089062784E-3</v>
      </c>
      <c r="BD50">
        <v>1.6534877089062784E-3</v>
      </c>
      <c r="BE50">
        <v>1.6534877089062784E-3</v>
      </c>
      <c r="BF50">
        <v>1.6534877089062784E-3</v>
      </c>
      <c r="BG50">
        <v>1.6534877089062784E-3</v>
      </c>
      <c r="BH50">
        <v>1.6534877089062784E-3</v>
      </c>
      <c r="BI50">
        <v>1.6534877089062784E-3</v>
      </c>
      <c r="BJ50">
        <v>1.6534877089062784E-3</v>
      </c>
      <c r="BK50">
        <v>1.6534877089062784E-3</v>
      </c>
      <c r="BL50">
        <v>1.6534877089062784E-3</v>
      </c>
      <c r="BM50">
        <v>1.6534877089062784E-3</v>
      </c>
      <c r="BN50">
        <v>1.6534877089062784E-3</v>
      </c>
      <c r="BO50">
        <v>1.6534877089062784E-3</v>
      </c>
      <c r="BP50">
        <v>1.6534877089062784E-3</v>
      </c>
      <c r="BQ50">
        <v>1.6534877089062784E-3</v>
      </c>
      <c r="BR50">
        <v>0</v>
      </c>
      <c r="BS50">
        <v>0</v>
      </c>
      <c r="BT50">
        <v>646.00450000000001</v>
      </c>
    </row>
    <row r="51" spans="1:72" x14ac:dyDescent="0.25">
      <c r="A51">
        <v>1559</v>
      </c>
      <c r="B51">
        <v>454.74242683196917</v>
      </c>
      <c r="C51">
        <v>1.2519427695276849E-3</v>
      </c>
      <c r="D51">
        <v>40</v>
      </c>
      <c r="E51">
        <v>819.5</v>
      </c>
      <c r="F51">
        <v>-739.5</v>
      </c>
      <c r="G51">
        <v>0</v>
      </c>
      <c r="H51">
        <v>0</v>
      </c>
      <c r="I51">
        <v>0</v>
      </c>
      <c r="J51">
        <v>0</v>
      </c>
      <c r="K51">
        <v>0</v>
      </c>
      <c r="L51">
        <v>1.2519427695276849E-3</v>
      </c>
      <c r="M51">
        <v>1.2519427695276849E-3</v>
      </c>
      <c r="N51">
        <v>1.2519427695276849E-3</v>
      </c>
      <c r="O51">
        <v>1.2519427695276849E-3</v>
      </c>
      <c r="P51">
        <v>1.2519427695276849E-3</v>
      </c>
      <c r="Q51">
        <v>1.2519427695276849E-3</v>
      </c>
      <c r="R51">
        <v>1.2519427695276849E-3</v>
      </c>
      <c r="S51">
        <v>1.2519427695276849E-3</v>
      </c>
      <c r="T51">
        <v>1.2519427695276849E-3</v>
      </c>
      <c r="U51">
        <v>1.2519427695276849E-3</v>
      </c>
      <c r="V51">
        <v>1.2519427695276849E-3</v>
      </c>
      <c r="W51">
        <v>1.2519427695276849E-3</v>
      </c>
      <c r="X51">
        <v>1.2519427695276849E-3</v>
      </c>
      <c r="Y51">
        <v>1.2519427695276849E-3</v>
      </c>
      <c r="Z51">
        <v>1.2519427695276849E-3</v>
      </c>
      <c r="AA51">
        <v>1.2519427695276849E-3</v>
      </c>
      <c r="AB51">
        <v>1.2519427695276849E-3</v>
      </c>
      <c r="AC51">
        <v>1.2519427695276849E-3</v>
      </c>
      <c r="AD51">
        <v>1.2519427695276849E-3</v>
      </c>
      <c r="AE51">
        <v>1.2519427695276849E-3</v>
      </c>
      <c r="AF51">
        <v>1.2519427695276849E-3</v>
      </c>
      <c r="AG51">
        <v>1.2519427695276849E-3</v>
      </c>
      <c r="AH51">
        <v>1.2519427695276849E-3</v>
      </c>
      <c r="AI51">
        <v>1.2519427695276849E-3</v>
      </c>
      <c r="AJ51">
        <v>1.2519427695276849E-3</v>
      </c>
      <c r="AK51">
        <v>1.2519427695276849E-3</v>
      </c>
      <c r="AL51">
        <v>1.2519427695276849E-3</v>
      </c>
      <c r="AM51">
        <v>1.2519427695276849E-3</v>
      </c>
      <c r="AN51">
        <v>1.2519427695276849E-3</v>
      </c>
      <c r="AO51">
        <v>1.2519427695276849E-3</v>
      </c>
      <c r="AP51">
        <v>1.2519427695276849E-3</v>
      </c>
      <c r="AQ51">
        <v>1.2519427695276849E-3</v>
      </c>
      <c r="AR51">
        <v>1.2519427695276849E-3</v>
      </c>
      <c r="AS51">
        <v>1.2519427695276849E-3</v>
      </c>
      <c r="AT51">
        <v>1.2519427695276849E-3</v>
      </c>
      <c r="AU51">
        <v>1.2519427695276849E-3</v>
      </c>
      <c r="AV51">
        <v>1.2519427695276849E-3</v>
      </c>
      <c r="AW51">
        <v>1.2519427695276849E-3</v>
      </c>
      <c r="AX51">
        <v>1.2519427695276849E-3</v>
      </c>
      <c r="AY51">
        <v>1.2519427695276849E-3</v>
      </c>
      <c r="AZ51">
        <v>1.2519427695276849E-3</v>
      </c>
      <c r="BA51">
        <v>1.2519427695276849E-3</v>
      </c>
      <c r="BB51">
        <v>1.2519427695276849E-3</v>
      </c>
      <c r="BC51">
        <v>1.2519427695276849E-3</v>
      </c>
      <c r="BD51">
        <v>1.2519427695276849E-3</v>
      </c>
      <c r="BE51">
        <v>1.2519427695276849E-3</v>
      </c>
      <c r="BF51">
        <v>1.2519427695276849E-3</v>
      </c>
      <c r="BG51">
        <v>1.2519427695276849E-3</v>
      </c>
      <c r="BH51">
        <v>1.2519427695276849E-3</v>
      </c>
      <c r="BI51">
        <v>1.2519427695276849E-3</v>
      </c>
      <c r="BJ51">
        <v>1.2519427695276849E-3</v>
      </c>
      <c r="BK51">
        <v>1.2519427695276849E-3</v>
      </c>
      <c r="BL51">
        <v>1.2519427695276849E-3</v>
      </c>
      <c r="BM51">
        <v>1.2519427695276849E-3</v>
      </c>
      <c r="BN51">
        <v>1.2519427695276849E-3</v>
      </c>
      <c r="BO51">
        <v>1.2519427695276849E-3</v>
      </c>
      <c r="BP51">
        <v>1.2519427695276849E-3</v>
      </c>
      <c r="BQ51">
        <v>1.2519427695276849E-3</v>
      </c>
      <c r="BR51">
        <v>0</v>
      </c>
      <c r="BS51">
        <v>0</v>
      </c>
      <c r="BT51">
        <v>503.97120000000001</v>
      </c>
    </row>
    <row r="52" spans="1:72" x14ac:dyDescent="0.25">
      <c r="A52">
        <v>1559</v>
      </c>
      <c r="B52">
        <v>736.72233457239258</v>
      </c>
      <c r="C52">
        <v>2.028256317192661E-3</v>
      </c>
      <c r="D52">
        <v>30</v>
      </c>
      <c r="E52">
        <v>809.5</v>
      </c>
      <c r="F52">
        <v>-749.5</v>
      </c>
      <c r="G52">
        <v>0</v>
      </c>
      <c r="H52">
        <v>0</v>
      </c>
      <c r="I52">
        <v>0</v>
      </c>
      <c r="J52">
        <v>0</v>
      </c>
      <c r="K52">
        <v>2.028256317192661E-3</v>
      </c>
      <c r="L52">
        <v>2.028256317192661E-3</v>
      </c>
      <c r="M52">
        <v>2.028256317192661E-3</v>
      </c>
      <c r="N52">
        <v>2.028256317192661E-3</v>
      </c>
      <c r="O52">
        <v>2.028256317192661E-3</v>
      </c>
      <c r="P52">
        <v>2.028256317192661E-3</v>
      </c>
      <c r="Q52">
        <v>2.028256317192661E-3</v>
      </c>
      <c r="R52">
        <v>2.028256317192661E-3</v>
      </c>
      <c r="S52">
        <v>2.028256317192661E-3</v>
      </c>
      <c r="T52">
        <v>2.028256317192661E-3</v>
      </c>
      <c r="U52">
        <v>2.028256317192661E-3</v>
      </c>
      <c r="V52">
        <v>2.028256317192661E-3</v>
      </c>
      <c r="W52">
        <v>2.028256317192661E-3</v>
      </c>
      <c r="X52">
        <v>2.028256317192661E-3</v>
      </c>
      <c r="Y52">
        <v>2.028256317192661E-3</v>
      </c>
      <c r="Z52">
        <v>2.028256317192661E-3</v>
      </c>
      <c r="AA52">
        <v>2.028256317192661E-3</v>
      </c>
      <c r="AB52">
        <v>2.028256317192661E-3</v>
      </c>
      <c r="AC52">
        <v>2.028256317192661E-3</v>
      </c>
      <c r="AD52">
        <v>2.028256317192661E-3</v>
      </c>
      <c r="AE52">
        <v>2.028256317192661E-3</v>
      </c>
      <c r="AF52">
        <v>2.028256317192661E-3</v>
      </c>
      <c r="AG52">
        <v>2.028256317192661E-3</v>
      </c>
      <c r="AH52">
        <v>2.028256317192661E-3</v>
      </c>
      <c r="AI52">
        <v>2.028256317192661E-3</v>
      </c>
      <c r="AJ52">
        <v>2.028256317192661E-3</v>
      </c>
      <c r="AK52">
        <v>2.028256317192661E-3</v>
      </c>
      <c r="AL52">
        <v>2.028256317192661E-3</v>
      </c>
      <c r="AM52">
        <v>2.028256317192661E-3</v>
      </c>
      <c r="AN52">
        <v>2.028256317192661E-3</v>
      </c>
      <c r="AO52">
        <v>2.028256317192661E-3</v>
      </c>
      <c r="AP52">
        <v>2.028256317192661E-3</v>
      </c>
      <c r="AQ52">
        <v>2.028256317192661E-3</v>
      </c>
      <c r="AR52">
        <v>2.028256317192661E-3</v>
      </c>
      <c r="AS52">
        <v>2.028256317192661E-3</v>
      </c>
      <c r="AT52">
        <v>2.028256317192661E-3</v>
      </c>
      <c r="AU52">
        <v>2.028256317192661E-3</v>
      </c>
      <c r="AV52">
        <v>2.028256317192661E-3</v>
      </c>
      <c r="AW52">
        <v>2.028256317192661E-3</v>
      </c>
      <c r="AX52">
        <v>2.028256317192661E-3</v>
      </c>
      <c r="AY52">
        <v>2.028256317192661E-3</v>
      </c>
      <c r="AZ52">
        <v>2.028256317192661E-3</v>
      </c>
      <c r="BA52">
        <v>2.028256317192661E-3</v>
      </c>
      <c r="BB52">
        <v>2.028256317192661E-3</v>
      </c>
      <c r="BC52">
        <v>2.028256317192661E-3</v>
      </c>
      <c r="BD52">
        <v>2.028256317192661E-3</v>
      </c>
      <c r="BE52">
        <v>2.028256317192661E-3</v>
      </c>
      <c r="BF52">
        <v>2.028256317192661E-3</v>
      </c>
      <c r="BG52">
        <v>2.028256317192661E-3</v>
      </c>
      <c r="BH52">
        <v>2.028256317192661E-3</v>
      </c>
      <c r="BI52">
        <v>2.028256317192661E-3</v>
      </c>
      <c r="BJ52">
        <v>2.028256317192661E-3</v>
      </c>
      <c r="BK52">
        <v>2.028256317192661E-3</v>
      </c>
      <c r="BL52">
        <v>2.028256317192661E-3</v>
      </c>
      <c r="BM52">
        <v>2.028256317192661E-3</v>
      </c>
      <c r="BN52">
        <v>2.028256317192661E-3</v>
      </c>
      <c r="BO52">
        <v>2.028256317192661E-3</v>
      </c>
      <c r="BP52">
        <v>2.028256317192661E-3</v>
      </c>
      <c r="BQ52">
        <v>2.028256317192661E-3</v>
      </c>
      <c r="BR52">
        <v>0</v>
      </c>
      <c r="BS52">
        <v>0</v>
      </c>
      <c r="BT52">
        <v>760.00369999999998</v>
      </c>
    </row>
    <row r="53" spans="1:72" x14ac:dyDescent="0.25">
      <c r="A53">
        <v>1559</v>
      </c>
      <c r="B53">
        <v>758.96268563669025</v>
      </c>
      <c r="C53">
        <v>2.0894858068197489E-3</v>
      </c>
      <c r="D53">
        <v>20</v>
      </c>
      <c r="E53">
        <v>799.5</v>
      </c>
      <c r="F53">
        <v>-759.5</v>
      </c>
      <c r="G53">
        <v>0</v>
      </c>
      <c r="H53">
        <v>0</v>
      </c>
      <c r="I53">
        <v>0</v>
      </c>
      <c r="J53">
        <v>0</v>
      </c>
      <c r="K53">
        <v>2.0894858068197489E-3</v>
      </c>
      <c r="L53">
        <v>2.0894858068197489E-3</v>
      </c>
      <c r="M53">
        <v>2.0894858068197489E-3</v>
      </c>
      <c r="N53">
        <v>2.0894858068197489E-3</v>
      </c>
      <c r="O53">
        <v>2.0894858068197489E-3</v>
      </c>
      <c r="P53">
        <v>2.0894858068197489E-3</v>
      </c>
      <c r="Q53">
        <v>2.0894858068197489E-3</v>
      </c>
      <c r="R53">
        <v>2.0894858068197489E-3</v>
      </c>
      <c r="S53">
        <v>2.0894858068197489E-3</v>
      </c>
      <c r="T53">
        <v>2.0894858068197489E-3</v>
      </c>
      <c r="U53">
        <v>2.0894858068197489E-3</v>
      </c>
      <c r="V53">
        <v>2.0894858068197489E-3</v>
      </c>
      <c r="W53">
        <v>2.0894858068197489E-3</v>
      </c>
      <c r="X53">
        <v>2.0894858068197489E-3</v>
      </c>
      <c r="Y53">
        <v>2.0894858068197489E-3</v>
      </c>
      <c r="Z53">
        <v>2.0894858068197489E-3</v>
      </c>
      <c r="AA53">
        <v>2.0894858068197489E-3</v>
      </c>
      <c r="AB53">
        <v>2.0894858068197489E-3</v>
      </c>
      <c r="AC53">
        <v>2.0894858068197489E-3</v>
      </c>
      <c r="AD53">
        <v>2.0894858068197489E-3</v>
      </c>
      <c r="AE53">
        <v>2.0894858068197489E-3</v>
      </c>
      <c r="AF53">
        <v>2.0894858068197489E-3</v>
      </c>
      <c r="AG53">
        <v>2.0894858068197489E-3</v>
      </c>
      <c r="AH53">
        <v>2.0894858068197489E-3</v>
      </c>
      <c r="AI53">
        <v>2.0894858068197489E-3</v>
      </c>
      <c r="AJ53">
        <v>2.0894858068197489E-3</v>
      </c>
      <c r="AK53">
        <v>2.0894858068197489E-3</v>
      </c>
      <c r="AL53">
        <v>2.0894858068197489E-3</v>
      </c>
      <c r="AM53">
        <v>2.0894858068197489E-3</v>
      </c>
      <c r="AN53">
        <v>2.0894858068197489E-3</v>
      </c>
      <c r="AO53">
        <v>2.0894858068197489E-3</v>
      </c>
      <c r="AP53">
        <v>2.0894858068197489E-3</v>
      </c>
      <c r="AQ53">
        <v>2.0894858068197489E-3</v>
      </c>
      <c r="AR53">
        <v>2.0894858068197489E-3</v>
      </c>
      <c r="AS53">
        <v>2.0894858068197489E-3</v>
      </c>
      <c r="AT53">
        <v>2.0894858068197489E-3</v>
      </c>
      <c r="AU53">
        <v>2.0894858068197489E-3</v>
      </c>
      <c r="AV53">
        <v>2.0894858068197489E-3</v>
      </c>
      <c r="AW53">
        <v>2.0894858068197489E-3</v>
      </c>
      <c r="AX53">
        <v>2.0894858068197489E-3</v>
      </c>
      <c r="AY53">
        <v>2.0894858068197489E-3</v>
      </c>
      <c r="AZ53">
        <v>2.0894858068197489E-3</v>
      </c>
      <c r="BA53">
        <v>2.0894858068197489E-3</v>
      </c>
      <c r="BB53">
        <v>2.0894858068197489E-3</v>
      </c>
      <c r="BC53">
        <v>2.0894858068197489E-3</v>
      </c>
      <c r="BD53">
        <v>2.0894858068197489E-3</v>
      </c>
      <c r="BE53">
        <v>2.0894858068197489E-3</v>
      </c>
      <c r="BF53">
        <v>2.0894858068197489E-3</v>
      </c>
      <c r="BG53">
        <v>2.0894858068197489E-3</v>
      </c>
      <c r="BH53">
        <v>2.0894858068197489E-3</v>
      </c>
      <c r="BI53">
        <v>2.0894858068197489E-3</v>
      </c>
      <c r="BJ53">
        <v>2.0894858068197489E-3</v>
      </c>
      <c r="BK53">
        <v>2.0894858068197489E-3</v>
      </c>
      <c r="BL53">
        <v>2.0894858068197489E-3</v>
      </c>
      <c r="BM53">
        <v>2.0894858068197489E-3</v>
      </c>
      <c r="BN53">
        <v>2.0894858068197489E-3</v>
      </c>
      <c r="BO53">
        <v>2.0894858068197489E-3</v>
      </c>
      <c r="BP53">
        <v>2.0894858068197489E-3</v>
      </c>
      <c r="BQ53">
        <v>0</v>
      </c>
      <c r="BR53">
        <v>0</v>
      </c>
      <c r="BS53">
        <v>0</v>
      </c>
      <c r="BT53">
        <v>760.42949999999996</v>
      </c>
    </row>
    <row r="54" spans="1:72" x14ac:dyDescent="0.25">
      <c r="A54">
        <v>1559</v>
      </c>
      <c r="B54">
        <v>594.61850777821678</v>
      </c>
      <c r="C54">
        <v>1.6370329608927209E-3</v>
      </c>
      <c r="D54">
        <v>10</v>
      </c>
      <c r="E54">
        <v>789.5</v>
      </c>
      <c r="F54">
        <v>-769.5</v>
      </c>
      <c r="G54">
        <v>0</v>
      </c>
      <c r="H54">
        <v>0</v>
      </c>
      <c r="I54">
        <v>0</v>
      </c>
      <c r="J54">
        <v>0</v>
      </c>
      <c r="K54">
        <v>1.6370329608927209E-3</v>
      </c>
      <c r="L54">
        <v>1.6370329608927209E-3</v>
      </c>
      <c r="M54">
        <v>1.6370329608927209E-3</v>
      </c>
      <c r="N54">
        <v>1.6370329608927209E-3</v>
      </c>
      <c r="O54">
        <v>1.6370329608927209E-3</v>
      </c>
      <c r="P54">
        <v>1.6370329608927209E-3</v>
      </c>
      <c r="Q54">
        <v>1.6370329608927209E-3</v>
      </c>
      <c r="R54">
        <v>1.6370329608927209E-3</v>
      </c>
      <c r="S54">
        <v>1.6370329608927209E-3</v>
      </c>
      <c r="T54">
        <v>1.6370329608927209E-3</v>
      </c>
      <c r="U54">
        <v>1.6370329608927209E-3</v>
      </c>
      <c r="V54">
        <v>1.6370329608927209E-3</v>
      </c>
      <c r="W54">
        <v>1.6370329608927209E-3</v>
      </c>
      <c r="X54">
        <v>1.6370329608927209E-3</v>
      </c>
      <c r="Y54">
        <v>1.6370329608927209E-3</v>
      </c>
      <c r="Z54">
        <v>1.6370329608927209E-3</v>
      </c>
      <c r="AA54">
        <v>1.6370329608927209E-3</v>
      </c>
      <c r="AB54">
        <v>1.6370329608927209E-3</v>
      </c>
      <c r="AC54">
        <v>1.6370329608927209E-3</v>
      </c>
      <c r="AD54">
        <v>1.6370329608927209E-3</v>
      </c>
      <c r="AE54">
        <v>1.6370329608927209E-3</v>
      </c>
      <c r="AF54">
        <v>1.6370329608927209E-3</v>
      </c>
      <c r="AG54">
        <v>1.6370329608927209E-3</v>
      </c>
      <c r="AH54">
        <v>1.6370329608927209E-3</v>
      </c>
      <c r="AI54">
        <v>1.6370329608927209E-3</v>
      </c>
      <c r="AJ54">
        <v>1.6370329608927209E-3</v>
      </c>
      <c r="AK54">
        <v>1.6370329608927209E-3</v>
      </c>
      <c r="AL54">
        <v>1.6370329608927209E-3</v>
      </c>
      <c r="AM54">
        <v>1.6370329608927209E-3</v>
      </c>
      <c r="AN54">
        <v>1.6370329608927209E-3</v>
      </c>
      <c r="AO54">
        <v>1.6370329608927209E-3</v>
      </c>
      <c r="AP54">
        <v>1.6370329608927209E-3</v>
      </c>
      <c r="AQ54">
        <v>1.6370329608927209E-3</v>
      </c>
      <c r="AR54">
        <v>1.6370329608927209E-3</v>
      </c>
      <c r="AS54">
        <v>1.6370329608927209E-3</v>
      </c>
      <c r="AT54">
        <v>1.6370329608927209E-3</v>
      </c>
      <c r="AU54">
        <v>1.6370329608927209E-3</v>
      </c>
      <c r="AV54">
        <v>1.6370329608927209E-3</v>
      </c>
      <c r="AW54">
        <v>1.6370329608927209E-3</v>
      </c>
      <c r="AX54">
        <v>1.6370329608927209E-3</v>
      </c>
      <c r="AY54">
        <v>1.6370329608927209E-3</v>
      </c>
      <c r="AZ54">
        <v>1.6370329608927209E-3</v>
      </c>
      <c r="BA54">
        <v>1.6370329608927209E-3</v>
      </c>
      <c r="BB54">
        <v>1.6370329608927209E-3</v>
      </c>
      <c r="BC54">
        <v>1.6370329608927209E-3</v>
      </c>
      <c r="BD54">
        <v>1.6370329608927209E-3</v>
      </c>
      <c r="BE54">
        <v>1.6370329608927209E-3</v>
      </c>
      <c r="BF54">
        <v>1.6370329608927209E-3</v>
      </c>
      <c r="BG54">
        <v>1.6370329608927209E-3</v>
      </c>
      <c r="BH54">
        <v>1.6370329608927209E-3</v>
      </c>
      <c r="BI54">
        <v>1.6370329608927209E-3</v>
      </c>
      <c r="BJ54">
        <v>1.6370329608927209E-3</v>
      </c>
      <c r="BK54">
        <v>1.6370329608927209E-3</v>
      </c>
      <c r="BL54">
        <v>1.6370329608927209E-3</v>
      </c>
      <c r="BM54">
        <v>1.6370329608927209E-3</v>
      </c>
      <c r="BN54">
        <v>1.6370329608927209E-3</v>
      </c>
      <c r="BO54">
        <v>1.6370329608927209E-3</v>
      </c>
      <c r="BP54">
        <v>1.6370329608927209E-3</v>
      </c>
      <c r="BQ54">
        <v>0</v>
      </c>
      <c r="BR54">
        <v>0</v>
      </c>
      <c r="BS54">
        <v>0</v>
      </c>
      <c r="BT54">
        <v>643.70920000000001</v>
      </c>
    </row>
    <row r="55" spans="1:72" x14ac:dyDescent="0.25">
      <c r="A55">
        <v>1558</v>
      </c>
      <c r="B55">
        <v>497.92637341275997</v>
      </c>
      <c r="C55">
        <v>1.3708316756236799E-3</v>
      </c>
      <c r="D55">
        <v>0</v>
      </c>
      <c r="E55">
        <v>779</v>
      </c>
      <c r="F55">
        <v>-779</v>
      </c>
      <c r="G55">
        <v>0</v>
      </c>
      <c r="H55">
        <v>0</v>
      </c>
      <c r="I55">
        <v>0</v>
      </c>
      <c r="J55">
        <v>1.3708316756236799E-3</v>
      </c>
      <c r="K55">
        <v>1.3708316756236799E-3</v>
      </c>
      <c r="L55">
        <v>1.3708316756236799E-3</v>
      </c>
      <c r="M55">
        <v>1.3708316756236799E-3</v>
      </c>
      <c r="N55">
        <v>1.3708316756236799E-3</v>
      </c>
      <c r="O55">
        <v>1.3708316756236799E-3</v>
      </c>
      <c r="P55">
        <v>1.3708316756236799E-3</v>
      </c>
      <c r="Q55">
        <v>1.3708316756236799E-3</v>
      </c>
      <c r="R55">
        <v>1.3708316756236799E-3</v>
      </c>
      <c r="S55">
        <v>1.3708316756236799E-3</v>
      </c>
      <c r="T55">
        <v>1.3708316756236799E-3</v>
      </c>
      <c r="U55">
        <v>1.3708316756236799E-3</v>
      </c>
      <c r="V55">
        <v>1.3708316756236799E-3</v>
      </c>
      <c r="W55">
        <v>1.3708316756236799E-3</v>
      </c>
      <c r="X55">
        <v>1.3708316756236799E-3</v>
      </c>
      <c r="Y55">
        <v>1.3708316756236799E-3</v>
      </c>
      <c r="Z55">
        <v>1.3708316756236799E-3</v>
      </c>
      <c r="AA55">
        <v>1.3708316756236799E-3</v>
      </c>
      <c r="AB55">
        <v>1.3708316756236799E-3</v>
      </c>
      <c r="AC55">
        <v>1.3708316756236799E-3</v>
      </c>
      <c r="AD55">
        <v>1.3708316756236799E-3</v>
      </c>
      <c r="AE55">
        <v>1.3708316756236799E-3</v>
      </c>
      <c r="AF55">
        <v>1.3708316756236799E-3</v>
      </c>
      <c r="AG55">
        <v>1.3708316756236799E-3</v>
      </c>
      <c r="AH55">
        <v>1.3708316756236799E-3</v>
      </c>
      <c r="AI55">
        <v>1.3708316756236799E-3</v>
      </c>
      <c r="AJ55">
        <v>1.3708316756236799E-3</v>
      </c>
      <c r="AK55">
        <v>1.3708316756236799E-3</v>
      </c>
      <c r="AL55">
        <v>1.3708316756236799E-3</v>
      </c>
      <c r="AM55">
        <v>1.3708316756236799E-3</v>
      </c>
      <c r="AN55">
        <v>1.3708316756236799E-3</v>
      </c>
      <c r="AO55">
        <v>1.3708316756236799E-3</v>
      </c>
      <c r="AP55">
        <v>1.3708316756236799E-3</v>
      </c>
      <c r="AQ55">
        <v>1.3708316756236799E-3</v>
      </c>
      <c r="AR55">
        <v>1.3708316756236799E-3</v>
      </c>
      <c r="AS55">
        <v>1.3708316756236799E-3</v>
      </c>
      <c r="AT55">
        <v>1.3708316756236799E-3</v>
      </c>
      <c r="AU55">
        <v>1.3708316756236799E-3</v>
      </c>
      <c r="AV55">
        <v>1.3708316756236799E-3</v>
      </c>
      <c r="AW55">
        <v>1.3708316756236799E-3</v>
      </c>
      <c r="AX55">
        <v>1.3708316756236799E-3</v>
      </c>
      <c r="AY55">
        <v>1.3708316756236799E-3</v>
      </c>
      <c r="AZ55">
        <v>1.3708316756236799E-3</v>
      </c>
      <c r="BA55">
        <v>1.3708316756236799E-3</v>
      </c>
      <c r="BB55">
        <v>1.3708316756236799E-3</v>
      </c>
      <c r="BC55">
        <v>1.3708316756236799E-3</v>
      </c>
      <c r="BD55">
        <v>1.3708316756236799E-3</v>
      </c>
      <c r="BE55">
        <v>1.3708316756236799E-3</v>
      </c>
      <c r="BF55">
        <v>1.3708316756236799E-3</v>
      </c>
      <c r="BG55">
        <v>1.3708316756236799E-3</v>
      </c>
      <c r="BH55">
        <v>1.3708316756236799E-3</v>
      </c>
      <c r="BI55">
        <v>1.3708316756236799E-3</v>
      </c>
      <c r="BJ55">
        <v>1.3708316756236799E-3</v>
      </c>
      <c r="BK55">
        <v>1.3708316756236799E-3</v>
      </c>
      <c r="BL55">
        <v>1.3708316756236799E-3</v>
      </c>
      <c r="BM55">
        <v>1.3708316756236799E-3</v>
      </c>
      <c r="BN55">
        <v>1.3708316756236799E-3</v>
      </c>
      <c r="BO55">
        <v>1.3708316756236799E-3</v>
      </c>
      <c r="BP55">
        <v>1.3708316756236799E-3</v>
      </c>
      <c r="BQ55">
        <v>0</v>
      </c>
      <c r="BR55">
        <v>0</v>
      </c>
      <c r="BS55">
        <v>0</v>
      </c>
      <c r="BT55">
        <v>545.99779999999998</v>
      </c>
    </row>
    <row r="56" spans="1:72" x14ac:dyDescent="0.25">
      <c r="A56">
        <v>1558</v>
      </c>
      <c r="B56">
        <v>465.64574659178436</v>
      </c>
      <c r="C56">
        <v>1.2819604928183091E-3</v>
      </c>
      <c r="D56">
        <v>-10</v>
      </c>
      <c r="E56">
        <v>769</v>
      </c>
      <c r="F56">
        <v>-789</v>
      </c>
      <c r="G56">
        <v>0</v>
      </c>
      <c r="H56">
        <v>0</v>
      </c>
      <c r="I56">
        <v>0</v>
      </c>
      <c r="J56">
        <v>1.2819604928183091E-3</v>
      </c>
      <c r="K56">
        <v>1.2819604928183091E-3</v>
      </c>
      <c r="L56">
        <v>1.2819604928183091E-3</v>
      </c>
      <c r="M56">
        <v>1.2819604928183091E-3</v>
      </c>
      <c r="N56">
        <v>1.2819604928183091E-3</v>
      </c>
      <c r="O56">
        <v>1.2819604928183091E-3</v>
      </c>
      <c r="P56">
        <v>1.2819604928183091E-3</v>
      </c>
      <c r="Q56">
        <v>1.2819604928183091E-3</v>
      </c>
      <c r="R56">
        <v>1.2819604928183091E-3</v>
      </c>
      <c r="S56">
        <v>1.2819604928183091E-3</v>
      </c>
      <c r="T56">
        <v>1.2819604928183091E-3</v>
      </c>
      <c r="U56">
        <v>1.2819604928183091E-3</v>
      </c>
      <c r="V56">
        <v>1.2819604928183091E-3</v>
      </c>
      <c r="W56">
        <v>1.2819604928183091E-3</v>
      </c>
      <c r="X56">
        <v>1.2819604928183091E-3</v>
      </c>
      <c r="Y56">
        <v>1.2819604928183091E-3</v>
      </c>
      <c r="Z56">
        <v>1.2819604928183091E-3</v>
      </c>
      <c r="AA56">
        <v>1.2819604928183091E-3</v>
      </c>
      <c r="AB56">
        <v>1.2819604928183091E-3</v>
      </c>
      <c r="AC56">
        <v>1.2819604928183091E-3</v>
      </c>
      <c r="AD56">
        <v>1.2819604928183091E-3</v>
      </c>
      <c r="AE56">
        <v>1.2819604928183091E-3</v>
      </c>
      <c r="AF56">
        <v>1.2819604928183091E-3</v>
      </c>
      <c r="AG56">
        <v>1.2819604928183091E-3</v>
      </c>
      <c r="AH56">
        <v>1.2819604928183091E-3</v>
      </c>
      <c r="AI56">
        <v>1.2819604928183091E-3</v>
      </c>
      <c r="AJ56">
        <v>1.2819604928183091E-3</v>
      </c>
      <c r="AK56">
        <v>1.2819604928183091E-3</v>
      </c>
      <c r="AL56">
        <v>1.2819604928183091E-3</v>
      </c>
      <c r="AM56">
        <v>1.2819604928183091E-3</v>
      </c>
      <c r="AN56">
        <v>1.2819604928183091E-3</v>
      </c>
      <c r="AO56">
        <v>1.2819604928183091E-3</v>
      </c>
      <c r="AP56">
        <v>1.2819604928183091E-3</v>
      </c>
      <c r="AQ56">
        <v>1.2819604928183091E-3</v>
      </c>
      <c r="AR56">
        <v>1.2819604928183091E-3</v>
      </c>
      <c r="AS56">
        <v>1.2819604928183091E-3</v>
      </c>
      <c r="AT56">
        <v>1.2819604928183091E-3</v>
      </c>
      <c r="AU56">
        <v>1.2819604928183091E-3</v>
      </c>
      <c r="AV56">
        <v>1.2819604928183091E-3</v>
      </c>
      <c r="AW56">
        <v>1.2819604928183091E-3</v>
      </c>
      <c r="AX56">
        <v>1.2819604928183091E-3</v>
      </c>
      <c r="AY56">
        <v>1.2819604928183091E-3</v>
      </c>
      <c r="AZ56">
        <v>1.2819604928183091E-3</v>
      </c>
      <c r="BA56">
        <v>1.2819604928183091E-3</v>
      </c>
      <c r="BB56">
        <v>1.2819604928183091E-3</v>
      </c>
      <c r="BC56">
        <v>1.2819604928183091E-3</v>
      </c>
      <c r="BD56">
        <v>1.2819604928183091E-3</v>
      </c>
      <c r="BE56">
        <v>1.2819604928183091E-3</v>
      </c>
      <c r="BF56">
        <v>1.2819604928183091E-3</v>
      </c>
      <c r="BG56">
        <v>1.2819604928183091E-3</v>
      </c>
      <c r="BH56">
        <v>1.2819604928183091E-3</v>
      </c>
      <c r="BI56">
        <v>1.2819604928183091E-3</v>
      </c>
      <c r="BJ56">
        <v>1.2819604928183091E-3</v>
      </c>
      <c r="BK56">
        <v>1.2819604928183091E-3</v>
      </c>
      <c r="BL56">
        <v>1.2819604928183091E-3</v>
      </c>
      <c r="BM56">
        <v>1.2819604928183091E-3</v>
      </c>
      <c r="BN56">
        <v>1.2819604928183091E-3</v>
      </c>
      <c r="BO56">
        <v>1.2819604928183091E-3</v>
      </c>
      <c r="BP56">
        <v>0</v>
      </c>
      <c r="BQ56">
        <v>0</v>
      </c>
      <c r="BR56">
        <v>0</v>
      </c>
      <c r="BS56">
        <v>0</v>
      </c>
      <c r="BT56">
        <v>546.74509999999998</v>
      </c>
    </row>
    <row r="57" spans="1:72" x14ac:dyDescent="0.25">
      <c r="A57">
        <v>1558</v>
      </c>
      <c r="B57">
        <v>488.21422782092424</v>
      </c>
      <c r="C57">
        <v>1.3440933513925173E-3</v>
      </c>
      <c r="D57">
        <v>-20</v>
      </c>
      <c r="E57">
        <v>759</v>
      </c>
      <c r="F57">
        <v>-799</v>
      </c>
      <c r="G57">
        <v>0</v>
      </c>
      <c r="H57">
        <v>0</v>
      </c>
      <c r="I57">
        <v>0</v>
      </c>
      <c r="J57">
        <v>1.3440933513925173E-3</v>
      </c>
      <c r="K57">
        <v>1.3440933513925173E-3</v>
      </c>
      <c r="L57">
        <v>1.3440933513925173E-3</v>
      </c>
      <c r="M57">
        <v>1.3440933513925173E-3</v>
      </c>
      <c r="N57">
        <v>1.3440933513925173E-3</v>
      </c>
      <c r="O57">
        <v>1.3440933513925173E-3</v>
      </c>
      <c r="P57">
        <v>1.3440933513925173E-3</v>
      </c>
      <c r="Q57">
        <v>1.3440933513925173E-3</v>
      </c>
      <c r="R57">
        <v>1.3440933513925173E-3</v>
      </c>
      <c r="S57">
        <v>1.3440933513925173E-3</v>
      </c>
      <c r="T57">
        <v>1.3440933513925173E-3</v>
      </c>
      <c r="U57">
        <v>1.3440933513925173E-3</v>
      </c>
      <c r="V57">
        <v>1.3440933513925173E-3</v>
      </c>
      <c r="W57">
        <v>1.3440933513925173E-3</v>
      </c>
      <c r="X57">
        <v>1.3440933513925173E-3</v>
      </c>
      <c r="Y57">
        <v>1.3440933513925173E-3</v>
      </c>
      <c r="Z57">
        <v>1.3440933513925173E-3</v>
      </c>
      <c r="AA57">
        <v>1.3440933513925173E-3</v>
      </c>
      <c r="AB57">
        <v>1.3440933513925173E-3</v>
      </c>
      <c r="AC57">
        <v>1.3440933513925173E-3</v>
      </c>
      <c r="AD57">
        <v>1.3440933513925173E-3</v>
      </c>
      <c r="AE57">
        <v>1.3440933513925173E-3</v>
      </c>
      <c r="AF57">
        <v>1.3440933513925173E-3</v>
      </c>
      <c r="AG57">
        <v>1.3440933513925173E-3</v>
      </c>
      <c r="AH57">
        <v>1.3440933513925173E-3</v>
      </c>
      <c r="AI57">
        <v>1.3440933513925173E-3</v>
      </c>
      <c r="AJ57">
        <v>1.3440933513925173E-3</v>
      </c>
      <c r="AK57">
        <v>1.3440933513925173E-3</v>
      </c>
      <c r="AL57">
        <v>1.3440933513925173E-3</v>
      </c>
      <c r="AM57">
        <v>1.3440933513925173E-3</v>
      </c>
      <c r="AN57">
        <v>1.3440933513925173E-3</v>
      </c>
      <c r="AO57">
        <v>1.3440933513925173E-3</v>
      </c>
      <c r="AP57">
        <v>1.3440933513925173E-3</v>
      </c>
      <c r="AQ57">
        <v>1.3440933513925173E-3</v>
      </c>
      <c r="AR57">
        <v>1.3440933513925173E-3</v>
      </c>
      <c r="AS57">
        <v>1.3440933513925173E-3</v>
      </c>
      <c r="AT57">
        <v>1.3440933513925173E-3</v>
      </c>
      <c r="AU57">
        <v>1.3440933513925173E-3</v>
      </c>
      <c r="AV57">
        <v>1.3440933513925173E-3</v>
      </c>
      <c r="AW57">
        <v>1.3440933513925173E-3</v>
      </c>
      <c r="AX57">
        <v>1.3440933513925173E-3</v>
      </c>
      <c r="AY57">
        <v>1.3440933513925173E-3</v>
      </c>
      <c r="AZ57">
        <v>1.3440933513925173E-3</v>
      </c>
      <c r="BA57">
        <v>1.3440933513925173E-3</v>
      </c>
      <c r="BB57">
        <v>1.3440933513925173E-3</v>
      </c>
      <c r="BC57">
        <v>1.3440933513925173E-3</v>
      </c>
      <c r="BD57">
        <v>1.3440933513925173E-3</v>
      </c>
      <c r="BE57">
        <v>1.3440933513925173E-3</v>
      </c>
      <c r="BF57">
        <v>1.3440933513925173E-3</v>
      </c>
      <c r="BG57">
        <v>1.3440933513925173E-3</v>
      </c>
      <c r="BH57">
        <v>1.3440933513925173E-3</v>
      </c>
      <c r="BI57">
        <v>1.3440933513925173E-3</v>
      </c>
      <c r="BJ57">
        <v>1.3440933513925173E-3</v>
      </c>
      <c r="BK57">
        <v>1.3440933513925173E-3</v>
      </c>
      <c r="BL57">
        <v>1.3440933513925173E-3</v>
      </c>
      <c r="BM57">
        <v>1.3440933513925173E-3</v>
      </c>
      <c r="BN57">
        <v>1.3440933513925173E-3</v>
      </c>
      <c r="BO57">
        <v>1.3440933513925173E-3</v>
      </c>
      <c r="BP57">
        <v>0</v>
      </c>
      <c r="BQ57">
        <v>0</v>
      </c>
      <c r="BR57">
        <v>0</v>
      </c>
      <c r="BS57">
        <v>0</v>
      </c>
      <c r="BT57">
        <v>547.24109999999996</v>
      </c>
    </row>
    <row r="58" spans="1:72" x14ac:dyDescent="0.25">
      <c r="A58">
        <v>1558</v>
      </c>
      <c r="B58">
        <v>231.24448085421051</v>
      </c>
      <c r="C58">
        <v>6.366348040482844E-4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6.366348040482844E-4</v>
      </c>
      <c r="J58">
        <v>6.366348040482844E-4</v>
      </c>
      <c r="K58">
        <v>6.366348040482844E-4</v>
      </c>
      <c r="L58">
        <v>6.366348040482844E-4</v>
      </c>
      <c r="M58">
        <v>6.366348040482844E-4</v>
      </c>
      <c r="N58">
        <v>6.366348040482844E-4</v>
      </c>
      <c r="O58">
        <v>6.366348040482844E-4</v>
      </c>
      <c r="P58">
        <v>6.366348040482844E-4</v>
      </c>
      <c r="Q58">
        <v>6.366348040482844E-4</v>
      </c>
      <c r="R58">
        <v>6.366348040482844E-4</v>
      </c>
      <c r="S58">
        <v>6.366348040482844E-4</v>
      </c>
      <c r="T58">
        <v>6.366348040482844E-4</v>
      </c>
      <c r="U58">
        <v>6.366348040482844E-4</v>
      </c>
      <c r="V58">
        <v>6.366348040482844E-4</v>
      </c>
      <c r="W58">
        <v>6.366348040482844E-4</v>
      </c>
      <c r="X58">
        <v>6.366348040482844E-4</v>
      </c>
      <c r="Y58">
        <v>6.366348040482844E-4</v>
      </c>
      <c r="Z58">
        <v>6.366348040482844E-4</v>
      </c>
      <c r="AA58">
        <v>6.366348040482844E-4</v>
      </c>
      <c r="AB58">
        <v>6.366348040482844E-4</v>
      </c>
      <c r="AC58">
        <v>6.366348040482844E-4</v>
      </c>
      <c r="AD58">
        <v>6.366348040482844E-4</v>
      </c>
      <c r="AE58">
        <v>6.366348040482844E-4</v>
      </c>
      <c r="AF58">
        <v>6.366348040482844E-4</v>
      </c>
      <c r="AG58">
        <v>6.366348040482844E-4</v>
      </c>
      <c r="AH58">
        <v>6.366348040482844E-4</v>
      </c>
      <c r="AI58">
        <v>6.366348040482844E-4</v>
      </c>
      <c r="AJ58">
        <v>6.366348040482844E-4</v>
      </c>
      <c r="AK58">
        <v>6.366348040482844E-4</v>
      </c>
      <c r="AL58">
        <v>6.366348040482844E-4</v>
      </c>
      <c r="AM58">
        <v>6.366348040482844E-4</v>
      </c>
      <c r="AN58">
        <v>6.366348040482844E-4</v>
      </c>
      <c r="AO58">
        <v>6.366348040482844E-4</v>
      </c>
      <c r="AP58">
        <v>6.366348040482844E-4</v>
      </c>
      <c r="AQ58">
        <v>6.366348040482844E-4</v>
      </c>
      <c r="AR58">
        <v>6.366348040482844E-4</v>
      </c>
      <c r="AS58">
        <v>6.366348040482844E-4</v>
      </c>
      <c r="AT58">
        <v>6.366348040482844E-4</v>
      </c>
      <c r="AU58">
        <v>6.366348040482844E-4</v>
      </c>
      <c r="AV58">
        <v>6.366348040482844E-4</v>
      </c>
      <c r="AW58">
        <v>6.366348040482844E-4</v>
      </c>
      <c r="AX58">
        <v>6.366348040482844E-4</v>
      </c>
      <c r="AY58">
        <v>6.366348040482844E-4</v>
      </c>
      <c r="AZ58">
        <v>6.366348040482844E-4</v>
      </c>
      <c r="BA58">
        <v>6.366348040482844E-4</v>
      </c>
      <c r="BB58">
        <v>6.366348040482844E-4</v>
      </c>
      <c r="BC58">
        <v>6.366348040482844E-4</v>
      </c>
      <c r="BD58">
        <v>6.366348040482844E-4</v>
      </c>
      <c r="BE58">
        <v>6.366348040482844E-4</v>
      </c>
      <c r="BF58">
        <v>6.366348040482844E-4</v>
      </c>
      <c r="BG58">
        <v>6.366348040482844E-4</v>
      </c>
      <c r="BH58">
        <v>6.366348040482844E-4</v>
      </c>
      <c r="BI58">
        <v>6.366348040482844E-4</v>
      </c>
      <c r="BJ58">
        <v>6.366348040482844E-4</v>
      </c>
      <c r="BK58">
        <v>6.366348040482844E-4</v>
      </c>
      <c r="BL58">
        <v>6.366348040482844E-4</v>
      </c>
      <c r="BM58">
        <v>6.366348040482844E-4</v>
      </c>
      <c r="BN58">
        <v>6.366348040482844E-4</v>
      </c>
      <c r="BO58">
        <v>6.366348040482844E-4</v>
      </c>
      <c r="BP58">
        <v>0</v>
      </c>
      <c r="BQ58">
        <v>0</v>
      </c>
      <c r="BR58">
        <v>0</v>
      </c>
      <c r="BS58">
        <v>0</v>
      </c>
      <c r="BT58">
        <v>384.93979999999999</v>
      </c>
    </row>
    <row r="59" spans="1:72" x14ac:dyDescent="0.25">
      <c r="A59">
        <v>1558</v>
      </c>
      <c r="B59">
        <v>271.60277255455713</v>
      </c>
      <c r="C59">
        <v>7.4774445316709863E-4</v>
      </c>
      <c r="D59">
        <v>-40</v>
      </c>
      <c r="E59">
        <v>739</v>
      </c>
      <c r="F59">
        <v>-819</v>
      </c>
      <c r="G59">
        <v>0</v>
      </c>
      <c r="H59">
        <v>0</v>
      </c>
      <c r="I59">
        <v>7.4774445316709863E-4</v>
      </c>
      <c r="J59">
        <v>7.4774445316709863E-4</v>
      </c>
      <c r="K59">
        <v>7.4774445316709863E-4</v>
      </c>
      <c r="L59">
        <v>7.4774445316709863E-4</v>
      </c>
      <c r="M59">
        <v>7.4774445316709863E-4</v>
      </c>
      <c r="N59">
        <v>7.4774445316709863E-4</v>
      </c>
      <c r="O59">
        <v>7.4774445316709863E-4</v>
      </c>
      <c r="P59">
        <v>7.4774445316709863E-4</v>
      </c>
      <c r="Q59">
        <v>7.4774445316709863E-4</v>
      </c>
      <c r="R59">
        <v>7.4774445316709863E-4</v>
      </c>
      <c r="S59">
        <v>7.4774445316709863E-4</v>
      </c>
      <c r="T59">
        <v>7.4774445316709863E-4</v>
      </c>
      <c r="U59">
        <v>7.4774445316709863E-4</v>
      </c>
      <c r="V59">
        <v>7.4774445316709863E-4</v>
      </c>
      <c r="W59">
        <v>7.4774445316709863E-4</v>
      </c>
      <c r="X59">
        <v>7.4774445316709863E-4</v>
      </c>
      <c r="Y59">
        <v>7.4774445316709863E-4</v>
      </c>
      <c r="Z59">
        <v>7.4774445316709863E-4</v>
      </c>
      <c r="AA59">
        <v>7.4774445316709863E-4</v>
      </c>
      <c r="AB59">
        <v>7.4774445316709863E-4</v>
      </c>
      <c r="AC59">
        <v>7.4774445316709863E-4</v>
      </c>
      <c r="AD59">
        <v>7.4774445316709863E-4</v>
      </c>
      <c r="AE59">
        <v>7.4774445316709863E-4</v>
      </c>
      <c r="AF59">
        <v>7.4774445316709863E-4</v>
      </c>
      <c r="AG59">
        <v>7.4774445316709863E-4</v>
      </c>
      <c r="AH59">
        <v>7.4774445316709863E-4</v>
      </c>
      <c r="AI59">
        <v>7.4774445316709863E-4</v>
      </c>
      <c r="AJ59">
        <v>7.4774445316709863E-4</v>
      </c>
      <c r="AK59">
        <v>7.4774445316709863E-4</v>
      </c>
      <c r="AL59">
        <v>7.4774445316709863E-4</v>
      </c>
      <c r="AM59">
        <v>7.4774445316709863E-4</v>
      </c>
      <c r="AN59">
        <v>7.4774445316709863E-4</v>
      </c>
      <c r="AO59">
        <v>7.4774445316709863E-4</v>
      </c>
      <c r="AP59">
        <v>7.4774445316709863E-4</v>
      </c>
      <c r="AQ59">
        <v>7.4774445316709863E-4</v>
      </c>
      <c r="AR59">
        <v>7.4774445316709863E-4</v>
      </c>
      <c r="AS59">
        <v>7.4774445316709863E-4</v>
      </c>
      <c r="AT59">
        <v>7.4774445316709863E-4</v>
      </c>
      <c r="AU59">
        <v>7.4774445316709863E-4</v>
      </c>
      <c r="AV59">
        <v>7.4774445316709863E-4</v>
      </c>
      <c r="AW59">
        <v>7.4774445316709863E-4</v>
      </c>
      <c r="AX59">
        <v>7.4774445316709863E-4</v>
      </c>
      <c r="AY59">
        <v>7.4774445316709863E-4</v>
      </c>
      <c r="AZ59">
        <v>7.4774445316709863E-4</v>
      </c>
      <c r="BA59">
        <v>7.4774445316709863E-4</v>
      </c>
      <c r="BB59">
        <v>7.4774445316709863E-4</v>
      </c>
      <c r="BC59">
        <v>7.4774445316709863E-4</v>
      </c>
      <c r="BD59">
        <v>7.4774445316709863E-4</v>
      </c>
      <c r="BE59">
        <v>7.4774445316709863E-4</v>
      </c>
      <c r="BF59">
        <v>7.4774445316709863E-4</v>
      </c>
      <c r="BG59">
        <v>7.4774445316709863E-4</v>
      </c>
      <c r="BH59">
        <v>7.4774445316709863E-4</v>
      </c>
      <c r="BI59">
        <v>7.4774445316709863E-4</v>
      </c>
      <c r="BJ59">
        <v>7.4774445316709863E-4</v>
      </c>
      <c r="BK59">
        <v>7.4774445316709863E-4</v>
      </c>
      <c r="BL59">
        <v>7.4774445316709863E-4</v>
      </c>
      <c r="BM59">
        <v>7.4774445316709863E-4</v>
      </c>
      <c r="BN59">
        <v>7.4774445316709863E-4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382.53219999999999</v>
      </c>
    </row>
    <row r="60" spans="1:72" x14ac:dyDescent="0.25">
      <c r="A60">
        <v>1558</v>
      </c>
      <c r="B60">
        <v>279.17016861360719</v>
      </c>
      <c r="C60">
        <v>7.6857810804791037E-4</v>
      </c>
      <c r="D60">
        <v>-30</v>
      </c>
      <c r="E60">
        <v>749</v>
      </c>
      <c r="F60">
        <v>-809</v>
      </c>
      <c r="G60">
        <v>0</v>
      </c>
      <c r="H60">
        <v>0</v>
      </c>
      <c r="I60">
        <v>7.6857810804791037E-4</v>
      </c>
      <c r="J60">
        <v>7.6857810804791037E-4</v>
      </c>
      <c r="K60">
        <v>7.6857810804791037E-4</v>
      </c>
      <c r="L60">
        <v>7.6857810804791037E-4</v>
      </c>
      <c r="M60">
        <v>7.6857810804791037E-4</v>
      </c>
      <c r="N60">
        <v>7.6857810804791037E-4</v>
      </c>
      <c r="O60">
        <v>7.6857810804791037E-4</v>
      </c>
      <c r="P60">
        <v>7.6857810804791037E-4</v>
      </c>
      <c r="Q60">
        <v>7.6857810804791037E-4</v>
      </c>
      <c r="R60">
        <v>7.6857810804791037E-4</v>
      </c>
      <c r="S60">
        <v>7.6857810804791037E-4</v>
      </c>
      <c r="T60">
        <v>7.6857810804791037E-4</v>
      </c>
      <c r="U60">
        <v>7.6857810804791037E-4</v>
      </c>
      <c r="V60">
        <v>7.6857810804791037E-4</v>
      </c>
      <c r="W60">
        <v>7.6857810804791037E-4</v>
      </c>
      <c r="X60">
        <v>7.6857810804791037E-4</v>
      </c>
      <c r="Y60">
        <v>7.6857810804791037E-4</v>
      </c>
      <c r="Z60">
        <v>7.6857810804791037E-4</v>
      </c>
      <c r="AA60">
        <v>7.6857810804791037E-4</v>
      </c>
      <c r="AB60">
        <v>7.6857810804791037E-4</v>
      </c>
      <c r="AC60">
        <v>7.6857810804791037E-4</v>
      </c>
      <c r="AD60">
        <v>7.6857810804791037E-4</v>
      </c>
      <c r="AE60">
        <v>7.6857810804791037E-4</v>
      </c>
      <c r="AF60">
        <v>7.6857810804791037E-4</v>
      </c>
      <c r="AG60">
        <v>7.6857810804791037E-4</v>
      </c>
      <c r="AH60">
        <v>7.6857810804791037E-4</v>
      </c>
      <c r="AI60">
        <v>7.6857810804791037E-4</v>
      </c>
      <c r="AJ60">
        <v>7.6857810804791037E-4</v>
      </c>
      <c r="AK60">
        <v>7.6857810804791037E-4</v>
      </c>
      <c r="AL60">
        <v>7.6857810804791037E-4</v>
      </c>
      <c r="AM60">
        <v>7.6857810804791037E-4</v>
      </c>
      <c r="AN60">
        <v>7.6857810804791037E-4</v>
      </c>
      <c r="AO60">
        <v>7.6857810804791037E-4</v>
      </c>
      <c r="AP60">
        <v>7.6857810804791037E-4</v>
      </c>
      <c r="AQ60">
        <v>7.6857810804791037E-4</v>
      </c>
      <c r="AR60">
        <v>7.6857810804791037E-4</v>
      </c>
      <c r="AS60">
        <v>7.6857810804791037E-4</v>
      </c>
      <c r="AT60">
        <v>7.6857810804791037E-4</v>
      </c>
      <c r="AU60">
        <v>7.6857810804791037E-4</v>
      </c>
      <c r="AV60">
        <v>7.6857810804791037E-4</v>
      </c>
      <c r="AW60">
        <v>7.6857810804791037E-4</v>
      </c>
      <c r="AX60">
        <v>7.6857810804791037E-4</v>
      </c>
      <c r="AY60">
        <v>7.6857810804791037E-4</v>
      </c>
      <c r="AZ60">
        <v>7.6857810804791037E-4</v>
      </c>
      <c r="BA60">
        <v>7.6857810804791037E-4</v>
      </c>
      <c r="BB60">
        <v>7.6857810804791037E-4</v>
      </c>
      <c r="BC60">
        <v>7.6857810804791037E-4</v>
      </c>
      <c r="BD60">
        <v>7.6857810804791037E-4</v>
      </c>
      <c r="BE60">
        <v>7.6857810804791037E-4</v>
      </c>
      <c r="BF60">
        <v>7.6857810804791037E-4</v>
      </c>
      <c r="BG60">
        <v>7.6857810804791037E-4</v>
      </c>
      <c r="BH60">
        <v>7.6857810804791037E-4</v>
      </c>
      <c r="BI60">
        <v>7.6857810804791037E-4</v>
      </c>
      <c r="BJ60">
        <v>7.6857810804791037E-4</v>
      </c>
      <c r="BK60">
        <v>7.6857810804791037E-4</v>
      </c>
      <c r="BL60">
        <v>7.6857810804791037E-4</v>
      </c>
      <c r="BM60">
        <v>7.6857810804791037E-4</v>
      </c>
      <c r="BN60">
        <v>7.6857810804791037E-4</v>
      </c>
      <c r="BO60">
        <v>7.6857810804791037E-4</v>
      </c>
      <c r="BP60">
        <v>0</v>
      </c>
      <c r="BQ60">
        <v>0</v>
      </c>
      <c r="BR60">
        <v>0</v>
      </c>
      <c r="BS60">
        <v>0</v>
      </c>
      <c r="BT60">
        <v>384.178</v>
      </c>
    </row>
    <row r="61" spans="1:72" x14ac:dyDescent="0.25">
      <c r="A61">
        <v>1558</v>
      </c>
      <c r="B61">
        <v>258.62452389985236</v>
      </c>
      <c r="C61">
        <v>7.120142824029931E-4</v>
      </c>
      <c r="D61">
        <v>-20</v>
      </c>
      <c r="E61">
        <v>759</v>
      </c>
      <c r="F61">
        <v>-799</v>
      </c>
      <c r="G61">
        <v>0</v>
      </c>
      <c r="H61">
        <v>0</v>
      </c>
      <c r="I61">
        <v>0</v>
      </c>
      <c r="J61">
        <v>7.120142824029931E-4</v>
      </c>
      <c r="K61">
        <v>7.120142824029931E-4</v>
      </c>
      <c r="L61">
        <v>7.120142824029931E-4</v>
      </c>
      <c r="M61">
        <v>7.120142824029931E-4</v>
      </c>
      <c r="N61">
        <v>7.120142824029931E-4</v>
      </c>
      <c r="O61">
        <v>7.120142824029931E-4</v>
      </c>
      <c r="P61">
        <v>7.120142824029931E-4</v>
      </c>
      <c r="Q61">
        <v>7.120142824029931E-4</v>
      </c>
      <c r="R61">
        <v>7.120142824029931E-4</v>
      </c>
      <c r="S61">
        <v>7.120142824029931E-4</v>
      </c>
      <c r="T61">
        <v>7.120142824029931E-4</v>
      </c>
      <c r="U61">
        <v>7.120142824029931E-4</v>
      </c>
      <c r="V61">
        <v>7.120142824029931E-4</v>
      </c>
      <c r="W61">
        <v>7.120142824029931E-4</v>
      </c>
      <c r="X61">
        <v>7.120142824029931E-4</v>
      </c>
      <c r="Y61">
        <v>7.120142824029931E-4</v>
      </c>
      <c r="Z61">
        <v>7.120142824029931E-4</v>
      </c>
      <c r="AA61">
        <v>7.120142824029931E-4</v>
      </c>
      <c r="AB61">
        <v>7.120142824029931E-4</v>
      </c>
      <c r="AC61">
        <v>7.120142824029931E-4</v>
      </c>
      <c r="AD61">
        <v>7.120142824029931E-4</v>
      </c>
      <c r="AE61">
        <v>7.120142824029931E-4</v>
      </c>
      <c r="AF61">
        <v>7.120142824029931E-4</v>
      </c>
      <c r="AG61">
        <v>7.120142824029931E-4</v>
      </c>
      <c r="AH61">
        <v>7.120142824029931E-4</v>
      </c>
      <c r="AI61">
        <v>7.120142824029931E-4</v>
      </c>
      <c r="AJ61">
        <v>7.120142824029931E-4</v>
      </c>
      <c r="AK61">
        <v>7.120142824029931E-4</v>
      </c>
      <c r="AL61">
        <v>7.120142824029931E-4</v>
      </c>
      <c r="AM61">
        <v>7.120142824029931E-4</v>
      </c>
      <c r="AN61">
        <v>7.120142824029931E-4</v>
      </c>
      <c r="AO61">
        <v>7.120142824029931E-4</v>
      </c>
      <c r="AP61">
        <v>7.120142824029931E-4</v>
      </c>
      <c r="AQ61">
        <v>7.120142824029931E-4</v>
      </c>
      <c r="AR61">
        <v>7.120142824029931E-4</v>
      </c>
      <c r="AS61">
        <v>7.120142824029931E-4</v>
      </c>
      <c r="AT61">
        <v>7.120142824029931E-4</v>
      </c>
      <c r="AU61">
        <v>7.120142824029931E-4</v>
      </c>
      <c r="AV61">
        <v>7.120142824029931E-4</v>
      </c>
      <c r="AW61">
        <v>7.120142824029931E-4</v>
      </c>
      <c r="AX61">
        <v>7.120142824029931E-4</v>
      </c>
      <c r="AY61">
        <v>7.120142824029931E-4</v>
      </c>
      <c r="AZ61">
        <v>7.120142824029931E-4</v>
      </c>
      <c r="BA61">
        <v>7.120142824029931E-4</v>
      </c>
      <c r="BB61">
        <v>7.120142824029931E-4</v>
      </c>
      <c r="BC61">
        <v>7.120142824029931E-4</v>
      </c>
      <c r="BD61">
        <v>7.120142824029931E-4</v>
      </c>
      <c r="BE61">
        <v>7.120142824029931E-4</v>
      </c>
      <c r="BF61">
        <v>7.120142824029931E-4</v>
      </c>
      <c r="BG61">
        <v>7.120142824029931E-4</v>
      </c>
      <c r="BH61">
        <v>7.120142824029931E-4</v>
      </c>
      <c r="BI61">
        <v>7.120142824029931E-4</v>
      </c>
      <c r="BJ61">
        <v>7.120142824029931E-4</v>
      </c>
      <c r="BK61">
        <v>7.120142824029931E-4</v>
      </c>
      <c r="BL61">
        <v>7.120142824029931E-4</v>
      </c>
      <c r="BM61">
        <v>7.120142824029931E-4</v>
      </c>
      <c r="BN61">
        <v>7.120142824029931E-4</v>
      </c>
      <c r="BO61">
        <v>7.120142824029931E-4</v>
      </c>
      <c r="BP61">
        <v>0</v>
      </c>
      <c r="BQ61">
        <v>0</v>
      </c>
      <c r="BR61">
        <v>0</v>
      </c>
      <c r="BS61">
        <v>0</v>
      </c>
      <c r="BT61">
        <v>384.43209999999999</v>
      </c>
    </row>
    <row r="62" spans="1:72" x14ac:dyDescent="0.25">
      <c r="A62">
        <v>1558</v>
      </c>
      <c r="B62">
        <v>280.48254843643133</v>
      </c>
      <c r="C62">
        <v>7.7219119610196559E-4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7.7219119610196559E-4</v>
      </c>
      <c r="K62">
        <v>7.7219119610196559E-4</v>
      </c>
      <c r="L62">
        <v>7.7219119610196559E-4</v>
      </c>
      <c r="M62">
        <v>7.7219119610196559E-4</v>
      </c>
      <c r="N62">
        <v>7.7219119610196559E-4</v>
      </c>
      <c r="O62">
        <v>7.7219119610196559E-4</v>
      </c>
      <c r="P62">
        <v>7.7219119610196559E-4</v>
      </c>
      <c r="Q62">
        <v>7.7219119610196559E-4</v>
      </c>
      <c r="R62">
        <v>7.7219119610196559E-4</v>
      </c>
      <c r="S62">
        <v>7.7219119610196559E-4</v>
      </c>
      <c r="T62">
        <v>7.7219119610196559E-4</v>
      </c>
      <c r="U62">
        <v>7.7219119610196559E-4</v>
      </c>
      <c r="V62">
        <v>7.7219119610196559E-4</v>
      </c>
      <c r="W62">
        <v>7.7219119610196559E-4</v>
      </c>
      <c r="X62">
        <v>7.7219119610196559E-4</v>
      </c>
      <c r="Y62">
        <v>7.7219119610196559E-4</v>
      </c>
      <c r="Z62">
        <v>7.7219119610196559E-4</v>
      </c>
      <c r="AA62">
        <v>7.7219119610196559E-4</v>
      </c>
      <c r="AB62">
        <v>7.7219119610196559E-4</v>
      </c>
      <c r="AC62">
        <v>7.7219119610196559E-4</v>
      </c>
      <c r="AD62">
        <v>7.7219119610196559E-4</v>
      </c>
      <c r="AE62">
        <v>7.7219119610196559E-4</v>
      </c>
      <c r="AF62">
        <v>7.7219119610196559E-4</v>
      </c>
      <c r="AG62">
        <v>7.7219119610196559E-4</v>
      </c>
      <c r="AH62">
        <v>7.7219119610196559E-4</v>
      </c>
      <c r="AI62">
        <v>7.7219119610196559E-4</v>
      </c>
      <c r="AJ62">
        <v>7.7219119610196559E-4</v>
      </c>
      <c r="AK62">
        <v>7.7219119610196559E-4</v>
      </c>
      <c r="AL62">
        <v>7.7219119610196559E-4</v>
      </c>
      <c r="AM62">
        <v>7.7219119610196559E-4</v>
      </c>
      <c r="AN62">
        <v>7.7219119610196559E-4</v>
      </c>
      <c r="AO62">
        <v>7.7219119610196559E-4</v>
      </c>
      <c r="AP62">
        <v>7.7219119610196559E-4</v>
      </c>
      <c r="AQ62">
        <v>7.7219119610196559E-4</v>
      </c>
      <c r="AR62">
        <v>7.7219119610196559E-4</v>
      </c>
      <c r="AS62">
        <v>7.7219119610196559E-4</v>
      </c>
      <c r="AT62">
        <v>7.7219119610196559E-4</v>
      </c>
      <c r="AU62">
        <v>7.7219119610196559E-4</v>
      </c>
      <c r="AV62">
        <v>7.7219119610196559E-4</v>
      </c>
      <c r="AW62">
        <v>7.7219119610196559E-4</v>
      </c>
      <c r="AX62">
        <v>7.7219119610196559E-4</v>
      </c>
      <c r="AY62">
        <v>7.7219119610196559E-4</v>
      </c>
      <c r="AZ62">
        <v>7.7219119610196559E-4</v>
      </c>
      <c r="BA62">
        <v>7.7219119610196559E-4</v>
      </c>
      <c r="BB62">
        <v>7.7219119610196559E-4</v>
      </c>
      <c r="BC62">
        <v>7.7219119610196559E-4</v>
      </c>
      <c r="BD62">
        <v>7.7219119610196559E-4</v>
      </c>
      <c r="BE62">
        <v>7.7219119610196559E-4</v>
      </c>
      <c r="BF62">
        <v>7.7219119610196559E-4</v>
      </c>
      <c r="BG62">
        <v>7.7219119610196559E-4</v>
      </c>
      <c r="BH62">
        <v>7.7219119610196559E-4</v>
      </c>
      <c r="BI62">
        <v>7.7219119610196559E-4</v>
      </c>
      <c r="BJ62">
        <v>7.7219119610196559E-4</v>
      </c>
      <c r="BK62">
        <v>7.7219119610196559E-4</v>
      </c>
      <c r="BL62">
        <v>7.7219119610196559E-4</v>
      </c>
      <c r="BM62">
        <v>7.7219119610196559E-4</v>
      </c>
      <c r="BN62">
        <v>7.7219119610196559E-4</v>
      </c>
      <c r="BO62">
        <v>7.7219119610196559E-4</v>
      </c>
      <c r="BP62">
        <v>0</v>
      </c>
      <c r="BQ62">
        <v>0</v>
      </c>
      <c r="BR62">
        <v>0</v>
      </c>
      <c r="BS62">
        <v>0</v>
      </c>
      <c r="BT62">
        <v>384.12279999999998</v>
      </c>
    </row>
    <row r="63" spans="1:72" x14ac:dyDescent="0.25">
      <c r="A63">
        <v>1558</v>
      </c>
      <c r="B63">
        <v>249.2477379835687</v>
      </c>
      <c r="C63">
        <v>6.8619923054807105E-4</v>
      </c>
      <c r="D63">
        <v>0</v>
      </c>
      <c r="E63">
        <v>779</v>
      </c>
      <c r="F63">
        <v>-779</v>
      </c>
      <c r="G63">
        <v>0</v>
      </c>
      <c r="H63">
        <v>0</v>
      </c>
      <c r="I63">
        <v>0</v>
      </c>
      <c r="J63">
        <v>6.8619923054807105E-4</v>
      </c>
      <c r="K63">
        <v>6.8619923054807105E-4</v>
      </c>
      <c r="L63">
        <v>6.8619923054807105E-4</v>
      </c>
      <c r="M63">
        <v>6.8619923054807105E-4</v>
      </c>
      <c r="N63">
        <v>6.8619923054807105E-4</v>
      </c>
      <c r="O63">
        <v>6.8619923054807105E-4</v>
      </c>
      <c r="P63">
        <v>6.8619923054807105E-4</v>
      </c>
      <c r="Q63">
        <v>6.8619923054807105E-4</v>
      </c>
      <c r="R63">
        <v>6.8619923054807105E-4</v>
      </c>
      <c r="S63">
        <v>6.8619923054807105E-4</v>
      </c>
      <c r="T63">
        <v>6.8619923054807105E-4</v>
      </c>
      <c r="U63">
        <v>6.8619923054807105E-4</v>
      </c>
      <c r="V63">
        <v>6.8619923054807105E-4</v>
      </c>
      <c r="W63">
        <v>6.8619923054807105E-4</v>
      </c>
      <c r="X63">
        <v>6.8619923054807105E-4</v>
      </c>
      <c r="Y63">
        <v>6.8619923054807105E-4</v>
      </c>
      <c r="Z63">
        <v>6.8619923054807105E-4</v>
      </c>
      <c r="AA63">
        <v>6.8619923054807105E-4</v>
      </c>
      <c r="AB63">
        <v>6.8619923054807105E-4</v>
      </c>
      <c r="AC63">
        <v>6.8619923054807105E-4</v>
      </c>
      <c r="AD63">
        <v>6.8619923054807105E-4</v>
      </c>
      <c r="AE63">
        <v>6.8619923054807105E-4</v>
      </c>
      <c r="AF63">
        <v>6.8619923054807105E-4</v>
      </c>
      <c r="AG63">
        <v>6.8619923054807105E-4</v>
      </c>
      <c r="AH63">
        <v>6.8619923054807105E-4</v>
      </c>
      <c r="AI63">
        <v>6.8619923054807105E-4</v>
      </c>
      <c r="AJ63">
        <v>6.8619923054807105E-4</v>
      </c>
      <c r="AK63">
        <v>6.8619923054807105E-4</v>
      </c>
      <c r="AL63">
        <v>6.8619923054807105E-4</v>
      </c>
      <c r="AM63">
        <v>6.8619923054807105E-4</v>
      </c>
      <c r="AN63">
        <v>6.8619923054807105E-4</v>
      </c>
      <c r="AO63">
        <v>6.8619923054807105E-4</v>
      </c>
      <c r="AP63">
        <v>6.8619923054807105E-4</v>
      </c>
      <c r="AQ63">
        <v>6.8619923054807105E-4</v>
      </c>
      <c r="AR63">
        <v>6.8619923054807105E-4</v>
      </c>
      <c r="AS63">
        <v>6.8619923054807105E-4</v>
      </c>
      <c r="AT63">
        <v>6.8619923054807105E-4</v>
      </c>
      <c r="AU63">
        <v>6.8619923054807105E-4</v>
      </c>
      <c r="AV63">
        <v>6.8619923054807105E-4</v>
      </c>
      <c r="AW63">
        <v>6.8619923054807105E-4</v>
      </c>
      <c r="AX63">
        <v>6.8619923054807105E-4</v>
      </c>
      <c r="AY63">
        <v>6.8619923054807105E-4</v>
      </c>
      <c r="AZ63">
        <v>6.8619923054807105E-4</v>
      </c>
      <c r="BA63">
        <v>6.8619923054807105E-4</v>
      </c>
      <c r="BB63">
        <v>6.8619923054807105E-4</v>
      </c>
      <c r="BC63">
        <v>6.8619923054807105E-4</v>
      </c>
      <c r="BD63">
        <v>6.8619923054807105E-4</v>
      </c>
      <c r="BE63">
        <v>6.8619923054807105E-4</v>
      </c>
      <c r="BF63">
        <v>6.8619923054807105E-4</v>
      </c>
      <c r="BG63">
        <v>6.8619923054807105E-4</v>
      </c>
      <c r="BH63">
        <v>6.8619923054807105E-4</v>
      </c>
      <c r="BI63">
        <v>6.8619923054807105E-4</v>
      </c>
      <c r="BJ63">
        <v>6.8619923054807105E-4</v>
      </c>
      <c r="BK63">
        <v>6.8619923054807105E-4</v>
      </c>
      <c r="BL63">
        <v>6.8619923054807105E-4</v>
      </c>
      <c r="BM63">
        <v>6.8619923054807105E-4</v>
      </c>
      <c r="BN63">
        <v>6.8619923054807105E-4</v>
      </c>
      <c r="BO63">
        <v>6.8619923054807105E-4</v>
      </c>
      <c r="BP63">
        <v>6.8619923054807105E-4</v>
      </c>
      <c r="BQ63">
        <v>0</v>
      </c>
      <c r="BR63">
        <v>0</v>
      </c>
      <c r="BS63">
        <v>0</v>
      </c>
      <c r="BT63">
        <v>384.24400000000003</v>
      </c>
    </row>
    <row r="64" spans="1:72" x14ac:dyDescent="0.25">
      <c r="A64">
        <v>1558</v>
      </c>
      <c r="B64">
        <v>272.74705286158536</v>
      </c>
      <c r="C64">
        <v>7.5089474962541935E-4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7.5089474962541935E-4</v>
      </c>
      <c r="L64">
        <v>7.5089474962541935E-4</v>
      </c>
      <c r="M64">
        <v>7.5089474962541935E-4</v>
      </c>
      <c r="N64">
        <v>7.5089474962541935E-4</v>
      </c>
      <c r="O64">
        <v>7.5089474962541935E-4</v>
      </c>
      <c r="P64">
        <v>7.5089474962541935E-4</v>
      </c>
      <c r="Q64">
        <v>7.5089474962541935E-4</v>
      </c>
      <c r="R64">
        <v>7.5089474962541935E-4</v>
      </c>
      <c r="S64">
        <v>7.5089474962541935E-4</v>
      </c>
      <c r="T64">
        <v>7.5089474962541935E-4</v>
      </c>
      <c r="U64">
        <v>7.5089474962541935E-4</v>
      </c>
      <c r="V64">
        <v>7.5089474962541935E-4</v>
      </c>
      <c r="W64">
        <v>7.5089474962541935E-4</v>
      </c>
      <c r="X64">
        <v>7.5089474962541935E-4</v>
      </c>
      <c r="Y64">
        <v>7.5089474962541935E-4</v>
      </c>
      <c r="Z64">
        <v>7.5089474962541935E-4</v>
      </c>
      <c r="AA64">
        <v>7.5089474962541935E-4</v>
      </c>
      <c r="AB64">
        <v>7.5089474962541935E-4</v>
      </c>
      <c r="AC64">
        <v>7.5089474962541935E-4</v>
      </c>
      <c r="AD64">
        <v>7.5089474962541935E-4</v>
      </c>
      <c r="AE64">
        <v>7.5089474962541935E-4</v>
      </c>
      <c r="AF64">
        <v>7.5089474962541935E-4</v>
      </c>
      <c r="AG64">
        <v>7.5089474962541935E-4</v>
      </c>
      <c r="AH64">
        <v>7.5089474962541935E-4</v>
      </c>
      <c r="AI64">
        <v>7.5089474962541935E-4</v>
      </c>
      <c r="AJ64">
        <v>7.5089474962541935E-4</v>
      </c>
      <c r="AK64">
        <v>7.5089474962541935E-4</v>
      </c>
      <c r="AL64">
        <v>7.5089474962541935E-4</v>
      </c>
      <c r="AM64">
        <v>7.5089474962541935E-4</v>
      </c>
      <c r="AN64">
        <v>7.5089474962541935E-4</v>
      </c>
      <c r="AO64">
        <v>7.5089474962541935E-4</v>
      </c>
      <c r="AP64">
        <v>7.5089474962541935E-4</v>
      </c>
      <c r="AQ64">
        <v>7.5089474962541935E-4</v>
      </c>
      <c r="AR64">
        <v>7.5089474962541935E-4</v>
      </c>
      <c r="AS64">
        <v>7.5089474962541935E-4</v>
      </c>
      <c r="AT64">
        <v>7.5089474962541935E-4</v>
      </c>
      <c r="AU64">
        <v>7.5089474962541935E-4</v>
      </c>
      <c r="AV64">
        <v>7.5089474962541935E-4</v>
      </c>
      <c r="AW64">
        <v>7.5089474962541935E-4</v>
      </c>
      <c r="AX64">
        <v>7.5089474962541935E-4</v>
      </c>
      <c r="AY64">
        <v>7.5089474962541935E-4</v>
      </c>
      <c r="AZ64">
        <v>7.5089474962541935E-4</v>
      </c>
      <c r="BA64">
        <v>7.5089474962541935E-4</v>
      </c>
      <c r="BB64">
        <v>7.5089474962541935E-4</v>
      </c>
      <c r="BC64">
        <v>7.5089474962541935E-4</v>
      </c>
      <c r="BD64">
        <v>7.5089474962541935E-4</v>
      </c>
      <c r="BE64">
        <v>7.5089474962541935E-4</v>
      </c>
      <c r="BF64">
        <v>7.5089474962541935E-4</v>
      </c>
      <c r="BG64">
        <v>7.5089474962541935E-4</v>
      </c>
      <c r="BH64">
        <v>7.5089474962541935E-4</v>
      </c>
      <c r="BI64">
        <v>7.5089474962541935E-4</v>
      </c>
      <c r="BJ64">
        <v>7.5089474962541935E-4</v>
      </c>
      <c r="BK64">
        <v>7.5089474962541935E-4</v>
      </c>
      <c r="BL64">
        <v>7.5089474962541935E-4</v>
      </c>
      <c r="BM64">
        <v>7.5089474962541935E-4</v>
      </c>
      <c r="BN64">
        <v>7.5089474962541935E-4</v>
      </c>
      <c r="BO64">
        <v>7.5089474962541935E-4</v>
      </c>
      <c r="BP64">
        <v>7.5089474962541935E-4</v>
      </c>
      <c r="BQ64">
        <v>0</v>
      </c>
      <c r="BR64">
        <v>0</v>
      </c>
      <c r="BS64">
        <v>0</v>
      </c>
      <c r="BT64">
        <v>383.63850000000002</v>
      </c>
    </row>
    <row r="65" spans="1:72" x14ac:dyDescent="0.25">
      <c r="A65">
        <v>1558</v>
      </c>
      <c r="B65">
        <v>263.84953101412066</v>
      </c>
      <c r="C65">
        <v>7.2639915060851901E-4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7.2639915060851901E-4</v>
      </c>
      <c r="L65">
        <v>7.2639915060851901E-4</v>
      </c>
      <c r="M65">
        <v>7.2639915060851901E-4</v>
      </c>
      <c r="N65">
        <v>7.2639915060851901E-4</v>
      </c>
      <c r="O65">
        <v>7.2639915060851901E-4</v>
      </c>
      <c r="P65">
        <v>7.2639915060851901E-4</v>
      </c>
      <c r="Q65">
        <v>7.2639915060851901E-4</v>
      </c>
      <c r="R65">
        <v>7.2639915060851901E-4</v>
      </c>
      <c r="S65">
        <v>7.2639915060851901E-4</v>
      </c>
      <c r="T65">
        <v>7.2639915060851901E-4</v>
      </c>
      <c r="U65">
        <v>7.2639915060851901E-4</v>
      </c>
      <c r="V65">
        <v>7.2639915060851901E-4</v>
      </c>
      <c r="W65">
        <v>7.2639915060851901E-4</v>
      </c>
      <c r="X65">
        <v>7.2639915060851901E-4</v>
      </c>
      <c r="Y65">
        <v>7.2639915060851901E-4</v>
      </c>
      <c r="Z65">
        <v>7.2639915060851901E-4</v>
      </c>
      <c r="AA65">
        <v>7.2639915060851901E-4</v>
      </c>
      <c r="AB65">
        <v>7.2639915060851901E-4</v>
      </c>
      <c r="AC65">
        <v>7.2639915060851901E-4</v>
      </c>
      <c r="AD65">
        <v>7.2639915060851901E-4</v>
      </c>
      <c r="AE65">
        <v>7.2639915060851901E-4</v>
      </c>
      <c r="AF65">
        <v>7.2639915060851901E-4</v>
      </c>
      <c r="AG65">
        <v>7.2639915060851901E-4</v>
      </c>
      <c r="AH65">
        <v>7.2639915060851901E-4</v>
      </c>
      <c r="AI65">
        <v>7.2639915060851901E-4</v>
      </c>
      <c r="AJ65">
        <v>7.2639915060851901E-4</v>
      </c>
      <c r="AK65">
        <v>7.2639915060851901E-4</v>
      </c>
      <c r="AL65">
        <v>7.2639915060851901E-4</v>
      </c>
      <c r="AM65">
        <v>7.2639915060851901E-4</v>
      </c>
      <c r="AN65">
        <v>7.2639915060851901E-4</v>
      </c>
      <c r="AO65">
        <v>7.2639915060851901E-4</v>
      </c>
      <c r="AP65">
        <v>7.2639915060851901E-4</v>
      </c>
      <c r="AQ65">
        <v>7.2639915060851901E-4</v>
      </c>
      <c r="AR65">
        <v>7.2639915060851901E-4</v>
      </c>
      <c r="AS65">
        <v>7.2639915060851901E-4</v>
      </c>
      <c r="AT65">
        <v>7.2639915060851901E-4</v>
      </c>
      <c r="AU65">
        <v>7.2639915060851901E-4</v>
      </c>
      <c r="AV65">
        <v>7.2639915060851901E-4</v>
      </c>
      <c r="AW65">
        <v>7.2639915060851901E-4</v>
      </c>
      <c r="AX65">
        <v>7.2639915060851901E-4</v>
      </c>
      <c r="AY65">
        <v>7.2639915060851901E-4</v>
      </c>
      <c r="AZ65">
        <v>7.2639915060851901E-4</v>
      </c>
      <c r="BA65">
        <v>7.2639915060851901E-4</v>
      </c>
      <c r="BB65">
        <v>7.2639915060851901E-4</v>
      </c>
      <c r="BC65">
        <v>7.2639915060851901E-4</v>
      </c>
      <c r="BD65">
        <v>7.2639915060851901E-4</v>
      </c>
      <c r="BE65">
        <v>7.2639915060851901E-4</v>
      </c>
      <c r="BF65">
        <v>7.2639915060851901E-4</v>
      </c>
      <c r="BG65">
        <v>7.2639915060851901E-4</v>
      </c>
      <c r="BH65">
        <v>7.2639915060851901E-4</v>
      </c>
      <c r="BI65">
        <v>7.2639915060851901E-4</v>
      </c>
      <c r="BJ65">
        <v>7.2639915060851901E-4</v>
      </c>
      <c r="BK65">
        <v>7.2639915060851901E-4</v>
      </c>
      <c r="BL65">
        <v>7.2639915060851901E-4</v>
      </c>
      <c r="BM65">
        <v>7.2639915060851901E-4</v>
      </c>
      <c r="BN65">
        <v>7.2639915060851901E-4</v>
      </c>
      <c r="BO65">
        <v>7.2639915060851901E-4</v>
      </c>
      <c r="BP65">
        <v>7.2639915060851901E-4</v>
      </c>
      <c r="BQ65">
        <v>0</v>
      </c>
      <c r="BR65">
        <v>0</v>
      </c>
      <c r="BS65">
        <v>0</v>
      </c>
      <c r="BT65">
        <v>384.47210000000001</v>
      </c>
    </row>
    <row r="66" spans="1:72" x14ac:dyDescent="0.25">
      <c r="A66">
        <v>1558</v>
      </c>
      <c r="B66">
        <v>267.90459207958924</v>
      </c>
      <c r="C66">
        <v>7.3756306248776507E-4</v>
      </c>
      <c r="D66">
        <v>30</v>
      </c>
      <c r="E66">
        <v>809</v>
      </c>
      <c r="F66">
        <v>-749</v>
      </c>
      <c r="G66">
        <v>0</v>
      </c>
      <c r="H66">
        <v>0</v>
      </c>
      <c r="I66">
        <v>0</v>
      </c>
      <c r="J66">
        <v>0</v>
      </c>
      <c r="K66">
        <v>7.3756306248776507E-4</v>
      </c>
      <c r="L66">
        <v>7.3756306248776507E-4</v>
      </c>
      <c r="M66">
        <v>7.3756306248776507E-4</v>
      </c>
      <c r="N66">
        <v>7.3756306248776507E-4</v>
      </c>
      <c r="O66">
        <v>7.3756306248776507E-4</v>
      </c>
      <c r="P66">
        <v>7.3756306248776507E-4</v>
      </c>
      <c r="Q66">
        <v>7.3756306248776507E-4</v>
      </c>
      <c r="R66">
        <v>7.3756306248776507E-4</v>
      </c>
      <c r="S66">
        <v>7.3756306248776507E-4</v>
      </c>
      <c r="T66">
        <v>7.3756306248776507E-4</v>
      </c>
      <c r="U66">
        <v>7.3756306248776507E-4</v>
      </c>
      <c r="V66">
        <v>7.3756306248776507E-4</v>
      </c>
      <c r="W66">
        <v>7.3756306248776507E-4</v>
      </c>
      <c r="X66">
        <v>7.3756306248776507E-4</v>
      </c>
      <c r="Y66">
        <v>7.3756306248776507E-4</v>
      </c>
      <c r="Z66">
        <v>7.3756306248776507E-4</v>
      </c>
      <c r="AA66">
        <v>7.3756306248776507E-4</v>
      </c>
      <c r="AB66">
        <v>7.3756306248776507E-4</v>
      </c>
      <c r="AC66">
        <v>7.3756306248776507E-4</v>
      </c>
      <c r="AD66">
        <v>7.3756306248776507E-4</v>
      </c>
      <c r="AE66">
        <v>7.3756306248776507E-4</v>
      </c>
      <c r="AF66">
        <v>7.3756306248776507E-4</v>
      </c>
      <c r="AG66">
        <v>7.3756306248776507E-4</v>
      </c>
      <c r="AH66">
        <v>7.3756306248776507E-4</v>
      </c>
      <c r="AI66">
        <v>7.3756306248776507E-4</v>
      </c>
      <c r="AJ66">
        <v>7.3756306248776507E-4</v>
      </c>
      <c r="AK66">
        <v>7.3756306248776507E-4</v>
      </c>
      <c r="AL66">
        <v>7.3756306248776507E-4</v>
      </c>
      <c r="AM66">
        <v>7.3756306248776507E-4</v>
      </c>
      <c r="AN66">
        <v>7.3756306248776507E-4</v>
      </c>
      <c r="AO66">
        <v>7.3756306248776507E-4</v>
      </c>
      <c r="AP66">
        <v>7.3756306248776507E-4</v>
      </c>
      <c r="AQ66">
        <v>7.3756306248776507E-4</v>
      </c>
      <c r="AR66">
        <v>7.3756306248776507E-4</v>
      </c>
      <c r="AS66">
        <v>7.3756306248776507E-4</v>
      </c>
      <c r="AT66">
        <v>7.3756306248776507E-4</v>
      </c>
      <c r="AU66">
        <v>7.3756306248776507E-4</v>
      </c>
      <c r="AV66">
        <v>7.3756306248776507E-4</v>
      </c>
      <c r="AW66">
        <v>7.3756306248776507E-4</v>
      </c>
      <c r="AX66">
        <v>7.3756306248776507E-4</v>
      </c>
      <c r="AY66">
        <v>7.3756306248776507E-4</v>
      </c>
      <c r="AZ66">
        <v>7.3756306248776507E-4</v>
      </c>
      <c r="BA66">
        <v>7.3756306248776507E-4</v>
      </c>
      <c r="BB66">
        <v>7.3756306248776507E-4</v>
      </c>
      <c r="BC66">
        <v>7.3756306248776507E-4</v>
      </c>
      <c r="BD66">
        <v>7.3756306248776507E-4</v>
      </c>
      <c r="BE66">
        <v>7.3756306248776507E-4</v>
      </c>
      <c r="BF66">
        <v>7.3756306248776507E-4</v>
      </c>
      <c r="BG66">
        <v>7.3756306248776507E-4</v>
      </c>
      <c r="BH66">
        <v>7.3756306248776507E-4</v>
      </c>
      <c r="BI66">
        <v>7.3756306248776507E-4</v>
      </c>
      <c r="BJ66">
        <v>7.3756306248776507E-4</v>
      </c>
      <c r="BK66">
        <v>7.3756306248776507E-4</v>
      </c>
      <c r="BL66">
        <v>7.3756306248776507E-4</v>
      </c>
      <c r="BM66">
        <v>7.3756306248776507E-4</v>
      </c>
      <c r="BN66">
        <v>7.3756306248776507E-4</v>
      </c>
      <c r="BO66">
        <v>7.3756306248776507E-4</v>
      </c>
      <c r="BP66">
        <v>7.3756306248776507E-4</v>
      </c>
      <c r="BQ66">
        <v>7.3756306248776507E-4</v>
      </c>
      <c r="BR66">
        <v>0</v>
      </c>
      <c r="BS66">
        <v>0</v>
      </c>
      <c r="BT66">
        <v>380.15879999999999</v>
      </c>
    </row>
    <row r="67" spans="1:72" x14ac:dyDescent="0.25">
      <c r="A67">
        <v>1558</v>
      </c>
      <c r="B67">
        <v>256.64449614536591</v>
      </c>
      <c r="C67">
        <v>7.0656310546319667E-4</v>
      </c>
      <c r="D67">
        <v>40</v>
      </c>
      <c r="E67">
        <v>819</v>
      </c>
      <c r="F67">
        <v>-739</v>
      </c>
      <c r="G67">
        <v>0</v>
      </c>
      <c r="H67">
        <v>0</v>
      </c>
      <c r="I67">
        <v>0</v>
      </c>
      <c r="J67">
        <v>0</v>
      </c>
      <c r="K67">
        <v>0</v>
      </c>
      <c r="L67">
        <v>7.0656310546319667E-4</v>
      </c>
      <c r="M67">
        <v>7.0656310546319667E-4</v>
      </c>
      <c r="N67">
        <v>7.0656310546319667E-4</v>
      </c>
      <c r="O67">
        <v>7.0656310546319667E-4</v>
      </c>
      <c r="P67">
        <v>7.0656310546319667E-4</v>
      </c>
      <c r="Q67">
        <v>7.0656310546319667E-4</v>
      </c>
      <c r="R67">
        <v>7.0656310546319667E-4</v>
      </c>
      <c r="S67">
        <v>7.0656310546319667E-4</v>
      </c>
      <c r="T67">
        <v>7.0656310546319667E-4</v>
      </c>
      <c r="U67">
        <v>7.0656310546319667E-4</v>
      </c>
      <c r="V67">
        <v>7.0656310546319667E-4</v>
      </c>
      <c r="W67">
        <v>7.0656310546319667E-4</v>
      </c>
      <c r="X67">
        <v>7.0656310546319667E-4</v>
      </c>
      <c r="Y67">
        <v>7.0656310546319667E-4</v>
      </c>
      <c r="Z67">
        <v>7.0656310546319667E-4</v>
      </c>
      <c r="AA67">
        <v>7.0656310546319667E-4</v>
      </c>
      <c r="AB67">
        <v>7.0656310546319667E-4</v>
      </c>
      <c r="AC67">
        <v>7.0656310546319667E-4</v>
      </c>
      <c r="AD67">
        <v>7.0656310546319667E-4</v>
      </c>
      <c r="AE67">
        <v>7.0656310546319667E-4</v>
      </c>
      <c r="AF67">
        <v>7.0656310546319667E-4</v>
      </c>
      <c r="AG67">
        <v>7.0656310546319667E-4</v>
      </c>
      <c r="AH67">
        <v>7.0656310546319667E-4</v>
      </c>
      <c r="AI67">
        <v>7.0656310546319667E-4</v>
      </c>
      <c r="AJ67">
        <v>7.0656310546319667E-4</v>
      </c>
      <c r="AK67">
        <v>7.0656310546319667E-4</v>
      </c>
      <c r="AL67">
        <v>7.0656310546319667E-4</v>
      </c>
      <c r="AM67">
        <v>7.0656310546319667E-4</v>
      </c>
      <c r="AN67">
        <v>7.0656310546319667E-4</v>
      </c>
      <c r="AO67">
        <v>7.0656310546319667E-4</v>
      </c>
      <c r="AP67">
        <v>7.0656310546319667E-4</v>
      </c>
      <c r="AQ67">
        <v>7.0656310546319667E-4</v>
      </c>
      <c r="AR67">
        <v>7.0656310546319667E-4</v>
      </c>
      <c r="AS67">
        <v>7.0656310546319667E-4</v>
      </c>
      <c r="AT67">
        <v>7.0656310546319667E-4</v>
      </c>
      <c r="AU67">
        <v>7.0656310546319667E-4</v>
      </c>
      <c r="AV67">
        <v>7.0656310546319667E-4</v>
      </c>
      <c r="AW67">
        <v>7.0656310546319667E-4</v>
      </c>
      <c r="AX67">
        <v>7.0656310546319667E-4</v>
      </c>
      <c r="AY67">
        <v>7.0656310546319667E-4</v>
      </c>
      <c r="AZ67">
        <v>7.0656310546319667E-4</v>
      </c>
      <c r="BA67">
        <v>7.0656310546319667E-4</v>
      </c>
      <c r="BB67">
        <v>7.0656310546319667E-4</v>
      </c>
      <c r="BC67">
        <v>7.0656310546319667E-4</v>
      </c>
      <c r="BD67">
        <v>7.0656310546319667E-4</v>
      </c>
      <c r="BE67">
        <v>7.0656310546319667E-4</v>
      </c>
      <c r="BF67">
        <v>7.0656310546319667E-4</v>
      </c>
      <c r="BG67">
        <v>7.0656310546319667E-4</v>
      </c>
      <c r="BH67">
        <v>7.0656310546319667E-4</v>
      </c>
      <c r="BI67">
        <v>7.0656310546319667E-4</v>
      </c>
      <c r="BJ67">
        <v>7.0656310546319667E-4</v>
      </c>
      <c r="BK67">
        <v>7.0656310546319667E-4</v>
      </c>
      <c r="BL67">
        <v>7.0656310546319667E-4</v>
      </c>
      <c r="BM67">
        <v>7.0656310546319667E-4</v>
      </c>
      <c r="BN67">
        <v>7.0656310546319667E-4</v>
      </c>
      <c r="BO67">
        <v>7.0656310546319667E-4</v>
      </c>
      <c r="BP67">
        <v>7.0656310546319667E-4</v>
      </c>
      <c r="BQ67">
        <v>7.0656310546319667E-4</v>
      </c>
      <c r="BR67">
        <v>0</v>
      </c>
      <c r="BS67">
        <v>0</v>
      </c>
      <c r="BT67">
        <v>385.34660000000002</v>
      </c>
    </row>
    <row r="68" spans="1:72" x14ac:dyDescent="0.25">
      <c r="A68">
        <v>1534</v>
      </c>
      <c r="B68">
        <v>354.9960281500978</v>
      </c>
      <c r="C68">
        <v>9.7733284696961751E-4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9.7733284696961751E-4</v>
      </c>
      <c r="M68">
        <v>9.7733284696961751E-4</v>
      </c>
      <c r="N68">
        <v>9.7733284696961751E-4</v>
      </c>
      <c r="O68">
        <v>9.7733284696961751E-4</v>
      </c>
      <c r="P68">
        <v>9.7733284696961751E-4</v>
      </c>
      <c r="Q68">
        <v>9.7733284696961751E-4</v>
      </c>
      <c r="R68">
        <v>9.7733284696961751E-4</v>
      </c>
      <c r="S68">
        <v>9.7733284696961751E-4</v>
      </c>
      <c r="T68">
        <v>9.7733284696961751E-4</v>
      </c>
      <c r="U68">
        <v>9.7733284696961751E-4</v>
      </c>
      <c r="V68">
        <v>9.7733284696961751E-4</v>
      </c>
      <c r="W68">
        <v>9.7733284696961751E-4</v>
      </c>
      <c r="X68">
        <v>9.7733284696961751E-4</v>
      </c>
      <c r="Y68">
        <v>9.7733284696961751E-4</v>
      </c>
      <c r="Z68">
        <v>9.7733284696961751E-4</v>
      </c>
      <c r="AA68">
        <v>9.7733284696961751E-4</v>
      </c>
      <c r="AB68">
        <v>9.7733284696961751E-4</v>
      </c>
      <c r="AC68">
        <v>9.7733284696961751E-4</v>
      </c>
      <c r="AD68">
        <v>9.7733284696961751E-4</v>
      </c>
      <c r="AE68">
        <v>9.7733284696961751E-4</v>
      </c>
      <c r="AF68">
        <v>9.7733284696961751E-4</v>
      </c>
      <c r="AG68">
        <v>9.7733284696961751E-4</v>
      </c>
      <c r="AH68">
        <v>9.7733284696961751E-4</v>
      </c>
      <c r="AI68">
        <v>9.7733284696961751E-4</v>
      </c>
      <c r="AJ68">
        <v>9.7733284696961751E-4</v>
      </c>
      <c r="AK68">
        <v>9.7733284696961751E-4</v>
      </c>
      <c r="AL68">
        <v>9.7733284696961751E-4</v>
      </c>
      <c r="AM68">
        <v>9.7733284696961751E-4</v>
      </c>
      <c r="AN68">
        <v>9.7733284696961751E-4</v>
      </c>
      <c r="AO68">
        <v>9.7733284696961751E-4</v>
      </c>
      <c r="AP68">
        <v>9.7733284696961751E-4</v>
      </c>
      <c r="AQ68">
        <v>9.7733284696961751E-4</v>
      </c>
      <c r="AR68">
        <v>9.7733284696961751E-4</v>
      </c>
      <c r="AS68">
        <v>9.7733284696961751E-4</v>
      </c>
      <c r="AT68">
        <v>9.7733284696961751E-4</v>
      </c>
      <c r="AU68">
        <v>9.7733284696961751E-4</v>
      </c>
      <c r="AV68">
        <v>9.7733284696961751E-4</v>
      </c>
      <c r="AW68">
        <v>9.7733284696961751E-4</v>
      </c>
      <c r="AX68">
        <v>9.7733284696961751E-4</v>
      </c>
      <c r="AY68">
        <v>9.7733284696961751E-4</v>
      </c>
      <c r="AZ68">
        <v>9.7733284696961751E-4</v>
      </c>
      <c r="BA68">
        <v>9.7733284696961751E-4</v>
      </c>
      <c r="BB68">
        <v>9.7733284696961751E-4</v>
      </c>
      <c r="BC68">
        <v>9.7733284696961751E-4</v>
      </c>
      <c r="BD68">
        <v>9.7733284696961751E-4</v>
      </c>
      <c r="BE68">
        <v>9.7733284696961751E-4</v>
      </c>
      <c r="BF68">
        <v>9.7733284696961751E-4</v>
      </c>
      <c r="BG68">
        <v>9.7733284696961751E-4</v>
      </c>
      <c r="BH68">
        <v>9.7733284696961751E-4</v>
      </c>
      <c r="BI68">
        <v>9.7733284696961751E-4</v>
      </c>
      <c r="BJ68">
        <v>9.7733284696961751E-4</v>
      </c>
      <c r="BK68">
        <v>9.7733284696961751E-4</v>
      </c>
      <c r="BL68">
        <v>9.7733284696961751E-4</v>
      </c>
      <c r="BM68">
        <v>9.7733284696961751E-4</v>
      </c>
      <c r="BN68">
        <v>9.7733284696961751E-4</v>
      </c>
      <c r="BO68">
        <v>9.7733284696961751E-4</v>
      </c>
      <c r="BP68">
        <v>9.7733284696961751E-4</v>
      </c>
      <c r="BQ68">
        <v>0</v>
      </c>
      <c r="BR68">
        <v>0</v>
      </c>
      <c r="BS68">
        <v>0</v>
      </c>
      <c r="BT68">
        <v>504.2525</v>
      </c>
    </row>
    <row r="69" spans="1:72" x14ac:dyDescent="0.25">
      <c r="A69">
        <v>1534</v>
      </c>
      <c r="B69">
        <v>377.38548337361146</v>
      </c>
      <c r="C69">
        <v>1.038972832435718E-3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1.038972832435718E-3</v>
      </c>
      <c r="M69">
        <v>1.038972832435718E-3</v>
      </c>
      <c r="N69">
        <v>1.038972832435718E-3</v>
      </c>
      <c r="O69">
        <v>1.038972832435718E-3</v>
      </c>
      <c r="P69">
        <v>1.038972832435718E-3</v>
      </c>
      <c r="Q69">
        <v>1.038972832435718E-3</v>
      </c>
      <c r="R69">
        <v>1.038972832435718E-3</v>
      </c>
      <c r="S69">
        <v>1.038972832435718E-3</v>
      </c>
      <c r="T69">
        <v>1.038972832435718E-3</v>
      </c>
      <c r="U69">
        <v>1.038972832435718E-3</v>
      </c>
      <c r="V69">
        <v>1.038972832435718E-3</v>
      </c>
      <c r="W69">
        <v>1.038972832435718E-3</v>
      </c>
      <c r="X69">
        <v>1.038972832435718E-3</v>
      </c>
      <c r="Y69">
        <v>1.038972832435718E-3</v>
      </c>
      <c r="Z69">
        <v>1.038972832435718E-3</v>
      </c>
      <c r="AA69">
        <v>1.038972832435718E-3</v>
      </c>
      <c r="AB69">
        <v>1.038972832435718E-3</v>
      </c>
      <c r="AC69">
        <v>1.038972832435718E-3</v>
      </c>
      <c r="AD69">
        <v>1.038972832435718E-3</v>
      </c>
      <c r="AE69">
        <v>1.038972832435718E-3</v>
      </c>
      <c r="AF69">
        <v>1.038972832435718E-3</v>
      </c>
      <c r="AG69">
        <v>1.038972832435718E-3</v>
      </c>
      <c r="AH69">
        <v>1.038972832435718E-3</v>
      </c>
      <c r="AI69">
        <v>1.038972832435718E-3</v>
      </c>
      <c r="AJ69">
        <v>1.038972832435718E-3</v>
      </c>
      <c r="AK69">
        <v>1.038972832435718E-3</v>
      </c>
      <c r="AL69">
        <v>1.038972832435718E-3</v>
      </c>
      <c r="AM69">
        <v>1.038972832435718E-3</v>
      </c>
      <c r="AN69">
        <v>1.038972832435718E-3</v>
      </c>
      <c r="AO69">
        <v>1.038972832435718E-3</v>
      </c>
      <c r="AP69">
        <v>1.038972832435718E-3</v>
      </c>
      <c r="AQ69">
        <v>1.038972832435718E-3</v>
      </c>
      <c r="AR69">
        <v>1.038972832435718E-3</v>
      </c>
      <c r="AS69">
        <v>1.038972832435718E-3</v>
      </c>
      <c r="AT69">
        <v>1.038972832435718E-3</v>
      </c>
      <c r="AU69">
        <v>1.038972832435718E-3</v>
      </c>
      <c r="AV69">
        <v>1.038972832435718E-3</v>
      </c>
      <c r="AW69">
        <v>1.038972832435718E-3</v>
      </c>
      <c r="AX69">
        <v>1.038972832435718E-3</v>
      </c>
      <c r="AY69">
        <v>1.038972832435718E-3</v>
      </c>
      <c r="AZ69">
        <v>1.038972832435718E-3</v>
      </c>
      <c r="BA69">
        <v>1.038972832435718E-3</v>
      </c>
      <c r="BB69">
        <v>1.038972832435718E-3</v>
      </c>
      <c r="BC69">
        <v>1.038972832435718E-3</v>
      </c>
      <c r="BD69">
        <v>1.038972832435718E-3</v>
      </c>
      <c r="BE69">
        <v>1.038972832435718E-3</v>
      </c>
      <c r="BF69">
        <v>1.038972832435718E-3</v>
      </c>
      <c r="BG69">
        <v>1.038972832435718E-3</v>
      </c>
      <c r="BH69">
        <v>1.038972832435718E-3</v>
      </c>
      <c r="BI69">
        <v>1.038972832435718E-3</v>
      </c>
      <c r="BJ69">
        <v>1.038972832435718E-3</v>
      </c>
      <c r="BK69">
        <v>1.038972832435718E-3</v>
      </c>
      <c r="BL69">
        <v>1.038972832435718E-3</v>
      </c>
      <c r="BM69">
        <v>1.038972832435718E-3</v>
      </c>
      <c r="BN69">
        <v>1.038972832435718E-3</v>
      </c>
      <c r="BO69">
        <v>1.038972832435718E-3</v>
      </c>
      <c r="BP69">
        <v>1.038972832435718E-3</v>
      </c>
      <c r="BQ69">
        <v>0</v>
      </c>
      <c r="BR69">
        <v>0</v>
      </c>
      <c r="BS69">
        <v>0</v>
      </c>
      <c r="BT69">
        <v>504.9708</v>
      </c>
    </row>
    <row r="70" spans="1:72" x14ac:dyDescent="0.25">
      <c r="A70">
        <v>1534</v>
      </c>
      <c r="B70">
        <v>643.0105281444329</v>
      </c>
      <c r="C70">
        <v>1.7702601163670593E-3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1.7702601163670593E-3</v>
      </c>
      <c r="L70">
        <v>1.7702601163670593E-3</v>
      </c>
      <c r="M70">
        <v>1.7702601163670593E-3</v>
      </c>
      <c r="N70">
        <v>1.7702601163670593E-3</v>
      </c>
      <c r="O70">
        <v>1.7702601163670593E-3</v>
      </c>
      <c r="P70">
        <v>1.7702601163670593E-3</v>
      </c>
      <c r="Q70">
        <v>1.7702601163670593E-3</v>
      </c>
      <c r="R70">
        <v>1.7702601163670593E-3</v>
      </c>
      <c r="S70">
        <v>1.7702601163670593E-3</v>
      </c>
      <c r="T70">
        <v>1.7702601163670593E-3</v>
      </c>
      <c r="U70">
        <v>1.7702601163670593E-3</v>
      </c>
      <c r="V70">
        <v>1.7702601163670593E-3</v>
      </c>
      <c r="W70">
        <v>1.7702601163670593E-3</v>
      </c>
      <c r="X70">
        <v>1.7702601163670593E-3</v>
      </c>
      <c r="Y70">
        <v>1.7702601163670593E-3</v>
      </c>
      <c r="Z70">
        <v>1.7702601163670593E-3</v>
      </c>
      <c r="AA70">
        <v>1.7702601163670593E-3</v>
      </c>
      <c r="AB70">
        <v>1.7702601163670593E-3</v>
      </c>
      <c r="AC70">
        <v>1.7702601163670593E-3</v>
      </c>
      <c r="AD70">
        <v>1.7702601163670593E-3</v>
      </c>
      <c r="AE70">
        <v>1.7702601163670593E-3</v>
      </c>
      <c r="AF70">
        <v>1.7702601163670593E-3</v>
      </c>
      <c r="AG70">
        <v>1.7702601163670593E-3</v>
      </c>
      <c r="AH70">
        <v>1.7702601163670593E-3</v>
      </c>
      <c r="AI70">
        <v>1.7702601163670593E-3</v>
      </c>
      <c r="AJ70">
        <v>1.7702601163670593E-3</v>
      </c>
      <c r="AK70">
        <v>1.7702601163670593E-3</v>
      </c>
      <c r="AL70">
        <v>1.7702601163670593E-3</v>
      </c>
      <c r="AM70">
        <v>1.7702601163670593E-3</v>
      </c>
      <c r="AN70">
        <v>1.7702601163670593E-3</v>
      </c>
      <c r="AO70">
        <v>1.7702601163670593E-3</v>
      </c>
      <c r="AP70">
        <v>1.7702601163670593E-3</v>
      </c>
      <c r="AQ70">
        <v>1.7702601163670593E-3</v>
      </c>
      <c r="AR70">
        <v>1.7702601163670593E-3</v>
      </c>
      <c r="AS70">
        <v>1.7702601163670593E-3</v>
      </c>
      <c r="AT70">
        <v>1.7702601163670593E-3</v>
      </c>
      <c r="AU70">
        <v>1.7702601163670593E-3</v>
      </c>
      <c r="AV70">
        <v>1.7702601163670593E-3</v>
      </c>
      <c r="AW70">
        <v>1.7702601163670593E-3</v>
      </c>
      <c r="AX70">
        <v>1.7702601163670593E-3</v>
      </c>
      <c r="AY70">
        <v>1.7702601163670593E-3</v>
      </c>
      <c r="AZ70">
        <v>1.7702601163670593E-3</v>
      </c>
      <c r="BA70">
        <v>1.7702601163670593E-3</v>
      </c>
      <c r="BB70">
        <v>1.7702601163670593E-3</v>
      </c>
      <c r="BC70">
        <v>1.7702601163670593E-3</v>
      </c>
      <c r="BD70">
        <v>1.7702601163670593E-3</v>
      </c>
      <c r="BE70">
        <v>1.7702601163670593E-3</v>
      </c>
      <c r="BF70">
        <v>1.7702601163670593E-3</v>
      </c>
      <c r="BG70">
        <v>1.7702601163670593E-3</v>
      </c>
      <c r="BH70">
        <v>1.7702601163670593E-3</v>
      </c>
      <c r="BI70">
        <v>1.7702601163670593E-3</v>
      </c>
      <c r="BJ70">
        <v>1.7702601163670593E-3</v>
      </c>
      <c r="BK70">
        <v>1.7702601163670593E-3</v>
      </c>
      <c r="BL70">
        <v>1.7702601163670593E-3</v>
      </c>
      <c r="BM70">
        <v>1.7702601163670593E-3</v>
      </c>
      <c r="BN70">
        <v>1.7702601163670593E-3</v>
      </c>
      <c r="BO70">
        <v>1.7702601163670593E-3</v>
      </c>
      <c r="BP70">
        <v>1.7702601163670593E-3</v>
      </c>
      <c r="BQ70">
        <v>0</v>
      </c>
      <c r="BR70">
        <v>0</v>
      </c>
      <c r="BS70">
        <v>0</v>
      </c>
      <c r="BT70">
        <v>773.60820000000001</v>
      </c>
    </row>
    <row r="71" spans="1:72" x14ac:dyDescent="0.25">
      <c r="A71">
        <v>1534</v>
      </c>
      <c r="B71">
        <v>682.62293456839632</v>
      </c>
      <c r="C71">
        <v>1.8793162828469859E-3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1.8793162828469859E-3</v>
      </c>
      <c r="L71">
        <v>1.8793162828469859E-3</v>
      </c>
      <c r="M71">
        <v>1.8793162828469859E-3</v>
      </c>
      <c r="N71">
        <v>1.8793162828469859E-3</v>
      </c>
      <c r="O71">
        <v>1.8793162828469859E-3</v>
      </c>
      <c r="P71">
        <v>1.8793162828469859E-3</v>
      </c>
      <c r="Q71">
        <v>1.8793162828469859E-3</v>
      </c>
      <c r="R71">
        <v>1.8793162828469859E-3</v>
      </c>
      <c r="S71">
        <v>1.8793162828469859E-3</v>
      </c>
      <c r="T71">
        <v>1.8793162828469859E-3</v>
      </c>
      <c r="U71">
        <v>1.8793162828469859E-3</v>
      </c>
      <c r="V71">
        <v>1.8793162828469859E-3</v>
      </c>
      <c r="W71">
        <v>1.8793162828469859E-3</v>
      </c>
      <c r="X71">
        <v>1.8793162828469859E-3</v>
      </c>
      <c r="Y71">
        <v>1.8793162828469859E-3</v>
      </c>
      <c r="Z71">
        <v>1.8793162828469859E-3</v>
      </c>
      <c r="AA71">
        <v>1.8793162828469859E-3</v>
      </c>
      <c r="AB71">
        <v>1.8793162828469859E-3</v>
      </c>
      <c r="AC71">
        <v>1.8793162828469859E-3</v>
      </c>
      <c r="AD71">
        <v>1.8793162828469859E-3</v>
      </c>
      <c r="AE71">
        <v>1.8793162828469859E-3</v>
      </c>
      <c r="AF71">
        <v>1.8793162828469859E-3</v>
      </c>
      <c r="AG71">
        <v>1.8793162828469859E-3</v>
      </c>
      <c r="AH71">
        <v>1.8793162828469859E-3</v>
      </c>
      <c r="AI71">
        <v>1.8793162828469859E-3</v>
      </c>
      <c r="AJ71">
        <v>1.8793162828469859E-3</v>
      </c>
      <c r="AK71">
        <v>1.8793162828469859E-3</v>
      </c>
      <c r="AL71">
        <v>1.8793162828469859E-3</v>
      </c>
      <c r="AM71">
        <v>1.8793162828469859E-3</v>
      </c>
      <c r="AN71">
        <v>1.8793162828469859E-3</v>
      </c>
      <c r="AO71">
        <v>1.8793162828469859E-3</v>
      </c>
      <c r="AP71">
        <v>1.8793162828469859E-3</v>
      </c>
      <c r="AQ71">
        <v>1.8793162828469859E-3</v>
      </c>
      <c r="AR71">
        <v>1.8793162828469859E-3</v>
      </c>
      <c r="AS71">
        <v>1.8793162828469859E-3</v>
      </c>
      <c r="AT71">
        <v>1.8793162828469859E-3</v>
      </c>
      <c r="AU71">
        <v>1.8793162828469859E-3</v>
      </c>
      <c r="AV71">
        <v>1.8793162828469859E-3</v>
      </c>
      <c r="AW71">
        <v>1.8793162828469859E-3</v>
      </c>
      <c r="AX71">
        <v>1.8793162828469859E-3</v>
      </c>
      <c r="AY71">
        <v>1.8793162828469859E-3</v>
      </c>
      <c r="AZ71">
        <v>1.8793162828469859E-3</v>
      </c>
      <c r="BA71">
        <v>1.8793162828469859E-3</v>
      </c>
      <c r="BB71">
        <v>1.8793162828469859E-3</v>
      </c>
      <c r="BC71">
        <v>1.8793162828469859E-3</v>
      </c>
      <c r="BD71">
        <v>1.8793162828469859E-3</v>
      </c>
      <c r="BE71">
        <v>1.8793162828469859E-3</v>
      </c>
      <c r="BF71">
        <v>1.8793162828469859E-3</v>
      </c>
      <c r="BG71">
        <v>1.8793162828469859E-3</v>
      </c>
      <c r="BH71">
        <v>1.8793162828469859E-3</v>
      </c>
      <c r="BI71">
        <v>1.8793162828469859E-3</v>
      </c>
      <c r="BJ71">
        <v>1.8793162828469859E-3</v>
      </c>
      <c r="BK71">
        <v>1.8793162828469859E-3</v>
      </c>
      <c r="BL71">
        <v>1.8793162828469859E-3</v>
      </c>
      <c r="BM71">
        <v>1.8793162828469859E-3</v>
      </c>
      <c r="BN71">
        <v>1.8793162828469859E-3</v>
      </c>
      <c r="BO71">
        <v>1.8793162828469859E-3</v>
      </c>
      <c r="BP71">
        <v>0</v>
      </c>
      <c r="BQ71">
        <v>0</v>
      </c>
      <c r="BR71">
        <v>0</v>
      </c>
      <c r="BS71">
        <v>0</v>
      </c>
      <c r="BT71">
        <v>771.01139999999998</v>
      </c>
    </row>
    <row r="72" spans="1:72" x14ac:dyDescent="0.25">
      <c r="A72">
        <v>1534</v>
      </c>
      <c r="B72">
        <v>666.6587001825294</v>
      </c>
      <c r="C72">
        <v>1.8353654512747726E-3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0</v>
      </c>
      <c r="J72">
        <v>1.8353654512747726E-3</v>
      </c>
      <c r="K72">
        <v>1.8353654512747726E-3</v>
      </c>
      <c r="L72">
        <v>1.8353654512747726E-3</v>
      </c>
      <c r="M72">
        <v>1.8353654512747726E-3</v>
      </c>
      <c r="N72">
        <v>1.8353654512747726E-3</v>
      </c>
      <c r="O72">
        <v>1.8353654512747726E-3</v>
      </c>
      <c r="P72">
        <v>1.8353654512747726E-3</v>
      </c>
      <c r="Q72">
        <v>1.8353654512747726E-3</v>
      </c>
      <c r="R72">
        <v>1.8353654512747726E-3</v>
      </c>
      <c r="S72">
        <v>1.8353654512747726E-3</v>
      </c>
      <c r="T72">
        <v>1.8353654512747726E-3</v>
      </c>
      <c r="U72">
        <v>1.8353654512747726E-3</v>
      </c>
      <c r="V72">
        <v>1.8353654512747726E-3</v>
      </c>
      <c r="W72">
        <v>1.8353654512747726E-3</v>
      </c>
      <c r="X72">
        <v>1.8353654512747726E-3</v>
      </c>
      <c r="Y72">
        <v>1.8353654512747726E-3</v>
      </c>
      <c r="Z72">
        <v>1.8353654512747726E-3</v>
      </c>
      <c r="AA72">
        <v>1.8353654512747726E-3</v>
      </c>
      <c r="AB72">
        <v>1.8353654512747726E-3</v>
      </c>
      <c r="AC72">
        <v>1.8353654512747726E-3</v>
      </c>
      <c r="AD72">
        <v>1.8353654512747726E-3</v>
      </c>
      <c r="AE72">
        <v>1.8353654512747726E-3</v>
      </c>
      <c r="AF72">
        <v>1.8353654512747726E-3</v>
      </c>
      <c r="AG72">
        <v>1.8353654512747726E-3</v>
      </c>
      <c r="AH72">
        <v>1.8353654512747726E-3</v>
      </c>
      <c r="AI72">
        <v>1.8353654512747726E-3</v>
      </c>
      <c r="AJ72">
        <v>1.8353654512747726E-3</v>
      </c>
      <c r="AK72">
        <v>1.8353654512747726E-3</v>
      </c>
      <c r="AL72">
        <v>1.8353654512747726E-3</v>
      </c>
      <c r="AM72">
        <v>1.8353654512747726E-3</v>
      </c>
      <c r="AN72">
        <v>1.8353654512747726E-3</v>
      </c>
      <c r="AO72">
        <v>1.8353654512747726E-3</v>
      </c>
      <c r="AP72">
        <v>1.8353654512747726E-3</v>
      </c>
      <c r="AQ72">
        <v>1.8353654512747726E-3</v>
      </c>
      <c r="AR72">
        <v>1.8353654512747726E-3</v>
      </c>
      <c r="AS72">
        <v>1.8353654512747726E-3</v>
      </c>
      <c r="AT72">
        <v>1.8353654512747726E-3</v>
      </c>
      <c r="AU72">
        <v>1.8353654512747726E-3</v>
      </c>
      <c r="AV72">
        <v>1.8353654512747726E-3</v>
      </c>
      <c r="AW72">
        <v>1.8353654512747726E-3</v>
      </c>
      <c r="AX72">
        <v>1.8353654512747726E-3</v>
      </c>
      <c r="AY72">
        <v>1.8353654512747726E-3</v>
      </c>
      <c r="AZ72">
        <v>1.8353654512747726E-3</v>
      </c>
      <c r="BA72">
        <v>1.8353654512747726E-3</v>
      </c>
      <c r="BB72">
        <v>1.8353654512747726E-3</v>
      </c>
      <c r="BC72">
        <v>1.8353654512747726E-3</v>
      </c>
      <c r="BD72">
        <v>1.8353654512747726E-3</v>
      </c>
      <c r="BE72">
        <v>1.8353654512747726E-3</v>
      </c>
      <c r="BF72">
        <v>1.8353654512747726E-3</v>
      </c>
      <c r="BG72">
        <v>1.8353654512747726E-3</v>
      </c>
      <c r="BH72">
        <v>1.8353654512747726E-3</v>
      </c>
      <c r="BI72">
        <v>1.8353654512747726E-3</v>
      </c>
      <c r="BJ72">
        <v>1.8353654512747726E-3</v>
      </c>
      <c r="BK72">
        <v>1.8353654512747726E-3</v>
      </c>
      <c r="BL72">
        <v>1.8353654512747726E-3</v>
      </c>
      <c r="BM72">
        <v>1.8353654512747726E-3</v>
      </c>
      <c r="BN72">
        <v>1.8353654512747726E-3</v>
      </c>
      <c r="BO72">
        <v>1.8353654512747726E-3</v>
      </c>
      <c r="BP72">
        <v>0</v>
      </c>
      <c r="BQ72">
        <v>0</v>
      </c>
      <c r="BR72">
        <v>0</v>
      </c>
      <c r="BS72">
        <v>0</v>
      </c>
      <c r="BT72">
        <v>770.41920000000005</v>
      </c>
    </row>
    <row r="73" spans="1:72" x14ac:dyDescent="0.25">
      <c r="A73">
        <v>1534</v>
      </c>
      <c r="B73">
        <v>692.53534203764661</v>
      </c>
      <c r="C73">
        <v>1.9066059442629979E-3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0</v>
      </c>
      <c r="J73">
        <v>1.9066059442629979E-3</v>
      </c>
      <c r="K73">
        <v>1.9066059442629979E-3</v>
      </c>
      <c r="L73">
        <v>1.9066059442629979E-3</v>
      </c>
      <c r="M73">
        <v>1.9066059442629979E-3</v>
      </c>
      <c r="N73">
        <v>1.9066059442629979E-3</v>
      </c>
      <c r="O73">
        <v>1.9066059442629979E-3</v>
      </c>
      <c r="P73">
        <v>1.9066059442629979E-3</v>
      </c>
      <c r="Q73">
        <v>1.9066059442629979E-3</v>
      </c>
      <c r="R73">
        <v>1.9066059442629979E-3</v>
      </c>
      <c r="S73">
        <v>1.9066059442629979E-3</v>
      </c>
      <c r="T73">
        <v>1.9066059442629979E-3</v>
      </c>
      <c r="U73">
        <v>1.9066059442629979E-3</v>
      </c>
      <c r="V73">
        <v>1.9066059442629979E-3</v>
      </c>
      <c r="W73">
        <v>1.9066059442629979E-3</v>
      </c>
      <c r="X73">
        <v>1.9066059442629979E-3</v>
      </c>
      <c r="Y73">
        <v>1.9066059442629979E-3</v>
      </c>
      <c r="Z73">
        <v>1.9066059442629979E-3</v>
      </c>
      <c r="AA73">
        <v>1.9066059442629979E-3</v>
      </c>
      <c r="AB73">
        <v>1.9066059442629979E-3</v>
      </c>
      <c r="AC73">
        <v>1.9066059442629979E-3</v>
      </c>
      <c r="AD73">
        <v>1.9066059442629979E-3</v>
      </c>
      <c r="AE73">
        <v>1.9066059442629979E-3</v>
      </c>
      <c r="AF73">
        <v>1.9066059442629979E-3</v>
      </c>
      <c r="AG73">
        <v>1.9066059442629979E-3</v>
      </c>
      <c r="AH73">
        <v>1.9066059442629979E-3</v>
      </c>
      <c r="AI73">
        <v>1.9066059442629979E-3</v>
      </c>
      <c r="AJ73">
        <v>1.9066059442629979E-3</v>
      </c>
      <c r="AK73">
        <v>1.9066059442629979E-3</v>
      </c>
      <c r="AL73">
        <v>1.9066059442629979E-3</v>
      </c>
      <c r="AM73">
        <v>1.9066059442629979E-3</v>
      </c>
      <c r="AN73">
        <v>1.9066059442629979E-3</v>
      </c>
      <c r="AO73">
        <v>1.9066059442629979E-3</v>
      </c>
      <c r="AP73">
        <v>1.9066059442629979E-3</v>
      </c>
      <c r="AQ73">
        <v>1.9066059442629979E-3</v>
      </c>
      <c r="AR73">
        <v>1.9066059442629979E-3</v>
      </c>
      <c r="AS73">
        <v>1.9066059442629979E-3</v>
      </c>
      <c r="AT73">
        <v>1.9066059442629979E-3</v>
      </c>
      <c r="AU73">
        <v>1.9066059442629979E-3</v>
      </c>
      <c r="AV73">
        <v>1.9066059442629979E-3</v>
      </c>
      <c r="AW73">
        <v>1.9066059442629979E-3</v>
      </c>
      <c r="AX73">
        <v>1.9066059442629979E-3</v>
      </c>
      <c r="AY73">
        <v>1.9066059442629979E-3</v>
      </c>
      <c r="AZ73">
        <v>1.9066059442629979E-3</v>
      </c>
      <c r="BA73">
        <v>1.9066059442629979E-3</v>
      </c>
      <c r="BB73">
        <v>1.9066059442629979E-3</v>
      </c>
      <c r="BC73">
        <v>1.9066059442629979E-3</v>
      </c>
      <c r="BD73">
        <v>1.9066059442629979E-3</v>
      </c>
      <c r="BE73">
        <v>1.9066059442629979E-3</v>
      </c>
      <c r="BF73">
        <v>1.9066059442629979E-3</v>
      </c>
      <c r="BG73">
        <v>1.9066059442629979E-3</v>
      </c>
      <c r="BH73">
        <v>1.9066059442629979E-3</v>
      </c>
      <c r="BI73">
        <v>1.9066059442629979E-3</v>
      </c>
      <c r="BJ73">
        <v>1.9066059442629979E-3</v>
      </c>
      <c r="BK73">
        <v>1.9066059442629979E-3</v>
      </c>
      <c r="BL73">
        <v>1.9066059442629979E-3</v>
      </c>
      <c r="BM73">
        <v>1.9066059442629979E-3</v>
      </c>
      <c r="BN73">
        <v>1.9066059442629979E-3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769.75049999999999</v>
      </c>
    </row>
    <row r="74" spans="1:72" x14ac:dyDescent="0.25">
      <c r="A74">
        <v>1534</v>
      </c>
      <c r="B74">
        <v>787.85449192975227</v>
      </c>
      <c r="C74">
        <v>2.1690272919615318E-3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0</v>
      </c>
      <c r="J74">
        <v>2.1690272919615318E-3</v>
      </c>
      <c r="K74">
        <v>2.1690272919615318E-3</v>
      </c>
      <c r="L74">
        <v>2.1690272919615318E-3</v>
      </c>
      <c r="M74">
        <v>2.1690272919615318E-3</v>
      </c>
      <c r="N74">
        <v>2.1690272919615318E-3</v>
      </c>
      <c r="O74">
        <v>2.1690272919615318E-3</v>
      </c>
      <c r="P74">
        <v>2.1690272919615318E-3</v>
      </c>
      <c r="Q74">
        <v>2.1690272919615318E-3</v>
      </c>
      <c r="R74">
        <v>2.1690272919615318E-3</v>
      </c>
      <c r="S74">
        <v>2.1690272919615318E-3</v>
      </c>
      <c r="T74">
        <v>2.1690272919615318E-3</v>
      </c>
      <c r="U74">
        <v>2.1690272919615318E-3</v>
      </c>
      <c r="V74">
        <v>2.1690272919615318E-3</v>
      </c>
      <c r="W74">
        <v>2.1690272919615318E-3</v>
      </c>
      <c r="X74">
        <v>2.1690272919615318E-3</v>
      </c>
      <c r="Y74">
        <v>2.1690272919615318E-3</v>
      </c>
      <c r="Z74">
        <v>2.1690272919615318E-3</v>
      </c>
      <c r="AA74">
        <v>2.1690272919615318E-3</v>
      </c>
      <c r="AB74">
        <v>2.1690272919615318E-3</v>
      </c>
      <c r="AC74">
        <v>2.1690272919615318E-3</v>
      </c>
      <c r="AD74">
        <v>2.1690272919615318E-3</v>
      </c>
      <c r="AE74">
        <v>2.1690272919615318E-3</v>
      </c>
      <c r="AF74">
        <v>2.1690272919615318E-3</v>
      </c>
      <c r="AG74">
        <v>2.1690272919615318E-3</v>
      </c>
      <c r="AH74">
        <v>2.1690272919615318E-3</v>
      </c>
      <c r="AI74">
        <v>2.1690272919615318E-3</v>
      </c>
      <c r="AJ74">
        <v>2.1690272919615318E-3</v>
      </c>
      <c r="AK74">
        <v>2.1690272919615318E-3</v>
      </c>
      <c r="AL74">
        <v>2.1690272919615318E-3</v>
      </c>
      <c r="AM74">
        <v>2.1690272919615318E-3</v>
      </c>
      <c r="AN74">
        <v>2.1690272919615318E-3</v>
      </c>
      <c r="AO74">
        <v>2.1690272919615318E-3</v>
      </c>
      <c r="AP74">
        <v>2.1690272919615318E-3</v>
      </c>
      <c r="AQ74">
        <v>2.1690272919615318E-3</v>
      </c>
      <c r="AR74">
        <v>2.1690272919615318E-3</v>
      </c>
      <c r="AS74">
        <v>2.1690272919615318E-3</v>
      </c>
      <c r="AT74">
        <v>2.1690272919615318E-3</v>
      </c>
      <c r="AU74">
        <v>2.1690272919615318E-3</v>
      </c>
      <c r="AV74">
        <v>2.1690272919615318E-3</v>
      </c>
      <c r="AW74">
        <v>2.1690272919615318E-3</v>
      </c>
      <c r="AX74">
        <v>2.1690272919615318E-3</v>
      </c>
      <c r="AY74">
        <v>2.1690272919615318E-3</v>
      </c>
      <c r="AZ74">
        <v>2.1690272919615318E-3</v>
      </c>
      <c r="BA74">
        <v>2.1690272919615318E-3</v>
      </c>
      <c r="BB74">
        <v>2.1690272919615318E-3</v>
      </c>
      <c r="BC74">
        <v>2.1690272919615318E-3</v>
      </c>
      <c r="BD74">
        <v>2.1690272919615318E-3</v>
      </c>
      <c r="BE74">
        <v>2.1690272919615318E-3</v>
      </c>
      <c r="BF74">
        <v>2.1690272919615318E-3</v>
      </c>
      <c r="BG74">
        <v>2.1690272919615318E-3</v>
      </c>
      <c r="BH74">
        <v>2.1690272919615318E-3</v>
      </c>
      <c r="BI74">
        <v>2.1690272919615318E-3</v>
      </c>
      <c r="BJ74">
        <v>2.1690272919615318E-3</v>
      </c>
      <c r="BK74">
        <v>2.1690272919615318E-3</v>
      </c>
      <c r="BL74">
        <v>2.1690272919615318E-3</v>
      </c>
      <c r="BM74">
        <v>2.1690272919615318E-3</v>
      </c>
      <c r="BN74">
        <v>2.1690272919615318E-3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894.59720000000004</v>
      </c>
    </row>
    <row r="75" spans="1:72" x14ac:dyDescent="0.25">
      <c r="A75">
        <v>1534</v>
      </c>
      <c r="B75">
        <v>846.99160466972614</v>
      </c>
      <c r="C75">
        <v>2.3318365579043177E-3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2.3318365579043177E-3</v>
      </c>
      <c r="J75">
        <v>2.3318365579043177E-3</v>
      </c>
      <c r="K75">
        <v>2.3318365579043177E-3</v>
      </c>
      <c r="L75">
        <v>2.3318365579043177E-3</v>
      </c>
      <c r="M75">
        <v>2.3318365579043177E-3</v>
      </c>
      <c r="N75">
        <v>2.3318365579043177E-3</v>
      </c>
      <c r="O75">
        <v>2.3318365579043177E-3</v>
      </c>
      <c r="P75">
        <v>2.3318365579043177E-3</v>
      </c>
      <c r="Q75">
        <v>2.3318365579043177E-3</v>
      </c>
      <c r="R75">
        <v>2.3318365579043177E-3</v>
      </c>
      <c r="S75">
        <v>2.3318365579043177E-3</v>
      </c>
      <c r="T75">
        <v>2.3318365579043177E-3</v>
      </c>
      <c r="U75">
        <v>2.3318365579043177E-3</v>
      </c>
      <c r="V75">
        <v>2.3318365579043177E-3</v>
      </c>
      <c r="W75">
        <v>2.3318365579043177E-3</v>
      </c>
      <c r="X75">
        <v>2.3318365579043177E-3</v>
      </c>
      <c r="Y75">
        <v>2.3318365579043177E-3</v>
      </c>
      <c r="Z75">
        <v>2.3318365579043177E-3</v>
      </c>
      <c r="AA75">
        <v>2.3318365579043177E-3</v>
      </c>
      <c r="AB75">
        <v>2.3318365579043177E-3</v>
      </c>
      <c r="AC75">
        <v>2.3318365579043177E-3</v>
      </c>
      <c r="AD75">
        <v>2.3318365579043177E-3</v>
      </c>
      <c r="AE75">
        <v>2.3318365579043177E-3</v>
      </c>
      <c r="AF75">
        <v>2.3318365579043177E-3</v>
      </c>
      <c r="AG75">
        <v>2.3318365579043177E-3</v>
      </c>
      <c r="AH75">
        <v>2.3318365579043177E-3</v>
      </c>
      <c r="AI75">
        <v>2.3318365579043177E-3</v>
      </c>
      <c r="AJ75">
        <v>2.3318365579043177E-3</v>
      </c>
      <c r="AK75">
        <v>2.3318365579043177E-3</v>
      </c>
      <c r="AL75">
        <v>2.3318365579043177E-3</v>
      </c>
      <c r="AM75">
        <v>2.3318365579043177E-3</v>
      </c>
      <c r="AN75">
        <v>2.3318365579043177E-3</v>
      </c>
      <c r="AO75">
        <v>2.3318365579043177E-3</v>
      </c>
      <c r="AP75">
        <v>2.3318365579043177E-3</v>
      </c>
      <c r="AQ75">
        <v>2.3318365579043177E-3</v>
      </c>
      <c r="AR75">
        <v>2.3318365579043177E-3</v>
      </c>
      <c r="AS75">
        <v>2.3318365579043177E-3</v>
      </c>
      <c r="AT75">
        <v>2.3318365579043177E-3</v>
      </c>
      <c r="AU75">
        <v>2.3318365579043177E-3</v>
      </c>
      <c r="AV75">
        <v>2.3318365579043177E-3</v>
      </c>
      <c r="AW75">
        <v>2.3318365579043177E-3</v>
      </c>
      <c r="AX75">
        <v>2.3318365579043177E-3</v>
      </c>
      <c r="AY75">
        <v>2.3318365579043177E-3</v>
      </c>
      <c r="AZ75">
        <v>2.3318365579043177E-3</v>
      </c>
      <c r="BA75">
        <v>2.3318365579043177E-3</v>
      </c>
      <c r="BB75">
        <v>2.3318365579043177E-3</v>
      </c>
      <c r="BC75">
        <v>2.3318365579043177E-3</v>
      </c>
      <c r="BD75">
        <v>2.3318365579043177E-3</v>
      </c>
      <c r="BE75">
        <v>2.3318365579043177E-3</v>
      </c>
      <c r="BF75">
        <v>2.3318365579043177E-3</v>
      </c>
      <c r="BG75">
        <v>2.3318365579043177E-3</v>
      </c>
      <c r="BH75">
        <v>2.3318365579043177E-3</v>
      </c>
      <c r="BI75">
        <v>2.3318365579043177E-3</v>
      </c>
      <c r="BJ75">
        <v>2.3318365579043177E-3</v>
      </c>
      <c r="BK75">
        <v>2.3318365579043177E-3</v>
      </c>
      <c r="BL75">
        <v>2.3318365579043177E-3</v>
      </c>
      <c r="BM75">
        <v>2.3318365579043177E-3</v>
      </c>
      <c r="BN75">
        <v>2.3318365579043177E-3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898.6662</v>
      </c>
    </row>
    <row r="76" spans="1:72" x14ac:dyDescent="0.25">
      <c r="A76">
        <v>1534</v>
      </c>
      <c r="B76">
        <v>726.70035898629726</v>
      </c>
      <c r="C76">
        <v>2.000665005867687E-3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0</v>
      </c>
      <c r="J76">
        <v>2.000665005867687E-3</v>
      </c>
      <c r="K76">
        <v>2.000665005867687E-3</v>
      </c>
      <c r="L76">
        <v>2.000665005867687E-3</v>
      </c>
      <c r="M76">
        <v>2.000665005867687E-3</v>
      </c>
      <c r="N76">
        <v>2.000665005867687E-3</v>
      </c>
      <c r="O76">
        <v>2.000665005867687E-3</v>
      </c>
      <c r="P76">
        <v>2.000665005867687E-3</v>
      </c>
      <c r="Q76">
        <v>2.000665005867687E-3</v>
      </c>
      <c r="R76">
        <v>2.000665005867687E-3</v>
      </c>
      <c r="S76">
        <v>2.000665005867687E-3</v>
      </c>
      <c r="T76">
        <v>2.000665005867687E-3</v>
      </c>
      <c r="U76">
        <v>2.000665005867687E-3</v>
      </c>
      <c r="V76">
        <v>2.000665005867687E-3</v>
      </c>
      <c r="W76">
        <v>2.000665005867687E-3</v>
      </c>
      <c r="X76">
        <v>2.000665005867687E-3</v>
      </c>
      <c r="Y76">
        <v>2.000665005867687E-3</v>
      </c>
      <c r="Z76">
        <v>2.000665005867687E-3</v>
      </c>
      <c r="AA76">
        <v>2.000665005867687E-3</v>
      </c>
      <c r="AB76">
        <v>2.000665005867687E-3</v>
      </c>
      <c r="AC76">
        <v>2.000665005867687E-3</v>
      </c>
      <c r="AD76">
        <v>2.000665005867687E-3</v>
      </c>
      <c r="AE76">
        <v>2.000665005867687E-3</v>
      </c>
      <c r="AF76">
        <v>2.000665005867687E-3</v>
      </c>
      <c r="AG76">
        <v>2.000665005867687E-3</v>
      </c>
      <c r="AH76">
        <v>2.000665005867687E-3</v>
      </c>
      <c r="AI76">
        <v>2.000665005867687E-3</v>
      </c>
      <c r="AJ76">
        <v>2.000665005867687E-3</v>
      </c>
      <c r="AK76">
        <v>2.000665005867687E-3</v>
      </c>
      <c r="AL76">
        <v>2.000665005867687E-3</v>
      </c>
      <c r="AM76">
        <v>2.000665005867687E-3</v>
      </c>
      <c r="AN76">
        <v>2.000665005867687E-3</v>
      </c>
      <c r="AO76">
        <v>2.000665005867687E-3</v>
      </c>
      <c r="AP76">
        <v>2.000665005867687E-3</v>
      </c>
      <c r="AQ76">
        <v>2.000665005867687E-3</v>
      </c>
      <c r="AR76">
        <v>2.000665005867687E-3</v>
      </c>
      <c r="AS76">
        <v>2.000665005867687E-3</v>
      </c>
      <c r="AT76">
        <v>2.000665005867687E-3</v>
      </c>
      <c r="AU76">
        <v>2.000665005867687E-3</v>
      </c>
      <c r="AV76">
        <v>2.000665005867687E-3</v>
      </c>
      <c r="AW76">
        <v>2.000665005867687E-3</v>
      </c>
      <c r="AX76">
        <v>2.000665005867687E-3</v>
      </c>
      <c r="AY76">
        <v>2.000665005867687E-3</v>
      </c>
      <c r="AZ76">
        <v>2.000665005867687E-3</v>
      </c>
      <c r="BA76">
        <v>2.000665005867687E-3</v>
      </c>
      <c r="BB76">
        <v>2.000665005867687E-3</v>
      </c>
      <c r="BC76">
        <v>2.000665005867687E-3</v>
      </c>
      <c r="BD76">
        <v>2.000665005867687E-3</v>
      </c>
      <c r="BE76">
        <v>2.000665005867687E-3</v>
      </c>
      <c r="BF76">
        <v>2.000665005867687E-3</v>
      </c>
      <c r="BG76">
        <v>2.000665005867687E-3</v>
      </c>
      <c r="BH76">
        <v>2.000665005867687E-3</v>
      </c>
      <c r="BI76">
        <v>2.000665005867687E-3</v>
      </c>
      <c r="BJ76">
        <v>2.000665005867687E-3</v>
      </c>
      <c r="BK76">
        <v>2.000665005867687E-3</v>
      </c>
      <c r="BL76">
        <v>2.000665005867687E-3</v>
      </c>
      <c r="BM76">
        <v>2.000665005867687E-3</v>
      </c>
      <c r="BN76">
        <v>2.000665005867687E-3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899.20069999999998</v>
      </c>
    </row>
    <row r="77" spans="1:72" x14ac:dyDescent="0.25">
      <c r="A77">
        <v>1534</v>
      </c>
      <c r="B77">
        <v>798.62428694579523</v>
      </c>
      <c r="C77">
        <v>2.1986774108069687E-3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0</v>
      </c>
      <c r="J77">
        <v>2.1986774108069687E-3</v>
      </c>
      <c r="K77">
        <v>2.1986774108069687E-3</v>
      </c>
      <c r="L77">
        <v>2.1986774108069687E-3</v>
      </c>
      <c r="M77">
        <v>2.1986774108069687E-3</v>
      </c>
      <c r="N77">
        <v>2.1986774108069687E-3</v>
      </c>
      <c r="O77">
        <v>2.1986774108069687E-3</v>
      </c>
      <c r="P77">
        <v>2.1986774108069687E-3</v>
      </c>
      <c r="Q77">
        <v>2.1986774108069687E-3</v>
      </c>
      <c r="R77">
        <v>2.1986774108069687E-3</v>
      </c>
      <c r="S77">
        <v>2.1986774108069687E-3</v>
      </c>
      <c r="T77">
        <v>2.1986774108069687E-3</v>
      </c>
      <c r="U77">
        <v>2.1986774108069687E-3</v>
      </c>
      <c r="V77">
        <v>2.1986774108069687E-3</v>
      </c>
      <c r="W77">
        <v>2.1986774108069687E-3</v>
      </c>
      <c r="X77">
        <v>2.1986774108069687E-3</v>
      </c>
      <c r="Y77">
        <v>2.1986774108069687E-3</v>
      </c>
      <c r="Z77">
        <v>2.1986774108069687E-3</v>
      </c>
      <c r="AA77">
        <v>2.1986774108069687E-3</v>
      </c>
      <c r="AB77">
        <v>2.1986774108069687E-3</v>
      </c>
      <c r="AC77">
        <v>2.1986774108069687E-3</v>
      </c>
      <c r="AD77">
        <v>2.1986774108069687E-3</v>
      </c>
      <c r="AE77">
        <v>2.1986774108069687E-3</v>
      </c>
      <c r="AF77">
        <v>2.1986774108069687E-3</v>
      </c>
      <c r="AG77">
        <v>2.1986774108069687E-3</v>
      </c>
      <c r="AH77">
        <v>2.1986774108069687E-3</v>
      </c>
      <c r="AI77">
        <v>2.1986774108069687E-3</v>
      </c>
      <c r="AJ77">
        <v>2.1986774108069687E-3</v>
      </c>
      <c r="AK77">
        <v>2.1986774108069687E-3</v>
      </c>
      <c r="AL77">
        <v>2.1986774108069687E-3</v>
      </c>
      <c r="AM77">
        <v>2.1986774108069687E-3</v>
      </c>
      <c r="AN77">
        <v>2.1986774108069687E-3</v>
      </c>
      <c r="AO77">
        <v>2.1986774108069687E-3</v>
      </c>
      <c r="AP77">
        <v>2.1986774108069687E-3</v>
      </c>
      <c r="AQ77">
        <v>2.1986774108069687E-3</v>
      </c>
      <c r="AR77">
        <v>2.1986774108069687E-3</v>
      </c>
      <c r="AS77">
        <v>2.1986774108069687E-3</v>
      </c>
      <c r="AT77">
        <v>2.1986774108069687E-3</v>
      </c>
      <c r="AU77">
        <v>2.1986774108069687E-3</v>
      </c>
      <c r="AV77">
        <v>2.1986774108069687E-3</v>
      </c>
      <c r="AW77">
        <v>2.1986774108069687E-3</v>
      </c>
      <c r="AX77">
        <v>2.1986774108069687E-3</v>
      </c>
      <c r="AY77">
        <v>2.1986774108069687E-3</v>
      </c>
      <c r="AZ77">
        <v>2.1986774108069687E-3</v>
      </c>
      <c r="BA77">
        <v>2.1986774108069687E-3</v>
      </c>
      <c r="BB77">
        <v>2.1986774108069687E-3</v>
      </c>
      <c r="BC77">
        <v>2.1986774108069687E-3</v>
      </c>
      <c r="BD77">
        <v>2.1986774108069687E-3</v>
      </c>
      <c r="BE77">
        <v>2.1986774108069687E-3</v>
      </c>
      <c r="BF77">
        <v>2.1986774108069687E-3</v>
      </c>
      <c r="BG77">
        <v>2.1986774108069687E-3</v>
      </c>
      <c r="BH77">
        <v>2.1986774108069687E-3</v>
      </c>
      <c r="BI77">
        <v>2.1986774108069687E-3</v>
      </c>
      <c r="BJ77">
        <v>2.1986774108069687E-3</v>
      </c>
      <c r="BK77">
        <v>2.1986774108069687E-3</v>
      </c>
      <c r="BL77">
        <v>2.1986774108069687E-3</v>
      </c>
      <c r="BM77">
        <v>2.1986774108069687E-3</v>
      </c>
      <c r="BN77">
        <v>2.1986774108069687E-3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896.43209999999999</v>
      </c>
    </row>
    <row r="78" spans="1:72" x14ac:dyDescent="0.25">
      <c r="A78">
        <v>1534</v>
      </c>
      <c r="B78">
        <v>706.75441110571069</v>
      </c>
      <c r="C78">
        <v>1.9457521942251889E-3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0</v>
      </c>
      <c r="J78">
        <v>1.9457521942251889E-3</v>
      </c>
      <c r="K78">
        <v>1.9457521942251889E-3</v>
      </c>
      <c r="L78">
        <v>1.9457521942251889E-3</v>
      </c>
      <c r="M78">
        <v>1.9457521942251889E-3</v>
      </c>
      <c r="N78">
        <v>1.9457521942251889E-3</v>
      </c>
      <c r="O78">
        <v>1.9457521942251889E-3</v>
      </c>
      <c r="P78">
        <v>1.9457521942251889E-3</v>
      </c>
      <c r="Q78">
        <v>1.9457521942251889E-3</v>
      </c>
      <c r="R78">
        <v>1.9457521942251889E-3</v>
      </c>
      <c r="S78">
        <v>1.9457521942251889E-3</v>
      </c>
      <c r="T78">
        <v>1.9457521942251889E-3</v>
      </c>
      <c r="U78">
        <v>1.9457521942251889E-3</v>
      </c>
      <c r="V78">
        <v>1.9457521942251889E-3</v>
      </c>
      <c r="W78">
        <v>1.9457521942251889E-3</v>
      </c>
      <c r="X78">
        <v>1.9457521942251889E-3</v>
      </c>
      <c r="Y78">
        <v>1.9457521942251889E-3</v>
      </c>
      <c r="Z78">
        <v>1.9457521942251889E-3</v>
      </c>
      <c r="AA78">
        <v>1.9457521942251889E-3</v>
      </c>
      <c r="AB78">
        <v>1.9457521942251889E-3</v>
      </c>
      <c r="AC78">
        <v>1.9457521942251889E-3</v>
      </c>
      <c r="AD78">
        <v>1.9457521942251889E-3</v>
      </c>
      <c r="AE78">
        <v>1.9457521942251889E-3</v>
      </c>
      <c r="AF78">
        <v>1.9457521942251889E-3</v>
      </c>
      <c r="AG78">
        <v>1.9457521942251889E-3</v>
      </c>
      <c r="AH78">
        <v>1.9457521942251889E-3</v>
      </c>
      <c r="AI78">
        <v>1.9457521942251889E-3</v>
      </c>
      <c r="AJ78">
        <v>1.9457521942251889E-3</v>
      </c>
      <c r="AK78">
        <v>1.9457521942251889E-3</v>
      </c>
      <c r="AL78">
        <v>1.9457521942251889E-3</v>
      </c>
      <c r="AM78">
        <v>1.9457521942251889E-3</v>
      </c>
      <c r="AN78">
        <v>1.9457521942251889E-3</v>
      </c>
      <c r="AO78">
        <v>1.9457521942251889E-3</v>
      </c>
      <c r="AP78">
        <v>1.9457521942251889E-3</v>
      </c>
      <c r="AQ78">
        <v>1.9457521942251889E-3</v>
      </c>
      <c r="AR78">
        <v>1.9457521942251889E-3</v>
      </c>
      <c r="AS78">
        <v>1.9457521942251889E-3</v>
      </c>
      <c r="AT78">
        <v>1.9457521942251889E-3</v>
      </c>
      <c r="AU78">
        <v>1.9457521942251889E-3</v>
      </c>
      <c r="AV78">
        <v>1.9457521942251889E-3</v>
      </c>
      <c r="AW78">
        <v>1.9457521942251889E-3</v>
      </c>
      <c r="AX78">
        <v>1.9457521942251889E-3</v>
      </c>
      <c r="AY78">
        <v>1.9457521942251889E-3</v>
      </c>
      <c r="AZ78">
        <v>1.9457521942251889E-3</v>
      </c>
      <c r="BA78">
        <v>1.9457521942251889E-3</v>
      </c>
      <c r="BB78">
        <v>1.9457521942251889E-3</v>
      </c>
      <c r="BC78">
        <v>1.9457521942251889E-3</v>
      </c>
      <c r="BD78">
        <v>1.9457521942251889E-3</v>
      </c>
      <c r="BE78">
        <v>1.9457521942251889E-3</v>
      </c>
      <c r="BF78">
        <v>1.9457521942251889E-3</v>
      </c>
      <c r="BG78">
        <v>1.9457521942251889E-3</v>
      </c>
      <c r="BH78">
        <v>1.9457521942251889E-3</v>
      </c>
      <c r="BI78">
        <v>1.9457521942251889E-3</v>
      </c>
      <c r="BJ78">
        <v>1.9457521942251889E-3</v>
      </c>
      <c r="BK78">
        <v>1.9457521942251889E-3</v>
      </c>
      <c r="BL78">
        <v>1.9457521942251889E-3</v>
      </c>
      <c r="BM78">
        <v>1.9457521942251889E-3</v>
      </c>
      <c r="BN78">
        <v>1.9457521942251889E-3</v>
      </c>
      <c r="BO78">
        <v>1.9457521942251889E-3</v>
      </c>
      <c r="BP78">
        <v>0</v>
      </c>
      <c r="BQ78">
        <v>0</v>
      </c>
      <c r="BR78">
        <v>0</v>
      </c>
      <c r="BS78">
        <v>0</v>
      </c>
      <c r="BT78">
        <v>758.74220000000003</v>
      </c>
    </row>
    <row r="79" spans="1:72" x14ac:dyDescent="0.25">
      <c r="A79">
        <v>1534</v>
      </c>
      <c r="B79">
        <v>707.80856566247724</v>
      </c>
      <c r="C79">
        <v>1.9486543671860511E-3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1.9486543671860511E-3</v>
      </c>
      <c r="L79">
        <v>1.9486543671860511E-3</v>
      </c>
      <c r="M79">
        <v>1.9486543671860511E-3</v>
      </c>
      <c r="N79">
        <v>1.9486543671860511E-3</v>
      </c>
      <c r="O79">
        <v>1.9486543671860511E-3</v>
      </c>
      <c r="P79">
        <v>1.9486543671860511E-3</v>
      </c>
      <c r="Q79">
        <v>1.9486543671860511E-3</v>
      </c>
      <c r="R79">
        <v>1.9486543671860511E-3</v>
      </c>
      <c r="S79">
        <v>1.9486543671860511E-3</v>
      </c>
      <c r="T79">
        <v>1.9486543671860511E-3</v>
      </c>
      <c r="U79">
        <v>1.9486543671860511E-3</v>
      </c>
      <c r="V79">
        <v>1.9486543671860511E-3</v>
      </c>
      <c r="W79">
        <v>1.9486543671860511E-3</v>
      </c>
      <c r="X79">
        <v>1.9486543671860511E-3</v>
      </c>
      <c r="Y79">
        <v>1.9486543671860511E-3</v>
      </c>
      <c r="Z79">
        <v>1.9486543671860511E-3</v>
      </c>
      <c r="AA79">
        <v>1.9486543671860511E-3</v>
      </c>
      <c r="AB79">
        <v>1.9486543671860511E-3</v>
      </c>
      <c r="AC79">
        <v>1.9486543671860511E-3</v>
      </c>
      <c r="AD79">
        <v>1.9486543671860511E-3</v>
      </c>
      <c r="AE79">
        <v>1.9486543671860511E-3</v>
      </c>
      <c r="AF79">
        <v>1.9486543671860511E-3</v>
      </c>
      <c r="AG79">
        <v>1.9486543671860511E-3</v>
      </c>
      <c r="AH79">
        <v>1.9486543671860511E-3</v>
      </c>
      <c r="AI79">
        <v>1.9486543671860511E-3</v>
      </c>
      <c r="AJ79">
        <v>1.9486543671860511E-3</v>
      </c>
      <c r="AK79">
        <v>1.9486543671860511E-3</v>
      </c>
      <c r="AL79">
        <v>1.9486543671860511E-3</v>
      </c>
      <c r="AM79">
        <v>1.9486543671860511E-3</v>
      </c>
      <c r="AN79">
        <v>1.9486543671860511E-3</v>
      </c>
      <c r="AO79">
        <v>1.9486543671860511E-3</v>
      </c>
      <c r="AP79">
        <v>1.9486543671860511E-3</v>
      </c>
      <c r="AQ79">
        <v>1.9486543671860511E-3</v>
      </c>
      <c r="AR79">
        <v>1.9486543671860511E-3</v>
      </c>
      <c r="AS79">
        <v>1.9486543671860511E-3</v>
      </c>
      <c r="AT79">
        <v>1.9486543671860511E-3</v>
      </c>
      <c r="AU79">
        <v>1.9486543671860511E-3</v>
      </c>
      <c r="AV79">
        <v>1.9486543671860511E-3</v>
      </c>
      <c r="AW79">
        <v>1.9486543671860511E-3</v>
      </c>
      <c r="AX79">
        <v>1.9486543671860511E-3</v>
      </c>
      <c r="AY79">
        <v>1.9486543671860511E-3</v>
      </c>
      <c r="AZ79">
        <v>1.9486543671860511E-3</v>
      </c>
      <c r="BA79">
        <v>1.9486543671860511E-3</v>
      </c>
      <c r="BB79">
        <v>1.9486543671860511E-3</v>
      </c>
      <c r="BC79">
        <v>1.9486543671860511E-3</v>
      </c>
      <c r="BD79">
        <v>1.9486543671860511E-3</v>
      </c>
      <c r="BE79">
        <v>1.9486543671860511E-3</v>
      </c>
      <c r="BF79">
        <v>1.9486543671860511E-3</v>
      </c>
      <c r="BG79">
        <v>1.9486543671860511E-3</v>
      </c>
      <c r="BH79">
        <v>1.9486543671860511E-3</v>
      </c>
      <c r="BI79">
        <v>1.9486543671860511E-3</v>
      </c>
      <c r="BJ79">
        <v>1.9486543671860511E-3</v>
      </c>
      <c r="BK79">
        <v>1.9486543671860511E-3</v>
      </c>
      <c r="BL79">
        <v>1.9486543671860511E-3</v>
      </c>
      <c r="BM79">
        <v>1.9486543671860511E-3</v>
      </c>
      <c r="BN79">
        <v>1.9486543671860511E-3</v>
      </c>
      <c r="BO79">
        <v>1.9486543671860511E-3</v>
      </c>
      <c r="BP79">
        <v>0</v>
      </c>
      <c r="BQ79">
        <v>0</v>
      </c>
      <c r="BR79">
        <v>0</v>
      </c>
      <c r="BS79">
        <v>0</v>
      </c>
      <c r="BT79">
        <v>770.87170000000003</v>
      </c>
    </row>
    <row r="80" spans="1:72" x14ac:dyDescent="0.25">
      <c r="A80">
        <v>1534</v>
      </c>
      <c r="B80">
        <v>694.62937065334415</v>
      </c>
      <c r="C80">
        <v>1.9123709748163826E-3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0</v>
      </c>
      <c r="J80">
        <v>0</v>
      </c>
      <c r="K80">
        <v>1.9123709748163826E-3</v>
      </c>
      <c r="L80">
        <v>1.9123709748163826E-3</v>
      </c>
      <c r="M80">
        <v>1.9123709748163826E-3</v>
      </c>
      <c r="N80">
        <v>1.9123709748163826E-3</v>
      </c>
      <c r="O80">
        <v>1.9123709748163826E-3</v>
      </c>
      <c r="P80">
        <v>1.9123709748163826E-3</v>
      </c>
      <c r="Q80">
        <v>1.9123709748163826E-3</v>
      </c>
      <c r="R80">
        <v>1.9123709748163826E-3</v>
      </c>
      <c r="S80">
        <v>1.9123709748163826E-3</v>
      </c>
      <c r="T80">
        <v>1.9123709748163826E-3</v>
      </c>
      <c r="U80">
        <v>1.9123709748163826E-3</v>
      </c>
      <c r="V80">
        <v>1.9123709748163826E-3</v>
      </c>
      <c r="W80">
        <v>1.9123709748163826E-3</v>
      </c>
      <c r="X80">
        <v>1.9123709748163826E-3</v>
      </c>
      <c r="Y80">
        <v>1.9123709748163826E-3</v>
      </c>
      <c r="Z80">
        <v>1.9123709748163826E-3</v>
      </c>
      <c r="AA80">
        <v>1.9123709748163826E-3</v>
      </c>
      <c r="AB80">
        <v>1.9123709748163826E-3</v>
      </c>
      <c r="AC80">
        <v>1.9123709748163826E-3</v>
      </c>
      <c r="AD80">
        <v>1.9123709748163826E-3</v>
      </c>
      <c r="AE80">
        <v>1.9123709748163826E-3</v>
      </c>
      <c r="AF80">
        <v>1.9123709748163826E-3</v>
      </c>
      <c r="AG80">
        <v>1.9123709748163826E-3</v>
      </c>
      <c r="AH80">
        <v>1.9123709748163826E-3</v>
      </c>
      <c r="AI80">
        <v>1.9123709748163826E-3</v>
      </c>
      <c r="AJ80">
        <v>1.9123709748163826E-3</v>
      </c>
      <c r="AK80">
        <v>1.9123709748163826E-3</v>
      </c>
      <c r="AL80">
        <v>1.9123709748163826E-3</v>
      </c>
      <c r="AM80">
        <v>1.9123709748163826E-3</v>
      </c>
      <c r="AN80">
        <v>1.9123709748163826E-3</v>
      </c>
      <c r="AO80">
        <v>1.9123709748163826E-3</v>
      </c>
      <c r="AP80">
        <v>1.9123709748163826E-3</v>
      </c>
      <c r="AQ80">
        <v>1.9123709748163826E-3</v>
      </c>
      <c r="AR80">
        <v>1.9123709748163826E-3</v>
      </c>
      <c r="AS80">
        <v>1.9123709748163826E-3</v>
      </c>
      <c r="AT80">
        <v>1.9123709748163826E-3</v>
      </c>
      <c r="AU80">
        <v>1.9123709748163826E-3</v>
      </c>
      <c r="AV80">
        <v>1.9123709748163826E-3</v>
      </c>
      <c r="AW80">
        <v>1.9123709748163826E-3</v>
      </c>
      <c r="AX80">
        <v>1.9123709748163826E-3</v>
      </c>
      <c r="AY80">
        <v>1.9123709748163826E-3</v>
      </c>
      <c r="AZ80">
        <v>1.9123709748163826E-3</v>
      </c>
      <c r="BA80">
        <v>1.9123709748163826E-3</v>
      </c>
      <c r="BB80">
        <v>1.9123709748163826E-3</v>
      </c>
      <c r="BC80">
        <v>1.9123709748163826E-3</v>
      </c>
      <c r="BD80">
        <v>1.9123709748163826E-3</v>
      </c>
      <c r="BE80">
        <v>1.9123709748163826E-3</v>
      </c>
      <c r="BF80">
        <v>1.9123709748163826E-3</v>
      </c>
      <c r="BG80">
        <v>1.9123709748163826E-3</v>
      </c>
      <c r="BH80">
        <v>1.9123709748163826E-3</v>
      </c>
      <c r="BI80">
        <v>1.9123709748163826E-3</v>
      </c>
      <c r="BJ80">
        <v>1.9123709748163826E-3</v>
      </c>
      <c r="BK80">
        <v>1.9123709748163826E-3</v>
      </c>
      <c r="BL80">
        <v>1.9123709748163826E-3</v>
      </c>
      <c r="BM80">
        <v>1.9123709748163826E-3</v>
      </c>
      <c r="BN80">
        <v>1.9123709748163826E-3</v>
      </c>
      <c r="BO80">
        <v>1.9123709748163826E-3</v>
      </c>
      <c r="BP80">
        <v>1.9123709748163826E-3</v>
      </c>
      <c r="BQ80">
        <v>0</v>
      </c>
      <c r="BR80">
        <v>0</v>
      </c>
      <c r="BS80">
        <v>0</v>
      </c>
      <c r="BT80">
        <v>749.30610000000001</v>
      </c>
    </row>
    <row r="81" spans="1:72" x14ac:dyDescent="0.25">
      <c r="A81">
        <v>1534</v>
      </c>
      <c r="B81">
        <v>696.77855957000008</v>
      </c>
      <c r="C81">
        <v>1.9182878661504535E-3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0</v>
      </c>
      <c r="J81">
        <v>0</v>
      </c>
      <c r="K81">
        <v>0</v>
      </c>
      <c r="L81">
        <v>1.9182878661504535E-3</v>
      </c>
      <c r="M81">
        <v>1.9182878661504535E-3</v>
      </c>
      <c r="N81">
        <v>1.9182878661504535E-3</v>
      </c>
      <c r="O81">
        <v>1.9182878661504535E-3</v>
      </c>
      <c r="P81">
        <v>1.9182878661504535E-3</v>
      </c>
      <c r="Q81">
        <v>1.9182878661504535E-3</v>
      </c>
      <c r="R81">
        <v>1.9182878661504535E-3</v>
      </c>
      <c r="S81">
        <v>1.9182878661504535E-3</v>
      </c>
      <c r="T81">
        <v>1.9182878661504535E-3</v>
      </c>
      <c r="U81">
        <v>1.9182878661504535E-3</v>
      </c>
      <c r="V81">
        <v>1.9182878661504535E-3</v>
      </c>
      <c r="W81">
        <v>1.9182878661504535E-3</v>
      </c>
      <c r="X81">
        <v>1.9182878661504535E-3</v>
      </c>
      <c r="Y81">
        <v>1.9182878661504535E-3</v>
      </c>
      <c r="Z81">
        <v>1.9182878661504535E-3</v>
      </c>
      <c r="AA81">
        <v>1.9182878661504535E-3</v>
      </c>
      <c r="AB81">
        <v>1.9182878661504535E-3</v>
      </c>
      <c r="AC81">
        <v>1.9182878661504535E-3</v>
      </c>
      <c r="AD81">
        <v>1.9182878661504535E-3</v>
      </c>
      <c r="AE81">
        <v>1.9182878661504535E-3</v>
      </c>
      <c r="AF81">
        <v>1.9182878661504535E-3</v>
      </c>
      <c r="AG81">
        <v>1.9182878661504535E-3</v>
      </c>
      <c r="AH81">
        <v>1.9182878661504535E-3</v>
      </c>
      <c r="AI81">
        <v>1.9182878661504535E-3</v>
      </c>
      <c r="AJ81">
        <v>1.9182878661504535E-3</v>
      </c>
      <c r="AK81">
        <v>1.9182878661504535E-3</v>
      </c>
      <c r="AL81">
        <v>1.9182878661504535E-3</v>
      </c>
      <c r="AM81">
        <v>1.9182878661504535E-3</v>
      </c>
      <c r="AN81">
        <v>1.9182878661504535E-3</v>
      </c>
      <c r="AO81">
        <v>1.9182878661504535E-3</v>
      </c>
      <c r="AP81">
        <v>1.9182878661504535E-3</v>
      </c>
      <c r="AQ81">
        <v>1.9182878661504535E-3</v>
      </c>
      <c r="AR81">
        <v>1.9182878661504535E-3</v>
      </c>
      <c r="AS81">
        <v>1.9182878661504535E-3</v>
      </c>
      <c r="AT81">
        <v>1.9182878661504535E-3</v>
      </c>
      <c r="AU81">
        <v>1.9182878661504535E-3</v>
      </c>
      <c r="AV81">
        <v>1.9182878661504535E-3</v>
      </c>
      <c r="AW81">
        <v>1.9182878661504535E-3</v>
      </c>
      <c r="AX81">
        <v>1.9182878661504535E-3</v>
      </c>
      <c r="AY81">
        <v>1.9182878661504535E-3</v>
      </c>
      <c r="AZ81">
        <v>1.9182878661504535E-3</v>
      </c>
      <c r="BA81">
        <v>1.9182878661504535E-3</v>
      </c>
      <c r="BB81">
        <v>1.9182878661504535E-3</v>
      </c>
      <c r="BC81">
        <v>1.9182878661504535E-3</v>
      </c>
      <c r="BD81">
        <v>1.9182878661504535E-3</v>
      </c>
      <c r="BE81">
        <v>1.9182878661504535E-3</v>
      </c>
      <c r="BF81">
        <v>1.9182878661504535E-3</v>
      </c>
      <c r="BG81">
        <v>1.9182878661504535E-3</v>
      </c>
      <c r="BH81">
        <v>1.9182878661504535E-3</v>
      </c>
      <c r="BI81">
        <v>1.9182878661504535E-3</v>
      </c>
      <c r="BJ81">
        <v>1.9182878661504535E-3</v>
      </c>
      <c r="BK81">
        <v>1.9182878661504535E-3</v>
      </c>
      <c r="BL81">
        <v>1.9182878661504535E-3</v>
      </c>
      <c r="BM81">
        <v>1.9182878661504535E-3</v>
      </c>
      <c r="BN81">
        <v>1.9182878661504535E-3</v>
      </c>
      <c r="BO81">
        <v>1.9182878661504535E-3</v>
      </c>
      <c r="BP81">
        <v>1.9182878661504535E-3</v>
      </c>
      <c r="BQ81">
        <v>0</v>
      </c>
      <c r="BR81">
        <v>0</v>
      </c>
      <c r="BS81">
        <v>0</v>
      </c>
      <c r="BT81">
        <v>746.52110000000005</v>
      </c>
    </row>
    <row r="82" spans="1:72" x14ac:dyDescent="0.25">
      <c r="A82">
        <v>1534</v>
      </c>
      <c r="B82">
        <v>703.76321666743809</v>
      </c>
      <c r="C82">
        <v>1.9375171934241078E-3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0</v>
      </c>
      <c r="J82">
        <v>0</v>
      </c>
      <c r="K82">
        <v>0</v>
      </c>
      <c r="L82">
        <v>1.9375171934241078E-3</v>
      </c>
      <c r="M82">
        <v>1.9375171934241078E-3</v>
      </c>
      <c r="N82">
        <v>1.9375171934241078E-3</v>
      </c>
      <c r="O82">
        <v>1.9375171934241078E-3</v>
      </c>
      <c r="P82">
        <v>1.9375171934241078E-3</v>
      </c>
      <c r="Q82">
        <v>1.9375171934241078E-3</v>
      </c>
      <c r="R82">
        <v>1.9375171934241078E-3</v>
      </c>
      <c r="S82">
        <v>1.9375171934241078E-3</v>
      </c>
      <c r="T82">
        <v>1.9375171934241078E-3</v>
      </c>
      <c r="U82">
        <v>1.9375171934241078E-3</v>
      </c>
      <c r="V82">
        <v>1.9375171934241078E-3</v>
      </c>
      <c r="W82">
        <v>1.9375171934241078E-3</v>
      </c>
      <c r="X82">
        <v>1.9375171934241078E-3</v>
      </c>
      <c r="Y82">
        <v>1.9375171934241078E-3</v>
      </c>
      <c r="Z82">
        <v>1.9375171934241078E-3</v>
      </c>
      <c r="AA82">
        <v>1.9375171934241078E-3</v>
      </c>
      <c r="AB82">
        <v>1.9375171934241078E-3</v>
      </c>
      <c r="AC82">
        <v>1.9375171934241078E-3</v>
      </c>
      <c r="AD82">
        <v>1.9375171934241078E-3</v>
      </c>
      <c r="AE82">
        <v>1.9375171934241078E-3</v>
      </c>
      <c r="AF82">
        <v>1.9375171934241078E-3</v>
      </c>
      <c r="AG82">
        <v>1.9375171934241078E-3</v>
      </c>
      <c r="AH82">
        <v>1.9375171934241078E-3</v>
      </c>
      <c r="AI82">
        <v>1.9375171934241078E-3</v>
      </c>
      <c r="AJ82">
        <v>1.9375171934241078E-3</v>
      </c>
      <c r="AK82">
        <v>1.9375171934241078E-3</v>
      </c>
      <c r="AL82">
        <v>1.9375171934241078E-3</v>
      </c>
      <c r="AM82">
        <v>1.9375171934241078E-3</v>
      </c>
      <c r="AN82">
        <v>1.9375171934241078E-3</v>
      </c>
      <c r="AO82">
        <v>1.9375171934241078E-3</v>
      </c>
      <c r="AP82">
        <v>1.9375171934241078E-3</v>
      </c>
      <c r="AQ82">
        <v>1.9375171934241078E-3</v>
      </c>
      <c r="AR82">
        <v>1.9375171934241078E-3</v>
      </c>
      <c r="AS82">
        <v>1.9375171934241078E-3</v>
      </c>
      <c r="AT82">
        <v>1.9375171934241078E-3</v>
      </c>
      <c r="AU82">
        <v>1.9375171934241078E-3</v>
      </c>
      <c r="AV82">
        <v>1.9375171934241078E-3</v>
      </c>
      <c r="AW82">
        <v>1.9375171934241078E-3</v>
      </c>
      <c r="AX82">
        <v>1.9375171934241078E-3</v>
      </c>
      <c r="AY82">
        <v>1.9375171934241078E-3</v>
      </c>
      <c r="AZ82">
        <v>1.9375171934241078E-3</v>
      </c>
      <c r="BA82">
        <v>1.9375171934241078E-3</v>
      </c>
      <c r="BB82">
        <v>1.9375171934241078E-3</v>
      </c>
      <c r="BC82">
        <v>1.9375171934241078E-3</v>
      </c>
      <c r="BD82">
        <v>1.9375171934241078E-3</v>
      </c>
      <c r="BE82">
        <v>1.9375171934241078E-3</v>
      </c>
      <c r="BF82">
        <v>1.9375171934241078E-3</v>
      </c>
      <c r="BG82">
        <v>1.9375171934241078E-3</v>
      </c>
      <c r="BH82">
        <v>1.9375171934241078E-3</v>
      </c>
      <c r="BI82">
        <v>1.9375171934241078E-3</v>
      </c>
      <c r="BJ82">
        <v>1.9375171934241078E-3</v>
      </c>
      <c r="BK82">
        <v>1.9375171934241078E-3</v>
      </c>
      <c r="BL82">
        <v>1.9375171934241078E-3</v>
      </c>
      <c r="BM82">
        <v>1.9375171934241078E-3</v>
      </c>
      <c r="BN82">
        <v>1.9375171934241078E-3</v>
      </c>
      <c r="BO82">
        <v>1.9375171934241078E-3</v>
      </c>
      <c r="BP82">
        <v>1.9375171934241078E-3</v>
      </c>
      <c r="BQ82">
        <v>0</v>
      </c>
      <c r="BR82">
        <v>0</v>
      </c>
      <c r="BS82">
        <v>0</v>
      </c>
      <c r="BT82">
        <v>793.99950000000001</v>
      </c>
    </row>
    <row r="83" spans="1:72" x14ac:dyDescent="0.25">
      <c r="A83">
        <v>1518</v>
      </c>
      <c r="B83">
        <v>325.88127525592887</v>
      </c>
      <c r="C83">
        <v>8.9717757175948501E-4</v>
      </c>
      <c r="D83">
        <v>40</v>
      </c>
      <c r="E83">
        <v>799</v>
      </c>
      <c r="F83">
        <v>-719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8.9717757175948501E-4</v>
      </c>
      <c r="N83">
        <v>8.9717757175948501E-4</v>
      </c>
      <c r="O83">
        <v>8.9717757175948501E-4</v>
      </c>
      <c r="P83">
        <v>8.9717757175948501E-4</v>
      </c>
      <c r="Q83">
        <v>8.9717757175948501E-4</v>
      </c>
      <c r="R83">
        <v>8.9717757175948501E-4</v>
      </c>
      <c r="S83">
        <v>8.9717757175948501E-4</v>
      </c>
      <c r="T83">
        <v>8.9717757175948501E-4</v>
      </c>
      <c r="U83">
        <v>8.9717757175948501E-4</v>
      </c>
      <c r="V83">
        <v>8.9717757175948501E-4</v>
      </c>
      <c r="W83">
        <v>8.9717757175948501E-4</v>
      </c>
      <c r="X83">
        <v>8.9717757175948501E-4</v>
      </c>
      <c r="Y83">
        <v>8.9717757175948501E-4</v>
      </c>
      <c r="Z83">
        <v>8.9717757175948501E-4</v>
      </c>
      <c r="AA83">
        <v>8.9717757175948501E-4</v>
      </c>
      <c r="AB83">
        <v>8.9717757175948501E-4</v>
      </c>
      <c r="AC83">
        <v>8.9717757175948501E-4</v>
      </c>
      <c r="AD83">
        <v>8.9717757175948501E-4</v>
      </c>
      <c r="AE83">
        <v>8.9717757175948501E-4</v>
      </c>
      <c r="AF83">
        <v>8.9717757175948501E-4</v>
      </c>
      <c r="AG83">
        <v>8.9717757175948501E-4</v>
      </c>
      <c r="AH83">
        <v>8.9717757175948501E-4</v>
      </c>
      <c r="AI83">
        <v>8.9717757175948501E-4</v>
      </c>
      <c r="AJ83">
        <v>8.9717757175948501E-4</v>
      </c>
      <c r="AK83">
        <v>8.9717757175948501E-4</v>
      </c>
      <c r="AL83">
        <v>8.9717757175948501E-4</v>
      </c>
      <c r="AM83">
        <v>8.9717757175948501E-4</v>
      </c>
      <c r="AN83">
        <v>8.9717757175948501E-4</v>
      </c>
      <c r="AO83">
        <v>8.9717757175948501E-4</v>
      </c>
      <c r="AP83">
        <v>8.9717757175948501E-4</v>
      </c>
      <c r="AQ83">
        <v>8.9717757175948501E-4</v>
      </c>
      <c r="AR83">
        <v>8.9717757175948501E-4</v>
      </c>
      <c r="AS83">
        <v>8.9717757175948501E-4</v>
      </c>
      <c r="AT83">
        <v>8.9717757175948501E-4</v>
      </c>
      <c r="AU83">
        <v>8.9717757175948501E-4</v>
      </c>
      <c r="AV83">
        <v>8.9717757175948501E-4</v>
      </c>
      <c r="AW83">
        <v>8.9717757175948501E-4</v>
      </c>
      <c r="AX83">
        <v>8.9717757175948501E-4</v>
      </c>
      <c r="AY83">
        <v>8.9717757175948501E-4</v>
      </c>
      <c r="AZ83">
        <v>8.9717757175948501E-4</v>
      </c>
      <c r="BA83">
        <v>8.9717757175948501E-4</v>
      </c>
      <c r="BB83">
        <v>8.9717757175948501E-4</v>
      </c>
      <c r="BC83">
        <v>8.9717757175948501E-4</v>
      </c>
      <c r="BD83">
        <v>8.9717757175948501E-4</v>
      </c>
      <c r="BE83">
        <v>8.9717757175948501E-4</v>
      </c>
      <c r="BF83">
        <v>8.9717757175948501E-4</v>
      </c>
      <c r="BG83">
        <v>8.9717757175948501E-4</v>
      </c>
      <c r="BH83">
        <v>8.9717757175948501E-4</v>
      </c>
      <c r="BI83">
        <v>8.9717757175948501E-4</v>
      </c>
      <c r="BJ83">
        <v>8.9717757175948501E-4</v>
      </c>
      <c r="BK83">
        <v>8.9717757175948501E-4</v>
      </c>
      <c r="BL83">
        <v>8.9717757175948501E-4</v>
      </c>
      <c r="BM83">
        <v>8.9717757175948501E-4</v>
      </c>
      <c r="BN83">
        <v>8.9717757175948501E-4</v>
      </c>
      <c r="BO83">
        <v>8.9717757175948501E-4</v>
      </c>
      <c r="BP83">
        <v>8.9717757175948501E-4</v>
      </c>
      <c r="BQ83">
        <v>0</v>
      </c>
      <c r="BR83">
        <v>0</v>
      </c>
      <c r="BS83">
        <v>0</v>
      </c>
      <c r="BT83">
        <v>426.53899999999999</v>
      </c>
    </row>
    <row r="84" spans="1:72" x14ac:dyDescent="0.25">
      <c r="A84">
        <v>1495</v>
      </c>
      <c r="B84">
        <v>815.27557462621405</v>
      </c>
      <c r="C84">
        <v>2.2445197558022571E-3</v>
      </c>
      <c r="D84">
        <v>30</v>
      </c>
      <c r="E84">
        <v>777.5</v>
      </c>
      <c r="F84">
        <v>-717.5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2.2445197558022571E-3</v>
      </c>
      <c r="N84">
        <v>2.2445197558022571E-3</v>
      </c>
      <c r="O84">
        <v>2.2445197558022571E-3</v>
      </c>
      <c r="P84">
        <v>2.2445197558022571E-3</v>
      </c>
      <c r="Q84">
        <v>2.2445197558022571E-3</v>
      </c>
      <c r="R84">
        <v>2.2445197558022571E-3</v>
      </c>
      <c r="S84">
        <v>2.2445197558022571E-3</v>
      </c>
      <c r="T84">
        <v>2.2445197558022571E-3</v>
      </c>
      <c r="U84">
        <v>2.2445197558022571E-3</v>
      </c>
      <c r="V84">
        <v>2.2445197558022571E-3</v>
      </c>
      <c r="W84">
        <v>2.2445197558022571E-3</v>
      </c>
      <c r="X84">
        <v>2.2445197558022571E-3</v>
      </c>
      <c r="Y84">
        <v>2.2445197558022571E-3</v>
      </c>
      <c r="Z84">
        <v>2.2445197558022571E-3</v>
      </c>
      <c r="AA84">
        <v>2.2445197558022571E-3</v>
      </c>
      <c r="AB84">
        <v>2.2445197558022571E-3</v>
      </c>
      <c r="AC84">
        <v>2.2445197558022571E-3</v>
      </c>
      <c r="AD84">
        <v>2.2445197558022571E-3</v>
      </c>
      <c r="AE84">
        <v>2.2445197558022571E-3</v>
      </c>
      <c r="AF84">
        <v>2.2445197558022571E-3</v>
      </c>
      <c r="AG84">
        <v>2.2445197558022571E-3</v>
      </c>
      <c r="AH84">
        <v>2.2445197558022571E-3</v>
      </c>
      <c r="AI84">
        <v>2.2445197558022571E-3</v>
      </c>
      <c r="AJ84">
        <v>2.2445197558022571E-3</v>
      </c>
      <c r="AK84">
        <v>2.2445197558022571E-3</v>
      </c>
      <c r="AL84">
        <v>2.2445197558022571E-3</v>
      </c>
      <c r="AM84">
        <v>2.2445197558022571E-3</v>
      </c>
      <c r="AN84">
        <v>2.2445197558022571E-3</v>
      </c>
      <c r="AO84">
        <v>2.2445197558022571E-3</v>
      </c>
      <c r="AP84">
        <v>2.2445197558022571E-3</v>
      </c>
      <c r="AQ84">
        <v>2.2445197558022571E-3</v>
      </c>
      <c r="AR84">
        <v>2.2445197558022571E-3</v>
      </c>
      <c r="AS84">
        <v>2.2445197558022571E-3</v>
      </c>
      <c r="AT84">
        <v>2.2445197558022571E-3</v>
      </c>
      <c r="AU84">
        <v>2.2445197558022571E-3</v>
      </c>
      <c r="AV84">
        <v>2.2445197558022571E-3</v>
      </c>
      <c r="AW84">
        <v>2.2445197558022571E-3</v>
      </c>
      <c r="AX84">
        <v>2.2445197558022571E-3</v>
      </c>
      <c r="AY84">
        <v>2.2445197558022571E-3</v>
      </c>
      <c r="AZ84">
        <v>2.2445197558022571E-3</v>
      </c>
      <c r="BA84">
        <v>2.2445197558022571E-3</v>
      </c>
      <c r="BB84">
        <v>2.2445197558022571E-3</v>
      </c>
      <c r="BC84">
        <v>2.2445197558022571E-3</v>
      </c>
      <c r="BD84">
        <v>2.2445197558022571E-3</v>
      </c>
      <c r="BE84">
        <v>2.2445197558022571E-3</v>
      </c>
      <c r="BF84">
        <v>2.2445197558022571E-3</v>
      </c>
      <c r="BG84">
        <v>2.2445197558022571E-3</v>
      </c>
      <c r="BH84">
        <v>2.2445197558022571E-3</v>
      </c>
      <c r="BI84">
        <v>2.2445197558022571E-3</v>
      </c>
      <c r="BJ84">
        <v>2.2445197558022571E-3</v>
      </c>
      <c r="BK84">
        <v>2.2445197558022571E-3</v>
      </c>
      <c r="BL84">
        <v>2.2445197558022571E-3</v>
      </c>
      <c r="BM84">
        <v>2.2445197558022571E-3</v>
      </c>
      <c r="BN84">
        <v>2.2445197558022571E-3</v>
      </c>
      <c r="BO84">
        <v>2.2445197558022571E-3</v>
      </c>
      <c r="BP84">
        <v>2.2445197558022571E-3</v>
      </c>
      <c r="BQ84">
        <v>0</v>
      </c>
      <c r="BR84">
        <v>0</v>
      </c>
      <c r="BS84">
        <v>0</v>
      </c>
      <c r="BT84">
        <v>848.08889999999997</v>
      </c>
    </row>
    <row r="85" spans="1:72" x14ac:dyDescent="0.25">
      <c r="A85">
        <v>1495</v>
      </c>
      <c r="B85">
        <v>859.54758782363888</v>
      </c>
      <c r="C85">
        <v>2.3664041975093655E-3</v>
      </c>
      <c r="D85">
        <v>20</v>
      </c>
      <c r="E85">
        <v>767.5</v>
      </c>
      <c r="F85">
        <v>-727.5</v>
      </c>
      <c r="G85">
        <v>0</v>
      </c>
      <c r="H85">
        <v>0</v>
      </c>
      <c r="I85">
        <v>0</v>
      </c>
      <c r="J85">
        <v>0</v>
      </c>
      <c r="K85">
        <v>0</v>
      </c>
      <c r="L85">
        <v>2.3664041975093655E-3</v>
      </c>
      <c r="M85">
        <v>2.3664041975093655E-3</v>
      </c>
      <c r="N85">
        <v>2.3664041975093655E-3</v>
      </c>
      <c r="O85">
        <v>2.3664041975093655E-3</v>
      </c>
      <c r="P85">
        <v>2.3664041975093655E-3</v>
      </c>
      <c r="Q85">
        <v>2.3664041975093655E-3</v>
      </c>
      <c r="R85">
        <v>2.3664041975093655E-3</v>
      </c>
      <c r="S85">
        <v>2.3664041975093655E-3</v>
      </c>
      <c r="T85">
        <v>2.3664041975093655E-3</v>
      </c>
      <c r="U85">
        <v>2.3664041975093655E-3</v>
      </c>
      <c r="V85">
        <v>2.3664041975093655E-3</v>
      </c>
      <c r="W85">
        <v>2.3664041975093655E-3</v>
      </c>
      <c r="X85">
        <v>2.3664041975093655E-3</v>
      </c>
      <c r="Y85">
        <v>2.3664041975093655E-3</v>
      </c>
      <c r="Z85">
        <v>2.3664041975093655E-3</v>
      </c>
      <c r="AA85">
        <v>2.3664041975093655E-3</v>
      </c>
      <c r="AB85">
        <v>2.3664041975093655E-3</v>
      </c>
      <c r="AC85">
        <v>2.3664041975093655E-3</v>
      </c>
      <c r="AD85">
        <v>2.3664041975093655E-3</v>
      </c>
      <c r="AE85">
        <v>2.3664041975093655E-3</v>
      </c>
      <c r="AF85">
        <v>2.3664041975093655E-3</v>
      </c>
      <c r="AG85">
        <v>2.3664041975093655E-3</v>
      </c>
      <c r="AH85">
        <v>2.3664041975093655E-3</v>
      </c>
      <c r="AI85">
        <v>2.3664041975093655E-3</v>
      </c>
      <c r="AJ85">
        <v>2.3664041975093655E-3</v>
      </c>
      <c r="AK85">
        <v>2.3664041975093655E-3</v>
      </c>
      <c r="AL85">
        <v>2.3664041975093655E-3</v>
      </c>
      <c r="AM85">
        <v>2.3664041975093655E-3</v>
      </c>
      <c r="AN85">
        <v>2.3664041975093655E-3</v>
      </c>
      <c r="AO85">
        <v>2.3664041975093655E-3</v>
      </c>
      <c r="AP85">
        <v>2.3664041975093655E-3</v>
      </c>
      <c r="AQ85">
        <v>2.3664041975093655E-3</v>
      </c>
      <c r="AR85">
        <v>2.3664041975093655E-3</v>
      </c>
      <c r="AS85">
        <v>2.3664041975093655E-3</v>
      </c>
      <c r="AT85">
        <v>2.3664041975093655E-3</v>
      </c>
      <c r="AU85">
        <v>2.3664041975093655E-3</v>
      </c>
      <c r="AV85">
        <v>2.3664041975093655E-3</v>
      </c>
      <c r="AW85">
        <v>2.3664041975093655E-3</v>
      </c>
      <c r="AX85">
        <v>2.3664041975093655E-3</v>
      </c>
      <c r="AY85">
        <v>2.3664041975093655E-3</v>
      </c>
      <c r="AZ85">
        <v>2.3664041975093655E-3</v>
      </c>
      <c r="BA85">
        <v>2.3664041975093655E-3</v>
      </c>
      <c r="BB85">
        <v>2.3664041975093655E-3</v>
      </c>
      <c r="BC85">
        <v>2.3664041975093655E-3</v>
      </c>
      <c r="BD85">
        <v>2.3664041975093655E-3</v>
      </c>
      <c r="BE85">
        <v>2.3664041975093655E-3</v>
      </c>
      <c r="BF85">
        <v>2.3664041975093655E-3</v>
      </c>
      <c r="BG85">
        <v>2.3664041975093655E-3</v>
      </c>
      <c r="BH85">
        <v>2.3664041975093655E-3</v>
      </c>
      <c r="BI85">
        <v>2.3664041975093655E-3</v>
      </c>
      <c r="BJ85">
        <v>2.3664041975093655E-3</v>
      </c>
      <c r="BK85">
        <v>2.3664041975093655E-3</v>
      </c>
      <c r="BL85">
        <v>2.3664041975093655E-3</v>
      </c>
      <c r="BM85">
        <v>2.3664041975093655E-3</v>
      </c>
      <c r="BN85">
        <v>2.3664041975093655E-3</v>
      </c>
      <c r="BO85">
        <v>2.3664041975093655E-3</v>
      </c>
      <c r="BP85">
        <v>0</v>
      </c>
      <c r="BQ85">
        <v>0</v>
      </c>
      <c r="BR85">
        <v>0</v>
      </c>
      <c r="BS85">
        <v>0</v>
      </c>
      <c r="BT85">
        <v>849.58230000000003</v>
      </c>
    </row>
    <row r="86" spans="1:72" x14ac:dyDescent="0.25">
      <c r="A86">
        <v>1495</v>
      </c>
      <c r="B86">
        <v>857.13600582057518</v>
      </c>
      <c r="C86">
        <v>2.3597649167347696E-3</v>
      </c>
      <c r="D86">
        <v>10</v>
      </c>
      <c r="E86">
        <v>757.5</v>
      </c>
      <c r="F86">
        <v>-737.5</v>
      </c>
      <c r="G86">
        <v>0</v>
      </c>
      <c r="H86">
        <v>0</v>
      </c>
      <c r="I86">
        <v>0</v>
      </c>
      <c r="J86">
        <v>0</v>
      </c>
      <c r="K86">
        <v>0</v>
      </c>
      <c r="L86">
        <v>2.3597649167347696E-3</v>
      </c>
      <c r="M86">
        <v>2.3597649167347696E-3</v>
      </c>
      <c r="N86">
        <v>2.3597649167347696E-3</v>
      </c>
      <c r="O86">
        <v>2.3597649167347696E-3</v>
      </c>
      <c r="P86">
        <v>2.3597649167347696E-3</v>
      </c>
      <c r="Q86">
        <v>2.3597649167347696E-3</v>
      </c>
      <c r="R86">
        <v>2.3597649167347696E-3</v>
      </c>
      <c r="S86">
        <v>2.3597649167347696E-3</v>
      </c>
      <c r="T86">
        <v>2.3597649167347696E-3</v>
      </c>
      <c r="U86">
        <v>2.3597649167347696E-3</v>
      </c>
      <c r="V86">
        <v>2.3597649167347696E-3</v>
      </c>
      <c r="W86">
        <v>2.3597649167347696E-3</v>
      </c>
      <c r="X86">
        <v>2.3597649167347696E-3</v>
      </c>
      <c r="Y86">
        <v>2.3597649167347696E-3</v>
      </c>
      <c r="Z86">
        <v>2.3597649167347696E-3</v>
      </c>
      <c r="AA86">
        <v>2.3597649167347696E-3</v>
      </c>
      <c r="AB86">
        <v>2.3597649167347696E-3</v>
      </c>
      <c r="AC86">
        <v>2.3597649167347696E-3</v>
      </c>
      <c r="AD86">
        <v>2.3597649167347696E-3</v>
      </c>
      <c r="AE86">
        <v>2.3597649167347696E-3</v>
      </c>
      <c r="AF86">
        <v>2.3597649167347696E-3</v>
      </c>
      <c r="AG86">
        <v>2.3597649167347696E-3</v>
      </c>
      <c r="AH86">
        <v>2.3597649167347696E-3</v>
      </c>
      <c r="AI86">
        <v>2.3597649167347696E-3</v>
      </c>
      <c r="AJ86">
        <v>2.3597649167347696E-3</v>
      </c>
      <c r="AK86">
        <v>2.3597649167347696E-3</v>
      </c>
      <c r="AL86">
        <v>2.3597649167347696E-3</v>
      </c>
      <c r="AM86">
        <v>2.3597649167347696E-3</v>
      </c>
      <c r="AN86">
        <v>2.3597649167347696E-3</v>
      </c>
      <c r="AO86">
        <v>2.3597649167347696E-3</v>
      </c>
      <c r="AP86">
        <v>2.3597649167347696E-3</v>
      </c>
      <c r="AQ86">
        <v>2.3597649167347696E-3</v>
      </c>
      <c r="AR86">
        <v>2.3597649167347696E-3</v>
      </c>
      <c r="AS86">
        <v>2.3597649167347696E-3</v>
      </c>
      <c r="AT86">
        <v>2.3597649167347696E-3</v>
      </c>
      <c r="AU86">
        <v>2.3597649167347696E-3</v>
      </c>
      <c r="AV86">
        <v>2.3597649167347696E-3</v>
      </c>
      <c r="AW86">
        <v>2.3597649167347696E-3</v>
      </c>
      <c r="AX86">
        <v>2.3597649167347696E-3</v>
      </c>
      <c r="AY86">
        <v>2.3597649167347696E-3</v>
      </c>
      <c r="AZ86">
        <v>2.3597649167347696E-3</v>
      </c>
      <c r="BA86">
        <v>2.3597649167347696E-3</v>
      </c>
      <c r="BB86">
        <v>2.3597649167347696E-3</v>
      </c>
      <c r="BC86">
        <v>2.3597649167347696E-3</v>
      </c>
      <c r="BD86">
        <v>2.3597649167347696E-3</v>
      </c>
      <c r="BE86">
        <v>2.3597649167347696E-3</v>
      </c>
      <c r="BF86">
        <v>2.3597649167347696E-3</v>
      </c>
      <c r="BG86">
        <v>2.3597649167347696E-3</v>
      </c>
      <c r="BH86">
        <v>2.3597649167347696E-3</v>
      </c>
      <c r="BI86">
        <v>2.3597649167347696E-3</v>
      </c>
      <c r="BJ86">
        <v>2.3597649167347696E-3</v>
      </c>
      <c r="BK86">
        <v>2.3597649167347696E-3</v>
      </c>
      <c r="BL86">
        <v>2.3597649167347696E-3</v>
      </c>
      <c r="BM86">
        <v>2.3597649167347696E-3</v>
      </c>
      <c r="BN86">
        <v>2.3597649167347696E-3</v>
      </c>
      <c r="BO86">
        <v>2.3597649167347696E-3</v>
      </c>
      <c r="BP86">
        <v>0</v>
      </c>
      <c r="BQ86">
        <v>0</v>
      </c>
      <c r="BR86">
        <v>0</v>
      </c>
      <c r="BS86">
        <v>0</v>
      </c>
      <c r="BT86">
        <v>842.07680000000005</v>
      </c>
    </row>
    <row r="87" spans="1:72" x14ac:dyDescent="0.25">
      <c r="A87">
        <v>1495</v>
      </c>
      <c r="B87">
        <v>831.65902020480269</v>
      </c>
      <c r="C87">
        <v>2.2896247097757803E-3</v>
      </c>
      <c r="D87">
        <v>0</v>
      </c>
      <c r="E87">
        <v>747.5</v>
      </c>
      <c r="F87">
        <v>-747.5</v>
      </c>
      <c r="G87">
        <v>0</v>
      </c>
      <c r="H87">
        <v>0</v>
      </c>
      <c r="I87">
        <v>0</v>
      </c>
      <c r="J87">
        <v>0</v>
      </c>
      <c r="K87">
        <v>0</v>
      </c>
      <c r="L87">
        <v>2.2896247097757803E-3</v>
      </c>
      <c r="M87">
        <v>2.2896247097757803E-3</v>
      </c>
      <c r="N87">
        <v>2.2896247097757803E-3</v>
      </c>
      <c r="O87">
        <v>2.2896247097757803E-3</v>
      </c>
      <c r="P87">
        <v>2.2896247097757803E-3</v>
      </c>
      <c r="Q87">
        <v>2.2896247097757803E-3</v>
      </c>
      <c r="R87">
        <v>2.2896247097757803E-3</v>
      </c>
      <c r="S87">
        <v>2.2896247097757803E-3</v>
      </c>
      <c r="T87">
        <v>2.2896247097757803E-3</v>
      </c>
      <c r="U87">
        <v>2.2896247097757803E-3</v>
      </c>
      <c r="V87">
        <v>2.2896247097757803E-3</v>
      </c>
      <c r="W87">
        <v>2.2896247097757803E-3</v>
      </c>
      <c r="X87">
        <v>2.2896247097757803E-3</v>
      </c>
      <c r="Y87">
        <v>2.2896247097757803E-3</v>
      </c>
      <c r="Z87">
        <v>2.2896247097757803E-3</v>
      </c>
      <c r="AA87">
        <v>2.2896247097757803E-3</v>
      </c>
      <c r="AB87">
        <v>2.2896247097757803E-3</v>
      </c>
      <c r="AC87">
        <v>2.2896247097757803E-3</v>
      </c>
      <c r="AD87">
        <v>2.2896247097757803E-3</v>
      </c>
      <c r="AE87">
        <v>2.2896247097757803E-3</v>
      </c>
      <c r="AF87">
        <v>2.2896247097757803E-3</v>
      </c>
      <c r="AG87">
        <v>2.2896247097757803E-3</v>
      </c>
      <c r="AH87">
        <v>2.2896247097757803E-3</v>
      </c>
      <c r="AI87">
        <v>2.2896247097757803E-3</v>
      </c>
      <c r="AJ87">
        <v>2.2896247097757803E-3</v>
      </c>
      <c r="AK87">
        <v>2.2896247097757803E-3</v>
      </c>
      <c r="AL87">
        <v>2.2896247097757803E-3</v>
      </c>
      <c r="AM87">
        <v>2.2896247097757803E-3</v>
      </c>
      <c r="AN87">
        <v>2.2896247097757803E-3</v>
      </c>
      <c r="AO87">
        <v>2.2896247097757803E-3</v>
      </c>
      <c r="AP87">
        <v>2.2896247097757803E-3</v>
      </c>
      <c r="AQ87">
        <v>2.2896247097757803E-3</v>
      </c>
      <c r="AR87">
        <v>2.2896247097757803E-3</v>
      </c>
      <c r="AS87">
        <v>2.2896247097757803E-3</v>
      </c>
      <c r="AT87">
        <v>2.2896247097757803E-3</v>
      </c>
      <c r="AU87">
        <v>2.2896247097757803E-3</v>
      </c>
      <c r="AV87">
        <v>2.2896247097757803E-3</v>
      </c>
      <c r="AW87">
        <v>2.2896247097757803E-3</v>
      </c>
      <c r="AX87">
        <v>2.2896247097757803E-3</v>
      </c>
      <c r="AY87">
        <v>2.2896247097757803E-3</v>
      </c>
      <c r="AZ87">
        <v>2.2896247097757803E-3</v>
      </c>
      <c r="BA87">
        <v>2.2896247097757803E-3</v>
      </c>
      <c r="BB87">
        <v>2.2896247097757803E-3</v>
      </c>
      <c r="BC87">
        <v>2.2896247097757803E-3</v>
      </c>
      <c r="BD87">
        <v>2.2896247097757803E-3</v>
      </c>
      <c r="BE87">
        <v>2.2896247097757803E-3</v>
      </c>
      <c r="BF87">
        <v>2.2896247097757803E-3</v>
      </c>
      <c r="BG87">
        <v>2.2896247097757803E-3</v>
      </c>
      <c r="BH87">
        <v>2.2896247097757803E-3</v>
      </c>
      <c r="BI87">
        <v>2.2896247097757803E-3</v>
      </c>
      <c r="BJ87">
        <v>2.2896247097757803E-3</v>
      </c>
      <c r="BK87">
        <v>2.2896247097757803E-3</v>
      </c>
      <c r="BL87">
        <v>2.2896247097757803E-3</v>
      </c>
      <c r="BM87">
        <v>2.2896247097757803E-3</v>
      </c>
      <c r="BN87">
        <v>2.2896247097757803E-3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859.83259999999996</v>
      </c>
    </row>
    <row r="88" spans="1:72" x14ac:dyDescent="0.25">
      <c r="A88">
        <v>1495</v>
      </c>
      <c r="B88">
        <v>808.08486464564555</v>
      </c>
      <c r="C88">
        <v>2.2247231482355086E-3</v>
      </c>
      <c r="D88">
        <v>-10</v>
      </c>
      <c r="E88">
        <v>737.5</v>
      </c>
      <c r="F88">
        <v>-757.5</v>
      </c>
      <c r="G88">
        <v>0</v>
      </c>
      <c r="H88">
        <v>0</v>
      </c>
      <c r="I88">
        <v>0</v>
      </c>
      <c r="J88">
        <v>0</v>
      </c>
      <c r="K88">
        <v>2.2247231482355086E-3</v>
      </c>
      <c r="L88">
        <v>2.2247231482355086E-3</v>
      </c>
      <c r="M88">
        <v>2.2247231482355086E-3</v>
      </c>
      <c r="N88">
        <v>2.2247231482355086E-3</v>
      </c>
      <c r="O88">
        <v>2.2247231482355086E-3</v>
      </c>
      <c r="P88">
        <v>2.2247231482355086E-3</v>
      </c>
      <c r="Q88">
        <v>2.2247231482355086E-3</v>
      </c>
      <c r="R88">
        <v>2.2247231482355086E-3</v>
      </c>
      <c r="S88">
        <v>2.2247231482355086E-3</v>
      </c>
      <c r="T88">
        <v>2.2247231482355086E-3</v>
      </c>
      <c r="U88">
        <v>2.2247231482355086E-3</v>
      </c>
      <c r="V88">
        <v>2.2247231482355086E-3</v>
      </c>
      <c r="W88">
        <v>2.2247231482355086E-3</v>
      </c>
      <c r="X88">
        <v>2.2247231482355086E-3</v>
      </c>
      <c r="Y88">
        <v>2.2247231482355086E-3</v>
      </c>
      <c r="Z88">
        <v>2.2247231482355086E-3</v>
      </c>
      <c r="AA88">
        <v>2.2247231482355086E-3</v>
      </c>
      <c r="AB88">
        <v>2.2247231482355086E-3</v>
      </c>
      <c r="AC88">
        <v>2.2247231482355086E-3</v>
      </c>
      <c r="AD88">
        <v>2.2247231482355086E-3</v>
      </c>
      <c r="AE88">
        <v>2.2247231482355086E-3</v>
      </c>
      <c r="AF88">
        <v>2.2247231482355086E-3</v>
      </c>
      <c r="AG88">
        <v>2.2247231482355086E-3</v>
      </c>
      <c r="AH88">
        <v>2.2247231482355086E-3</v>
      </c>
      <c r="AI88">
        <v>2.2247231482355086E-3</v>
      </c>
      <c r="AJ88">
        <v>2.2247231482355086E-3</v>
      </c>
      <c r="AK88">
        <v>2.2247231482355086E-3</v>
      </c>
      <c r="AL88">
        <v>2.2247231482355086E-3</v>
      </c>
      <c r="AM88">
        <v>2.2247231482355086E-3</v>
      </c>
      <c r="AN88">
        <v>2.2247231482355086E-3</v>
      </c>
      <c r="AO88">
        <v>2.2247231482355086E-3</v>
      </c>
      <c r="AP88">
        <v>2.2247231482355086E-3</v>
      </c>
      <c r="AQ88">
        <v>2.2247231482355086E-3</v>
      </c>
      <c r="AR88">
        <v>2.2247231482355086E-3</v>
      </c>
      <c r="AS88">
        <v>2.2247231482355086E-3</v>
      </c>
      <c r="AT88">
        <v>2.2247231482355086E-3</v>
      </c>
      <c r="AU88">
        <v>2.2247231482355086E-3</v>
      </c>
      <c r="AV88">
        <v>2.2247231482355086E-3</v>
      </c>
      <c r="AW88">
        <v>2.2247231482355086E-3</v>
      </c>
      <c r="AX88">
        <v>2.2247231482355086E-3</v>
      </c>
      <c r="AY88">
        <v>2.2247231482355086E-3</v>
      </c>
      <c r="AZ88">
        <v>2.2247231482355086E-3</v>
      </c>
      <c r="BA88">
        <v>2.2247231482355086E-3</v>
      </c>
      <c r="BB88">
        <v>2.2247231482355086E-3</v>
      </c>
      <c r="BC88">
        <v>2.2247231482355086E-3</v>
      </c>
      <c r="BD88">
        <v>2.2247231482355086E-3</v>
      </c>
      <c r="BE88">
        <v>2.2247231482355086E-3</v>
      </c>
      <c r="BF88">
        <v>2.2247231482355086E-3</v>
      </c>
      <c r="BG88">
        <v>2.2247231482355086E-3</v>
      </c>
      <c r="BH88">
        <v>2.2247231482355086E-3</v>
      </c>
      <c r="BI88">
        <v>2.2247231482355086E-3</v>
      </c>
      <c r="BJ88">
        <v>2.2247231482355086E-3</v>
      </c>
      <c r="BK88">
        <v>2.2247231482355086E-3</v>
      </c>
      <c r="BL88">
        <v>2.2247231482355086E-3</v>
      </c>
      <c r="BM88">
        <v>2.2247231482355086E-3</v>
      </c>
      <c r="BN88">
        <v>2.2247231482355086E-3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854.36680000000001</v>
      </c>
    </row>
    <row r="89" spans="1:72" x14ac:dyDescent="0.25">
      <c r="A89">
        <v>1495</v>
      </c>
      <c r="B89">
        <v>853.87921441284277</v>
      </c>
      <c r="C89">
        <v>2.3507987059433644E-3</v>
      </c>
      <c r="D89">
        <v>-20</v>
      </c>
      <c r="E89">
        <v>727.5</v>
      </c>
      <c r="F89">
        <v>-767.5</v>
      </c>
      <c r="G89">
        <v>0</v>
      </c>
      <c r="H89">
        <v>0</v>
      </c>
      <c r="I89">
        <v>0</v>
      </c>
      <c r="J89">
        <v>0</v>
      </c>
      <c r="K89">
        <v>2.3507987059433644E-3</v>
      </c>
      <c r="L89">
        <v>2.3507987059433644E-3</v>
      </c>
      <c r="M89">
        <v>2.3507987059433644E-3</v>
      </c>
      <c r="N89">
        <v>2.3507987059433644E-3</v>
      </c>
      <c r="O89">
        <v>2.3507987059433644E-3</v>
      </c>
      <c r="P89">
        <v>2.3507987059433644E-3</v>
      </c>
      <c r="Q89">
        <v>2.3507987059433644E-3</v>
      </c>
      <c r="R89">
        <v>2.3507987059433644E-3</v>
      </c>
      <c r="S89">
        <v>2.3507987059433644E-3</v>
      </c>
      <c r="T89">
        <v>2.3507987059433644E-3</v>
      </c>
      <c r="U89">
        <v>2.3507987059433644E-3</v>
      </c>
      <c r="V89">
        <v>2.3507987059433644E-3</v>
      </c>
      <c r="W89">
        <v>2.3507987059433644E-3</v>
      </c>
      <c r="X89">
        <v>2.3507987059433644E-3</v>
      </c>
      <c r="Y89">
        <v>2.3507987059433644E-3</v>
      </c>
      <c r="Z89">
        <v>2.3507987059433644E-3</v>
      </c>
      <c r="AA89">
        <v>2.3507987059433644E-3</v>
      </c>
      <c r="AB89">
        <v>2.3507987059433644E-3</v>
      </c>
      <c r="AC89">
        <v>2.3507987059433644E-3</v>
      </c>
      <c r="AD89">
        <v>2.3507987059433644E-3</v>
      </c>
      <c r="AE89">
        <v>2.3507987059433644E-3</v>
      </c>
      <c r="AF89">
        <v>2.3507987059433644E-3</v>
      </c>
      <c r="AG89">
        <v>2.3507987059433644E-3</v>
      </c>
      <c r="AH89">
        <v>2.3507987059433644E-3</v>
      </c>
      <c r="AI89">
        <v>2.3507987059433644E-3</v>
      </c>
      <c r="AJ89">
        <v>2.3507987059433644E-3</v>
      </c>
      <c r="AK89">
        <v>2.3507987059433644E-3</v>
      </c>
      <c r="AL89">
        <v>2.3507987059433644E-3</v>
      </c>
      <c r="AM89">
        <v>2.3507987059433644E-3</v>
      </c>
      <c r="AN89">
        <v>2.3507987059433644E-3</v>
      </c>
      <c r="AO89">
        <v>2.3507987059433644E-3</v>
      </c>
      <c r="AP89">
        <v>2.3507987059433644E-3</v>
      </c>
      <c r="AQ89">
        <v>2.3507987059433644E-3</v>
      </c>
      <c r="AR89">
        <v>2.3507987059433644E-3</v>
      </c>
      <c r="AS89">
        <v>2.3507987059433644E-3</v>
      </c>
      <c r="AT89">
        <v>2.3507987059433644E-3</v>
      </c>
      <c r="AU89">
        <v>2.3507987059433644E-3</v>
      </c>
      <c r="AV89">
        <v>2.3507987059433644E-3</v>
      </c>
      <c r="AW89">
        <v>2.3507987059433644E-3</v>
      </c>
      <c r="AX89">
        <v>2.3507987059433644E-3</v>
      </c>
      <c r="AY89">
        <v>2.3507987059433644E-3</v>
      </c>
      <c r="AZ89">
        <v>2.3507987059433644E-3</v>
      </c>
      <c r="BA89">
        <v>2.3507987059433644E-3</v>
      </c>
      <c r="BB89">
        <v>2.3507987059433644E-3</v>
      </c>
      <c r="BC89">
        <v>2.3507987059433644E-3</v>
      </c>
      <c r="BD89">
        <v>2.3507987059433644E-3</v>
      </c>
      <c r="BE89">
        <v>2.3507987059433644E-3</v>
      </c>
      <c r="BF89">
        <v>2.3507987059433644E-3</v>
      </c>
      <c r="BG89">
        <v>2.3507987059433644E-3</v>
      </c>
      <c r="BH89">
        <v>2.3507987059433644E-3</v>
      </c>
      <c r="BI89">
        <v>2.3507987059433644E-3</v>
      </c>
      <c r="BJ89">
        <v>2.3507987059433644E-3</v>
      </c>
      <c r="BK89">
        <v>2.3507987059433644E-3</v>
      </c>
      <c r="BL89">
        <v>2.3507987059433644E-3</v>
      </c>
      <c r="BM89">
        <v>2.3507987059433644E-3</v>
      </c>
      <c r="BN89">
        <v>2.3507987059433644E-3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849.07600000000002</v>
      </c>
    </row>
    <row r="90" spans="1:72" x14ac:dyDescent="0.25">
      <c r="A90">
        <v>1495</v>
      </c>
      <c r="B90">
        <v>778.04187254937801</v>
      </c>
      <c r="C90">
        <v>2.1420123552445625E-3</v>
      </c>
      <c r="D90">
        <v>-30</v>
      </c>
      <c r="E90">
        <v>717.5</v>
      </c>
      <c r="F90">
        <v>-777.5</v>
      </c>
      <c r="G90">
        <v>0</v>
      </c>
      <c r="H90">
        <v>0</v>
      </c>
      <c r="I90">
        <v>0</v>
      </c>
      <c r="J90">
        <v>2.1420123552445625E-3</v>
      </c>
      <c r="K90">
        <v>2.1420123552445625E-3</v>
      </c>
      <c r="L90">
        <v>2.1420123552445625E-3</v>
      </c>
      <c r="M90">
        <v>2.1420123552445625E-3</v>
      </c>
      <c r="N90">
        <v>2.1420123552445625E-3</v>
      </c>
      <c r="O90">
        <v>2.1420123552445625E-3</v>
      </c>
      <c r="P90">
        <v>2.1420123552445625E-3</v>
      </c>
      <c r="Q90">
        <v>2.1420123552445625E-3</v>
      </c>
      <c r="R90">
        <v>2.1420123552445625E-3</v>
      </c>
      <c r="S90">
        <v>2.1420123552445625E-3</v>
      </c>
      <c r="T90">
        <v>2.1420123552445625E-3</v>
      </c>
      <c r="U90">
        <v>2.1420123552445625E-3</v>
      </c>
      <c r="V90">
        <v>2.1420123552445625E-3</v>
      </c>
      <c r="W90">
        <v>2.1420123552445625E-3</v>
      </c>
      <c r="X90">
        <v>2.1420123552445625E-3</v>
      </c>
      <c r="Y90">
        <v>2.1420123552445625E-3</v>
      </c>
      <c r="Z90">
        <v>2.1420123552445625E-3</v>
      </c>
      <c r="AA90">
        <v>2.1420123552445625E-3</v>
      </c>
      <c r="AB90">
        <v>2.1420123552445625E-3</v>
      </c>
      <c r="AC90">
        <v>2.1420123552445625E-3</v>
      </c>
      <c r="AD90">
        <v>2.1420123552445625E-3</v>
      </c>
      <c r="AE90">
        <v>2.1420123552445625E-3</v>
      </c>
      <c r="AF90">
        <v>2.1420123552445625E-3</v>
      </c>
      <c r="AG90">
        <v>2.1420123552445625E-3</v>
      </c>
      <c r="AH90">
        <v>2.1420123552445625E-3</v>
      </c>
      <c r="AI90">
        <v>2.1420123552445625E-3</v>
      </c>
      <c r="AJ90">
        <v>2.1420123552445625E-3</v>
      </c>
      <c r="AK90">
        <v>2.1420123552445625E-3</v>
      </c>
      <c r="AL90">
        <v>2.1420123552445625E-3</v>
      </c>
      <c r="AM90">
        <v>2.1420123552445625E-3</v>
      </c>
      <c r="AN90">
        <v>2.1420123552445625E-3</v>
      </c>
      <c r="AO90">
        <v>2.1420123552445625E-3</v>
      </c>
      <c r="AP90">
        <v>2.1420123552445625E-3</v>
      </c>
      <c r="AQ90">
        <v>2.1420123552445625E-3</v>
      </c>
      <c r="AR90">
        <v>2.1420123552445625E-3</v>
      </c>
      <c r="AS90">
        <v>2.1420123552445625E-3</v>
      </c>
      <c r="AT90">
        <v>2.1420123552445625E-3</v>
      </c>
      <c r="AU90">
        <v>2.1420123552445625E-3</v>
      </c>
      <c r="AV90">
        <v>2.1420123552445625E-3</v>
      </c>
      <c r="AW90">
        <v>2.1420123552445625E-3</v>
      </c>
      <c r="AX90">
        <v>2.1420123552445625E-3</v>
      </c>
      <c r="AY90">
        <v>2.1420123552445625E-3</v>
      </c>
      <c r="AZ90">
        <v>2.1420123552445625E-3</v>
      </c>
      <c r="BA90">
        <v>2.1420123552445625E-3</v>
      </c>
      <c r="BB90">
        <v>2.1420123552445625E-3</v>
      </c>
      <c r="BC90">
        <v>2.1420123552445625E-3</v>
      </c>
      <c r="BD90">
        <v>2.1420123552445625E-3</v>
      </c>
      <c r="BE90">
        <v>2.1420123552445625E-3</v>
      </c>
      <c r="BF90">
        <v>2.1420123552445625E-3</v>
      </c>
      <c r="BG90">
        <v>2.1420123552445625E-3</v>
      </c>
      <c r="BH90">
        <v>2.1420123552445625E-3</v>
      </c>
      <c r="BI90">
        <v>2.1420123552445625E-3</v>
      </c>
      <c r="BJ90">
        <v>2.1420123552445625E-3</v>
      </c>
      <c r="BK90">
        <v>2.1420123552445625E-3</v>
      </c>
      <c r="BL90">
        <v>2.1420123552445625E-3</v>
      </c>
      <c r="BM90">
        <v>2.1420123552445625E-3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854.59619999999995</v>
      </c>
    </row>
    <row r="91" spans="1:72" x14ac:dyDescent="0.25">
      <c r="A91">
        <v>1495</v>
      </c>
      <c r="B91">
        <v>854.79314069622069</v>
      </c>
      <c r="C91">
        <v>2.3533148190985134E-3</v>
      </c>
      <c r="D91">
        <v>-40</v>
      </c>
      <c r="E91">
        <v>707.5</v>
      </c>
      <c r="F91">
        <v>-787.5</v>
      </c>
      <c r="G91">
        <v>0</v>
      </c>
      <c r="H91">
        <v>0</v>
      </c>
      <c r="I91">
        <v>0</v>
      </c>
      <c r="J91">
        <v>2.3533148190985134E-3</v>
      </c>
      <c r="K91">
        <v>2.3533148190985134E-3</v>
      </c>
      <c r="L91">
        <v>2.3533148190985134E-3</v>
      </c>
      <c r="M91">
        <v>2.3533148190985134E-3</v>
      </c>
      <c r="N91">
        <v>2.3533148190985134E-3</v>
      </c>
      <c r="O91">
        <v>2.3533148190985134E-3</v>
      </c>
      <c r="P91">
        <v>2.3533148190985134E-3</v>
      </c>
      <c r="Q91">
        <v>2.3533148190985134E-3</v>
      </c>
      <c r="R91">
        <v>2.3533148190985134E-3</v>
      </c>
      <c r="S91">
        <v>2.3533148190985134E-3</v>
      </c>
      <c r="T91">
        <v>2.3533148190985134E-3</v>
      </c>
      <c r="U91">
        <v>2.3533148190985134E-3</v>
      </c>
      <c r="V91">
        <v>2.3533148190985134E-3</v>
      </c>
      <c r="W91">
        <v>2.3533148190985134E-3</v>
      </c>
      <c r="X91">
        <v>2.3533148190985134E-3</v>
      </c>
      <c r="Y91">
        <v>2.3533148190985134E-3</v>
      </c>
      <c r="Z91">
        <v>2.3533148190985134E-3</v>
      </c>
      <c r="AA91">
        <v>2.3533148190985134E-3</v>
      </c>
      <c r="AB91">
        <v>2.3533148190985134E-3</v>
      </c>
      <c r="AC91">
        <v>2.3533148190985134E-3</v>
      </c>
      <c r="AD91">
        <v>2.3533148190985134E-3</v>
      </c>
      <c r="AE91">
        <v>2.3533148190985134E-3</v>
      </c>
      <c r="AF91">
        <v>2.3533148190985134E-3</v>
      </c>
      <c r="AG91">
        <v>2.3533148190985134E-3</v>
      </c>
      <c r="AH91">
        <v>2.3533148190985134E-3</v>
      </c>
      <c r="AI91">
        <v>2.3533148190985134E-3</v>
      </c>
      <c r="AJ91">
        <v>2.3533148190985134E-3</v>
      </c>
      <c r="AK91">
        <v>2.3533148190985134E-3</v>
      </c>
      <c r="AL91">
        <v>2.3533148190985134E-3</v>
      </c>
      <c r="AM91">
        <v>2.3533148190985134E-3</v>
      </c>
      <c r="AN91">
        <v>2.3533148190985134E-3</v>
      </c>
      <c r="AO91">
        <v>2.3533148190985134E-3</v>
      </c>
      <c r="AP91">
        <v>2.3533148190985134E-3</v>
      </c>
      <c r="AQ91">
        <v>2.3533148190985134E-3</v>
      </c>
      <c r="AR91">
        <v>2.3533148190985134E-3</v>
      </c>
      <c r="AS91">
        <v>2.3533148190985134E-3</v>
      </c>
      <c r="AT91">
        <v>2.3533148190985134E-3</v>
      </c>
      <c r="AU91">
        <v>2.3533148190985134E-3</v>
      </c>
      <c r="AV91">
        <v>2.3533148190985134E-3</v>
      </c>
      <c r="AW91">
        <v>2.3533148190985134E-3</v>
      </c>
      <c r="AX91">
        <v>2.3533148190985134E-3</v>
      </c>
      <c r="AY91">
        <v>2.3533148190985134E-3</v>
      </c>
      <c r="AZ91">
        <v>2.3533148190985134E-3</v>
      </c>
      <c r="BA91">
        <v>2.3533148190985134E-3</v>
      </c>
      <c r="BB91">
        <v>2.3533148190985134E-3</v>
      </c>
      <c r="BC91">
        <v>2.3533148190985134E-3</v>
      </c>
      <c r="BD91">
        <v>2.3533148190985134E-3</v>
      </c>
      <c r="BE91">
        <v>2.3533148190985134E-3</v>
      </c>
      <c r="BF91">
        <v>2.3533148190985134E-3</v>
      </c>
      <c r="BG91">
        <v>2.3533148190985134E-3</v>
      </c>
      <c r="BH91">
        <v>2.3533148190985134E-3</v>
      </c>
      <c r="BI91">
        <v>2.3533148190985134E-3</v>
      </c>
      <c r="BJ91">
        <v>2.3533148190985134E-3</v>
      </c>
      <c r="BK91">
        <v>2.3533148190985134E-3</v>
      </c>
      <c r="BL91">
        <v>2.3533148190985134E-3</v>
      </c>
      <c r="BM91">
        <v>2.3533148190985134E-3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853.00810000000001</v>
      </c>
    </row>
    <row r="92" spans="1:72" x14ac:dyDescent="0.25">
      <c r="A92">
        <v>1495</v>
      </c>
      <c r="B92">
        <v>863.62917669228761</v>
      </c>
      <c r="C92">
        <v>2.377641142581521E-3</v>
      </c>
      <c r="D92">
        <v>-30</v>
      </c>
      <c r="E92">
        <v>717.5</v>
      </c>
      <c r="F92">
        <v>-777.5</v>
      </c>
      <c r="G92">
        <v>0</v>
      </c>
      <c r="H92">
        <v>0</v>
      </c>
      <c r="I92">
        <v>0</v>
      </c>
      <c r="J92">
        <v>2.377641142581521E-3</v>
      </c>
      <c r="K92">
        <v>2.377641142581521E-3</v>
      </c>
      <c r="L92">
        <v>2.377641142581521E-3</v>
      </c>
      <c r="M92">
        <v>2.377641142581521E-3</v>
      </c>
      <c r="N92">
        <v>2.377641142581521E-3</v>
      </c>
      <c r="O92">
        <v>2.377641142581521E-3</v>
      </c>
      <c r="P92">
        <v>2.377641142581521E-3</v>
      </c>
      <c r="Q92">
        <v>2.377641142581521E-3</v>
      </c>
      <c r="R92">
        <v>2.377641142581521E-3</v>
      </c>
      <c r="S92">
        <v>2.377641142581521E-3</v>
      </c>
      <c r="T92">
        <v>2.377641142581521E-3</v>
      </c>
      <c r="U92">
        <v>2.377641142581521E-3</v>
      </c>
      <c r="V92">
        <v>2.377641142581521E-3</v>
      </c>
      <c r="W92">
        <v>2.377641142581521E-3</v>
      </c>
      <c r="X92">
        <v>2.377641142581521E-3</v>
      </c>
      <c r="Y92">
        <v>2.377641142581521E-3</v>
      </c>
      <c r="Z92">
        <v>2.377641142581521E-3</v>
      </c>
      <c r="AA92">
        <v>2.377641142581521E-3</v>
      </c>
      <c r="AB92">
        <v>2.377641142581521E-3</v>
      </c>
      <c r="AC92">
        <v>2.377641142581521E-3</v>
      </c>
      <c r="AD92">
        <v>2.377641142581521E-3</v>
      </c>
      <c r="AE92">
        <v>2.377641142581521E-3</v>
      </c>
      <c r="AF92">
        <v>2.377641142581521E-3</v>
      </c>
      <c r="AG92">
        <v>2.377641142581521E-3</v>
      </c>
      <c r="AH92">
        <v>2.377641142581521E-3</v>
      </c>
      <c r="AI92">
        <v>2.377641142581521E-3</v>
      </c>
      <c r="AJ92">
        <v>2.377641142581521E-3</v>
      </c>
      <c r="AK92">
        <v>2.377641142581521E-3</v>
      </c>
      <c r="AL92">
        <v>2.377641142581521E-3</v>
      </c>
      <c r="AM92">
        <v>2.377641142581521E-3</v>
      </c>
      <c r="AN92">
        <v>2.377641142581521E-3</v>
      </c>
      <c r="AO92">
        <v>2.377641142581521E-3</v>
      </c>
      <c r="AP92">
        <v>2.377641142581521E-3</v>
      </c>
      <c r="AQ92">
        <v>2.377641142581521E-3</v>
      </c>
      <c r="AR92">
        <v>2.377641142581521E-3</v>
      </c>
      <c r="AS92">
        <v>2.377641142581521E-3</v>
      </c>
      <c r="AT92">
        <v>2.377641142581521E-3</v>
      </c>
      <c r="AU92">
        <v>2.377641142581521E-3</v>
      </c>
      <c r="AV92">
        <v>2.377641142581521E-3</v>
      </c>
      <c r="AW92">
        <v>2.377641142581521E-3</v>
      </c>
      <c r="AX92">
        <v>2.377641142581521E-3</v>
      </c>
      <c r="AY92">
        <v>2.377641142581521E-3</v>
      </c>
      <c r="AZ92">
        <v>2.377641142581521E-3</v>
      </c>
      <c r="BA92">
        <v>2.377641142581521E-3</v>
      </c>
      <c r="BB92">
        <v>2.377641142581521E-3</v>
      </c>
      <c r="BC92">
        <v>2.377641142581521E-3</v>
      </c>
      <c r="BD92">
        <v>2.377641142581521E-3</v>
      </c>
      <c r="BE92">
        <v>2.377641142581521E-3</v>
      </c>
      <c r="BF92">
        <v>2.377641142581521E-3</v>
      </c>
      <c r="BG92">
        <v>2.377641142581521E-3</v>
      </c>
      <c r="BH92">
        <v>2.377641142581521E-3</v>
      </c>
      <c r="BI92">
        <v>2.377641142581521E-3</v>
      </c>
      <c r="BJ92">
        <v>2.377641142581521E-3</v>
      </c>
      <c r="BK92">
        <v>2.377641142581521E-3</v>
      </c>
      <c r="BL92">
        <v>2.377641142581521E-3</v>
      </c>
      <c r="BM92">
        <v>2.377641142581521E-3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851.70209999999997</v>
      </c>
    </row>
    <row r="93" spans="1:72" x14ac:dyDescent="0.25">
      <c r="A93">
        <v>1495</v>
      </c>
      <c r="B93">
        <v>861.57854498070901</v>
      </c>
      <c r="C93">
        <v>2.3719955872236005E-3</v>
      </c>
      <c r="D93">
        <v>-20</v>
      </c>
      <c r="E93">
        <v>727.5</v>
      </c>
      <c r="F93">
        <v>-767.5</v>
      </c>
      <c r="G93">
        <v>0</v>
      </c>
      <c r="H93">
        <v>0</v>
      </c>
      <c r="I93">
        <v>0</v>
      </c>
      <c r="J93">
        <v>0</v>
      </c>
      <c r="K93">
        <v>2.3719955872236005E-3</v>
      </c>
      <c r="L93">
        <v>2.3719955872236005E-3</v>
      </c>
      <c r="M93">
        <v>2.3719955872236005E-3</v>
      </c>
      <c r="N93">
        <v>2.3719955872236005E-3</v>
      </c>
      <c r="O93">
        <v>2.3719955872236005E-3</v>
      </c>
      <c r="P93">
        <v>2.3719955872236005E-3</v>
      </c>
      <c r="Q93">
        <v>2.3719955872236005E-3</v>
      </c>
      <c r="R93">
        <v>2.3719955872236005E-3</v>
      </c>
      <c r="S93">
        <v>2.3719955872236005E-3</v>
      </c>
      <c r="T93">
        <v>2.3719955872236005E-3</v>
      </c>
      <c r="U93">
        <v>2.3719955872236005E-3</v>
      </c>
      <c r="V93">
        <v>2.3719955872236005E-3</v>
      </c>
      <c r="W93">
        <v>2.3719955872236005E-3</v>
      </c>
      <c r="X93">
        <v>2.3719955872236005E-3</v>
      </c>
      <c r="Y93">
        <v>2.3719955872236005E-3</v>
      </c>
      <c r="Z93">
        <v>2.3719955872236005E-3</v>
      </c>
      <c r="AA93">
        <v>2.3719955872236005E-3</v>
      </c>
      <c r="AB93">
        <v>2.3719955872236005E-3</v>
      </c>
      <c r="AC93">
        <v>2.3719955872236005E-3</v>
      </c>
      <c r="AD93">
        <v>2.3719955872236005E-3</v>
      </c>
      <c r="AE93">
        <v>2.3719955872236005E-3</v>
      </c>
      <c r="AF93">
        <v>2.3719955872236005E-3</v>
      </c>
      <c r="AG93">
        <v>2.3719955872236005E-3</v>
      </c>
      <c r="AH93">
        <v>2.3719955872236005E-3</v>
      </c>
      <c r="AI93">
        <v>2.3719955872236005E-3</v>
      </c>
      <c r="AJ93">
        <v>2.3719955872236005E-3</v>
      </c>
      <c r="AK93">
        <v>2.3719955872236005E-3</v>
      </c>
      <c r="AL93">
        <v>2.3719955872236005E-3</v>
      </c>
      <c r="AM93">
        <v>2.3719955872236005E-3</v>
      </c>
      <c r="AN93">
        <v>2.3719955872236005E-3</v>
      </c>
      <c r="AO93">
        <v>2.3719955872236005E-3</v>
      </c>
      <c r="AP93">
        <v>2.3719955872236005E-3</v>
      </c>
      <c r="AQ93">
        <v>2.3719955872236005E-3</v>
      </c>
      <c r="AR93">
        <v>2.3719955872236005E-3</v>
      </c>
      <c r="AS93">
        <v>2.3719955872236005E-3</v>
      </c>
      <c r="AT93">
        <v>2.3719955872236005E-3</v>
      </c>
      <c r="AU93">
        <v>2.3719955872236005E-3</v>
      </c>
      <c r="AV93">
        <v>2.3719955872236005E-3</v>
      </c>
      <c r="AW93">
        <v>2.3719955872236005E-3</v>
      </c>
      <c r="AX93">
        <v>2.3719955872236005E-3</v>
      </c>
      <c r="AY93">
        <v>2.3719955872236005E-3</v>
      </c>
      <c r="AZ93">
        <v>2.3719955872236005E-3</v>
      </c>
      <c r="BA93">
        <v>2.3719955872236005E-3</v>
      </c>
      <c r="BB93">
        <v>2.3719955872236005E-3</v>
      </c>
      <c r="BC93">
        <v>2.3719955872236005E-3</v>
      </c>
      <c r="BD93">
        <v>2.3719955872236005E-3</v>
      </c>
      <c r="BE93">
        <v>2.3719955872236005E-3</v>
      </c>
      <c r="BF93">
        <v>2.3719955872236005E-3</v>
      </c>
      <c r="BG93">
        <v>2.3719955872236005E-3</v>
      </c>
      <c r="BH93">
        <v>2.3719955872236005E-3</v>
      </c>
      <c r="BI93">
        <v>2.3719955872236005E-3</v>
      </c>
      <c r="BJ93">
        <v>2.3719955872236005E-3</v>
      </c>
      <c r="BK93">
        <v>2.3719955872236005E-3</v>
      </c>
      <c r="BL93">
        <v>2.3719955872236005E-3</v>
      </c>
      <c r="BM93">
        <v>2.3719955872236005E-3</v>
      </c>
      <c r="BN93">
        <v>2.3719955872236005E-3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848.52030000000002</v>
      </c>
    </row>
    <row r="94" spans="1:72" x14ac:dyDescent="0.25">
      <c r="A94">
        <v>1495</v>
      </c>
      <c r="B94">
        <v>849.9733579747425</v>
      </c>
      <c r="C94">
        <v>2.3400455665000997E-3</v>
      </c>
      <c r="D94">
        <v>-10</v>
      </c>
      <c r="E94">
        <v>737.5</v>
      </c>
      <c r="F94">
        <v>-757.5</v>
      </c>
      <c r="G94">
        <v>0</v>
      </c>
      <c r="H94">
        <v>0</v>
      </c>
      <c r="I94">
        <v>0</v>
      </c>
      <c r="J94">
        <v>0</v>
      </c>
      <c r="K94">
        <v>2.3400455665000997E-3</v>
      </c>
      <c r="L94">
        <v>2.3400455665000997E-3</v>
      </c>
      <c r="M94">
        <v>2.3400455665000997E-3</v>
      </c>
      <c r="N94">
        <v>2.3400455665000997E-3</v>
      </c>
      <c r="O94">
        <v>2.3400455665000997E-3</v>
      </c>
      <c r="P94">
        <v>2.3400455665000997E-3</v>
      </c>
      <c r="Q94">
        <v>2.3400455665000997E-3</v>
      </c>
      <c r="R94">
        <v>2.3400455665000997E-3</v>
      </c>
      <c r="S94">
        <v>2.3400455665000997E-3</v>
      </c>
      <c r="T94">
        <v>2.3400455665000997E-3</v>
      </c>
      <c r="U94">
        <v>2.3400455665000997E-3</v>
      </c>
      <c r="V94">
        <v>2.3400455665000997E-3</v>
      </c>
      <c r="W94">
        <v>2.3400455665000997E-3</v>
      </c>
      <c r="X94">
        <v>2.3400455665000997E-3</v>
      </c>
      <c r="Y94">
        <v>2.3400455665000997E-3</v>
      </c>
      <c r="Z94">
        <v>2.3400455665000997E-3</v>
      </c>
      <c r="AA94">
        <v>2.3400455665000997E-3</v>
      </c>
      <c r="AB94">
        <v>2.3400455665000997E-3</v>
      </c>
      <c r="AC94">
        <v>2.3400455665000997E-3</v>
      </c>
      <c r="AD94">
        <v>2.3400455665000997E-3</v>
      </c>
      <c r="AE94">
        <v>2.3400455665000997E-3</v>
      </c>
      <c r="AF94">
        <v>2.3400455665000997E-3</v>
      </c>
      <c r="AG94">
        <v>2.3400455665000997E-3</v>
      </c>
      <c r="AH94">
        <v>2.3400455665000997E-3</v>
      </c>
      <c r="AI94">
        <v>2.3400455665000997E-3</v>
      </c>
      <c r="AJ94">
        <v>2.3400455665000997E-3</v>
      </c>
      <c r="AK94">
        <v>2.3400455665000997E-3</v>
      </c>
      <c r="AL94">
        <v>2.3400455665000997E-3</v>
      </c>
      <c r="AM94">
        <v>2.3400455665000997E-3</v>
      </c>
      <c r="AN94">
        <v>2.3400455665000997E-3</v>
      </c>
      <c r="AO94">
        <v>2.3400455665000997E-3</v>
      </c>
      <c r="AP94">
        <v>2.3400455665000997E-3</v>
      </c>
      <c r="AQ94">
        <v>2.3400455665000997E-3</v>
      </c>
      <c r="AR94">
        <v>2.3400455665000997E-3</v>
      </c>
      <c r="AS94">
        <v>2.3400455665000997E-3</v>
      </c>
      <c r="AT94">
        <v>2.3400455665000997E-3</v>
      </c>
      <c r="AU94">
        <v>2.3400455665000997E-3</v>
      </c>
      <c r="AV94">
        <v>2.3400455665000997E-3</v>
      </c>
      <c r="AW94">
        <v>2.3400455665000997E-3</v>
      </c>
      <c r="AX94">
        <v>2.3400455665000997E-3</v>
      </c>
      <c r="AY94">
        <v>2.3400455665000997E-3</v>
      </c>
      <c r="AZ94">
        <v>2.3400455665000997E-3</v>
      </c>
      <c r="BA94">
        <v>2.3400455665000997E-3</v>
      </c>
      <c r="BB94">
        <v>2.3400455665000997E-3</v>
      </c>
      <c r="BC94">
        <v>2.3400455665000997E-3</v>
      </c>
      <c r="BD94">
        <v>2.3400455665000997E-3</v>
      </c>
      <c r="BE94">
        <v>2.3400455665000997E-3</v>
      </c>
      <c r="BF94">
        <v>2.3400455665000997E-3</v>
      </c>
      <c r="BG94">
        <v>2.3400455665000997E-3</v>
      </c>
      <c r="BH94">
        <v>2.3400455665000997E-3</v>
      </c>
      <c r="BI94">
        <v>2.3400455665000997E-3</v>
      </c>
      <c r="BJ94">
        <v>2.3400455665000997E-3</v>
      </c>
      <c r="BK94">
        <v>2.3400455665000997E-3</v>
      </c>
      <c r="BL94">
        <v>2.3400455665000997E-3</v>
      </c>
      <c r="BM94">
        <v>2.3400455665000997E-3</v>
      </c>
      <c r="BN94">
        <v>2.3400455665000997E-3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853.17330000000004</v>
      </c>
    </row>
    <row r="95" spans="1:72" x14ac:dyDescent="0.25">
      <c r="A95">
        <v>1495</v>
      </c>
      <c r="B95">
        <v>874.26388382448158</v>
      </c>
      <c r="C95">
        <v>2.4069193535304072E-3</v>
      </c>
      <c r="D95">
        <v>0</v>
      </c>
      <c r="E95">
        <v>747.5</v>
      </c>
      <c r="F95">
        <v>-747.5</v>
      </c>
      <c r="G95">
        <v>0</v>
      </c>
      <c r="H95">
        <v>0</v>
      </c>
      <c r="I95">
        <v>0</v>
      </c>
      <c r="J95">
        <v>0</v>
      </c>
      <c r="K95">
        <v>0</v>
      </c>
      <c r="L95">
        <v>2.4069193535304072E-3</v>
      </c>
      <c r="M95">
        <v>2.4069193535304072E-3</v>
      </c>
      <c r="N95">
        <v>2.4069193535304072E-3</v>
      </c>
      <c r="O95">
        <v>2.4069193535304072E-3</v>
      </c>
      <c r="P95">
        <v>2.4069193535304072E-3</v>
      </c>
      <c r="Q95">
        <v>2.4069193535304072E-3</v>
      </c>
      <c r="R95">
        <v>2.4069193535304072E-3</v>
      </c>
      <c r="S95">
        <v>2.4069193535304072E-3</v>
      </c>
      <c r="T95">
        <v>2.4069193535304072E-3</v>
      </c>
      <c r="U95">
        <v>2.4069193535304072E-3</v>
      </c>
      <c r="V95">
        <v>2.4069193535304072E-3</v>
      </c>
      <c r="W95">
        <v>2.4069193535304072E-3</v>
      </c>
      <c r="X95">
        <v>2.4069193535304072E-3</v>
      </c>
      <c r="Y95">
        <v>2.4069193535304072E-3</v>
      </c>
      <c r="Z95">
        <v>2.4069193535304072E-3</v>
      </c>
      <c r="AA95">
        <v>2.4069193535304072E-3</v>
      </c>
      <c r="AB95">
        <v>2.4069193535304072E-3</v>
      </c>
      <c r="AC95">
        <v>2.4069193535304072E-3</v>
      </c>
      <c r="AD95">
        <v>2.4069193535304072E-3</v>
      </c>
      <c r="AE95">
        <v>2.4069193535304072E-3</v>
      </c>
      <c r="AF95">
        <v>2.4069193535304072E-3</v>
      </c>
      <c r="AG95">
        <v>2.4069193535304072E-3</v>
      </c>
      <c r="AH95">
        <v>2.4069193535304072E-3</v>
      </c>
      <c r="AI95">
        <v>2.4069193535304072E-3</v>
      </c>
      <c r="AJ95">
        <v>2.4069193535304072E-3</v>
      </c>
      <c r="AK95">
        <v>2.4069193535304072E-3</v>
      </c>
      <c r="AL95">
        <v>2.4069193535304072E-3</v>
      </c>
      <c r="AM95">
        <v>2.4069193535304072E-3</v>
      </c>
      <c r="AN95">
        <v>2.4069193535304072E-3</v>
      </c>
      <c r="AO95">
        <v>2.4069193535304072E-3</v>
      </c>
      <c r="AP95">
        <v>2.4069193535304072E-3</v>
      </c>
      <c r="AQ95">
        <v>2.4069193535304072E-3</v>
      </c>
      <c r="AR95">
        <v>2.4069193535304072E-3</v>
      </c>
      <c r="AS95">
        <v>2.4069193535304072E-3</v>
      </c>
      <c r="AT95">
        <v>2.4069193535304072E-3</v>
      </c>
      <c r="AU95">
        <v>2.4069193535304072E-3</v>
      </c>
      <c r="AV95">
        <v>2.4069193535304072E-3</v>
      </c>
      <c r="AW95">
        <v>2.4069193535304072E-3</v>
      </c>
      <c r="AX95">
        <v>2.4069193535304072E-3</v>
      </c>
      <c r="AY95">
        <v>2.4069193535304072E-3</v>
      </c>
      <c r="AZ95">
        <v>2.4069193535304072E-3</v>
      </c>
      <c r="BA95">
        <v>2.4069193535304072E-3</v>
      </c>
      <c r="BB95">
        <v>2.4069193535304072E-3</v>
      </c>
      <c r="BC95">
        <v>2.4069193535304072E-3</v>
      </c>
      <c r="BD95">
        <v>2.4069193535304072E-3</v>
      </c>
      <c r="BE95">
        <v>2.4069193535304072E-3</v>
      </c>
      <c r="BF95">
        <v>2.4069193535304072E-3</v>
      </c>
      <c r="BG95">
        <v>2.4069193535304072E-3</v>
      </c>
      <c r="BH95">
        <v>2.4069193535304072E-3</v>
      </c>
      <c r="BI95">
        <v>2.4069193535304072E-3</v>
      </c>
      <c r="BJ95">
        <v>2.4069193535304072E-3</v>
      </c>
      <c r="BK95">
        <v>2.4069193535304072E-3</v>
      </c>
      <c r="BL95">
        <v>2.4069193535304072E-3</v>
      </c>
      <c r="BM95">
        <v>2.4069193535304072E-3</v>
      </c>
      <c r="BN95">
        <v>2.4069193535304072E-3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851.25599999999997</v>
      </c>
    </row>
    <row r="96" spans="1:72" x14ac:dyDescent="0.25">
      <c r="A96">
        <v>1495</v>
      </c>
      <c r="B96">
        <v>842.14613550913043</v>
      </c>
      <c r="C96">
        <v>2.318496588456473E-3</v>
      </c>
      <c r="D96">
        <v>10</v>
      </c>
      <c r="E96">
        <v>757.5</v>
      </c>
      <c r="F96">
        <v>-737.5</v>
      </c>
      <c r="G96">
        <v>0</v>
      </c>
      <c r="H96">
        <v>0</v>
      </c>
      <c r="I96">
        <v>0</v>
      </c>
      <c r="J96">
        <v>0</v>
      </c>
      <c r="K96">
        <v>0</v>
      </c>
      <c r="L96">
        <v>2.318496588456473E-3</v>
      </c>
      <c r="M96">
        <v>2.318496588456473E-3</v>
      </c>
      <c r="N96">
        <v>2.318496588456473E-3</v>
      </c>
      <c r="O96">
        <v>2.318496588456473E-3</v>
      </c>
      <c r="P96">
        <v>2.318496588456473E-3</v>
      </c>
      <c r="Q96">
        <v>2.318496588456473E-3</v>
      </c>
      <c r="R96">
        <v>2.318496588456473E-3</v>
      </c>
      <c r="S96">
        <v>2.318496588456473E-3</v>
      </c>
      <c r="T96">
        <v>2.318496588456473E-3</v>
      </c>
      <c r="U96">
        <v>2.318496588456473E-3</v>
      </c>
      <c r="V96">
        <v>2.318496588456473E-3</v>
      </c>
      <c r="W96">
        <v>2.318496588456473E-3</v>
      </c>
      <c r="X96">
        <v>2.318496588456473E-3</v>
      </c>
      <c r="Y96">
        <v>2.318496588456473E-3</v>
      </c>
      <c r="Z96">
        <v>2.318496588456473E-3</v>
      </c>
      <c r="AA96">
        <v>2.318496588456473E-3</v>
      </c>
      <c r="AB96">
        <v>2.318496588456473E-3</v>
      </c>
      <c r="AC96">
        <v>2.318496588456473E-3</v>
      </c>
      <c r="AD96">
        <v>2.318496588456473E-3</v>
      </c>
      <c r="AE96">
        <v>2.318496588456473E-3</v>
      </c>
      <c r="AF96">
        <v>2.318496588456473E-3</v>
      </c>
      <c r="AG96">
        <v>2.318496588456473E-3</v>
      </c>
      <c r="AH96">
        <v>2.318496588456473E-3</v>
      </c>
      <c r="AI96">
        <v>2.318496588456473E-3</v>
      </c>
      <c r="AJ96">
        <v>2.318496588456473E-3</v>
      </c>
      <c r="AK96">
        <v>2.318496588456473E-3</v>
      </c>
      <c r="AL96">
        <v>2.318496588456473E-3</v>
      </c>
      <c r="AM96">
        <v>2.318496588456473E-3</v>
      </c>
      <c r="AN96">
        <v>2.318496588456473E-3</v>
      </c>
      <c r="AO96">
        <v>2.318496588456473E-3</v>
      </c>
      <c r="AP96">
        <v>2.318496588456473E-3</v>
      </c>
      <c r="AQ96">
        <v>2.318496588456473E-3</v>
      </c>
      <c r="AR96">
        <v>2.318496588456473E-3</v>
      </c>
      <c r="AS96">
        <v>2.318496588456473E-3</v>
      </c>
      <c r="AT96">
        <v>2.318496588456473E-3</v>
      </c>
      <c r="AU96">
        <v>2.318496588456473E-3</v>
      </c>
      <c r="AV96">
        <v>2.318496588456473E-3</v>
      </c>
      <c r="AW96">
        <v>2.318496588456473E-3</v>
      </c>
      <c r="AX96">
        <v>2.318496588456473E-3</v>
      </c>
      <c r="AY96">
        <v>2.318496588456473E-3</v>
      </c>
      <c r="AZ96">
        <v>2.318496588456473E-3</v>
      </c>
      <c r="BA96">
        <v>2.318496588456473E-3</v>
      </c>
      <c r="BB96">
        <v>2.318496588456473E-3</v>
      </c>
      <c r="BC96">
        <v>2.318496588456473E-3</v>
      </c>
      <c r="BD96">
        <v>2.318496588456473E-3</v>
      </c>
      <c r="BE96">
        <v>2.318496588456473E-3</v>
      </c>
      <c r="BF96">
        <v>2.318496588456473E-3</v>
      </c>
      <c r="BG96">
        <v>2.318496588456473E-3</v>
      </c>
      <c r="BH96">
        <v>2.318496588456473E-3</v>
      </c>
      <c r="BI96">
        <v>2.318496588456473E-3</v>
      </c>
      <c r="BJ96">
        <v>2.318496588456473E-3</v>
      </c>
      <c r="BK96">
        <v>2.318496588456473E-3</v>
      </c>
      <c r="BL96">
        <v>2.318496588456473E-3</v>
      </c>
      <c r="BM96">
        <v>2.318496588456473E-3</v>
      </c>
      <c r="BN96">
        <v>2.318496588456473E-3</v>
      </c>
      <c r="BO96">
        <v>2.318496588456473E-3</v>
      </c>
      <c r="BP96">
        <v>0</v>
      </c>
      <c r="BQ96">
        <v>0</v>
      </c>
      <c r="BR96">
        <v>0</v>
      </c>
      <c r="BS96">
        <v>0</v>
      </c>
      <c r="BT96">
        <v>850.46389999999997</v>
      </c>
    </row>
    <row r="97" spans="1:72" x14ac:dyDescent="0.25">
      <c r="A97">
        <v>1495</v>
      </c>
      <c r="B97">
        <v>812.20892598601995</v>
      </c>
      <c r="C97">
        <v>2.2360770234658009E-3</v>
      </c>
      <c r="D97">
        <v>20</v>
      </c>
      <c r="E97">
        <v>767.5</v>
      </c>
      <c r="F97">
        <v>-727.5</v>
      </c>
      <c r="G97">
        <v>0</v>
      </c>
      <c r="H97">
        <v>0</v>
      </c>
      <c r="I97">
        <v>0</v>
      </c>
      <c r="J97">
        <v>0</v>
      </c>
      <c r="K97">
        <v>0</v>
      </c>
      <c r="L97">
        <v>2.2360770234658009E-3</v>
      </c>
      <c r="M97">
        <v>2.2360770234658009E-3</v>
      </c>
      <c r="N97">
        <v>2.2360770234658009E-3</v>
      </c>
      <c r="O97">
        <v>2.2360770234658009E-3</v>
      </c>
      <c r="P97">
        <v>2.2360770234658009E-3</v>
      </c>
      <c r="Q97">
        <v>2.2360770234658009E-3</v>
      </c>
      <c r="R97">
        <v>2.2360770234658009E-3</v>
      </c>
      <c r="S97">
        <v>2.2360770234658009E-3</v>
      </c>
      <c r="T97">
        <v>2.2360770234658009E-3</v>
      </c>
      <c r="U97">
        <v>2.2360770234658009E-3</v>
      </c>
      <c r="V97">
        <v>2.2360770234658009E-3</v>
      </c>
      <c r="W97">
        <v>2.2360770234658009E-3</v>
      </c>
      <c r="X97">
        <v>2.2360770234658009E-3</v>
      </c>
      <c r="Y97">
        <v>2.2360770234658009E-3</v>
      </c>
      <c r="Z97">
        <v>2.2360770234658009E-3</v>
      </c>
      <c r="AA97">
        <v>2.2360770234658009E-3</v>
      </c>
      <c r="AB97">
        <v>2.2360770234658009E-3</v>
      </c>
      <c r="AC97">
        <v>2.2360770234658009E-3</v>
      </c>
      <c r="AD97">
        <v>2.2360770234658009E-3</v>
      </c>
      <c r="AE97">
        <v>2.2360770234658009E-3</v>
      </c>
      <c r="AF97">
        <v>2.2360770234658009E-3</v>
      </c>
      <c r="AG97">
        <v>2.2360770234658009E-3</v>
      </c>
      <c r="AH97">
        <v>2.2360770234658009E-3</v>
      </c>
      <c r="AI97">
        <v>2.2360770234658009E-3</v>
      </c>
      <c r="AJ97">
        <v>2.2360770234658009E-3</v>
      </c>
      <c r="AK97">
        <v>2.2360770234658009E-3</v>
      </c>
      <c r="AL97">
        <v>2.2360770234658009E-3</v>
      </c>
      <c r="AM97">
        <v>2.2360770234658009E-3</v>
      </c>
      <c r="AN97">
        <v>2.2360770234658009E-3</v>
      </c>
      <c r="AO97">
        <v>2.2360770234658009E-3</v>
      </c>
      <c r="AP97">
        <v>2.2360770234658009E-3</v>
      </c>
      <c r="AQ97">
        <v>2.2360770234658009E-3</v>
      </c>
      <c r="AR97">
        <v>2.2360770234658009E-3</v>
      </c>
      <c r="AS97">
        <v>2.2360770234658009E-3</v>
      </c>
      <c r="AT97">
        <v>2.2360770234658009E-3</v>
      </c>
      <c r="AU97">
        <v>2.2360770234658009E-3</v>
      </c>
      <c r="AV97">
        <v>2.2360770234658009E-3</v>
      </c>
      <c r="AW97">
        <v>2.2360770234658009E-3</v>
      </c>
      <c r="AX97">
        <v>2.2360770234658009E-3</v>
      </c>
      <c r="AY97">
        <v>2.2360770234658009E-3</v>
      </c>
      <c r="AZ97">
        <v>2.2360770234658009E-3</v>
      </c>
      <c r="BA97">
        <v>2.2360770234658009E-3</v>
      </c>
      <c r="BB97">
        <v>2.2360770234658009E-3</v>
      </c>
      <c r="BC97">
        <v>2.2360770234658009E-3</v>
      </c>
      <c r="BD97">
        <v>2.2360770234658009E-3</v>
      </c>
      <c r="BE97">
        <v>2.2360770234658009E-3</v>
      </c>
      <c r="BF97">
        <v>2.2360770234658009E-3</v>
      </c>
      <c r="BG97">
        <v>2.2360770234658009E-3</v>
      </c>
      <c r="BH97">
        <v>2.2360770234658009E-3</v>
      </c>
      <c r="BI97">
        <v>2.2360770234658009E-3</v>
      </c>
      <c r="BJ97">
        <v>2.2360770234658009E-3</v>
      </c>
      <c r="BK97">
        <v>2.2360770234658009E-3</v>
      </c>
      <c r="BL97">
        <v>2.2360770234658009E-3</v>
      </c>
      <c r="BM97">
        <v>2.2360770234658009E-3</v>
      </c>
      <c r="BN97">
        <v>2.2360770234658009E-3</v>
      </c>
      <c r="BO97">
        <v>2.2360770234658009E-3</v>
      </c>
      <c r="BP97">
        <v>0</v>
      </c>
      <c r="BQ97">
        <v>0</v>
      </c>
      <c r="BR97">
        <v>0</v>
      </c>
      <c r="BS97">
        <v>0</v>
      </c>
      <c r="BT97">
        <v>850.52099999999996</v>
      </c>
    </row>
    <row r="98" spans="1:72" x14ac:dyDescent="0.25">
      <c r="A98">
        <v>1495</v>
      </c>
      <c r="B98">
        <v>890.12660558333789</v>
      </c>
      <c r="C98">
        <v>2.4505907126102754E-3</v>
      </c>
      <c r="D98">
        <v>30</v>
      </c>
      <c r="E98">
        <v>777.5</v>
      </c>
      <c r="F98">
        <v>-717.5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2.4505907126102754E-3</v>
      </c>
      <c r="N98">
        <v>2.4505907126102754E-3</v>
      </c>
      <c r="O98">
        <v>2.4505907126102754E-3</v>
      </c>
      <c r="P98">
        <v>2.4505907126102754E-3</v>
      </c>
      <c r="Q98">
        <v>2.4505907126102754E-3</v>
      </c>
      <c r="R98">
        <v>2.4505907126102754E-3</v>
      </c>
      <c r="S98">
        <v>2.4505907126102754E-3</v>
      </c>
      <c r="T98">
        <v>2.4505907126102754E-3</v>
      </c>
      <c r="U98">
        <v>2.4505907126102754E-3</v>
      </c>
      <c r="V98">
        <v>2.4505907126102754E-3</v>
      </c>
      <c r="W98">
        <v>2.4505907126102754E-3</v>
      </c>
      <c r="X98">
        <v>2.4505907126102754E-3</v>
      </c>
      <c r="Y98">
        <v>2.4505907126102754E-3</v>
      </c>
      <c r="Z98">
        <v>2.4505907126102754E-3</v>
      </c>
      <c r="AA98">
        <v>2.4505907126102754E-3</v>
      </c>
      <c r="AB98">
        <v>2.4505907126102754E-3</v>
      </c>
      <c r="AC98">
        <v>2.4505907126102754E-3</v>
      </c>
      <c r="AD98">
        <v>2.4505907126102754E-3</v>
      </c>
      <c r="AE98">
        <v>2.4505907126102754E-3</v>
      </c>
      <c r="AF98">
        <v>2.4505907126102754E-3</v>
      </c>
      <c r="AG98">
        <v>2.4505907126102754E-3</v>
      </c>
      <c r="AH98">
        <v>2.4505907126102754E-3</v>
      </c>
      <c r="AI98">
        <v>2.4505907126102754E-3</v>
      </c>
      <c r="AJ98">
        <v>2.4505907126102754E-3</v>
      </c>
      <c r="AK98">
        <v>2.4505907126102754E-3</v>
      </c>
      <c r="AL98">
        <v>2.4505907126102754E-3</v>
      </c>
      <c r="AM98">
        <v>2.4505907126102754E-3</v>
      </c>
      <c r="AN98">
        <v>2.4505907126102754E-3</v>
      </c>
      <c r="AO98">
        <v>2.4505907126102754E-3</v>
      </c>
      <c r="AP98">
        <v>2.4505907126102754E-3</v>
      </c>
      <c r="AQ98">
        <v>2.4505907126102754E-3</v>
      </c>
      <c r="AR98">
        <v>2.4505907126102754E-3</v>
      </c>
      <c r="AS98">
        <v>2.4505907126102754E-3</v>
      </c>
      <c r="AT98">
        <v>2.4505907126102754E-3</v>
      </c>
      <c r="AU98">
        <v>2.4505907126102754E-3</v>
      </c>
      <c r="AV98">
        <v>2.4505907126102754E-3</v>
      </c>
      <c r="AW98">
        <v>2.4505907126102754E-3</v>
      </c>
      <c r="AX98">
        <v>2.4505907126102754E-3</v>
      </c>
      <c r="AY98">
        <v>2.4505907126102754E-3</v>
      </c>
      <c r="AZ98">
        <v>2.4505907126102754E-3</v>
      </c>
      <c r="BA98">
        <v>2.4505907126102754E-3</v>
      </c>
      <c r="BB98">
        <v>2.4505907126102754E-3</v>
      </c>
      <c r="BC98">
        <v>2.4505907126102754E-3</v>
      </c>
      <c r="BD98">
        <v>2.4505907126102754E-3</v>
      </c>
      <c r="BE98">
        <v>2.4505907126102754E-3</v>
      </c>
      <c r="BF98">
        <v>2.4505907126102754E-3</v>
      </c>
      <c r="BG98">
        <v>2.4505907126102754E-3</v>
      </c>
      <c r="BH98">
        <v>2.4505907126102754E-3</v>
      </c>
      <c r="BI98">
        <v>2.4505907126102754E-3</v>
      </c>
      <c r="BJ98">
        <v>2.4505907126102754E-3</v>
      </c>
      <c r="BK98">
        <v>2.4505907126102754E-3</v>
      </c>
      <c r="BL98">
        <v>2.4505907126102754E-3</v>
      </c>
      <c r="BM98">
        <v>2.4505907126102754E-3</v>
      </c>
      <c r="BN98">
        <v>2.4505907126102754E-3</v>
      </c>
      <c r="BO98">
        <v>2.4505907126102754E-3</v>
      </c>
      <c r="BP98">
        <v>2.4505907126102754E-3</v>
      </c>
      <c r="BQ98">
        <v>0</v>
      </c>
      <c r="BR98">
        <v>0</v>
      </c>
      <c r="BS98">
        <v>0</v>
      </c>
      <c r="BT98">
        <v>847.15369999999996</v>
      </c>
    </row>
    <row r="99" spans="1:72" x14ac:dyDescent="0.25">
      <c r="A99">
        <v>1495</v>
      </c>
      <c r="B99">
        <v>916.46657626765216</v>
      </c>
      <c r="C99">
        <v>2.5231067874298858E-3</v>
      </c>
      <c r="D99">
        <v>40</v>
      </c>
      <c r="E99">
        <v>787.5</v>
      </c>
      <c r="F99">
        <v>-707.5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2.5231067874298858E-3</v>
      </c>
      <c r="N99">
        <v>2.5231067874298858E-3</v>
      </c>
      <c r="O99">
        <v>2.5231067874298858E-3</v>
      </c>
      <c r="P99">
        <v>2.5231067874298858E-3</v>
      </c>
      <c r="Q99">
        <v>2.5231067874298858E-3</v>
      </c>
      <c r="R99">
        <v>2.5231067874298858E-3</v>
      </c>
      <c r="S99">
        <v>2.5231067874298858E-3</v>
      </c>
      <c r="T99">
        <v>2.5231067874298858E-3</v>
      </c>
      <c r="U99">
        <v>2.5231067874298858E-3</v>
      </c>
      <c r="V99">
        <v>2.5231067874298858E-3</v>
      </c>
      <c r="W99">
        <v>2.5231067874298858E-3</v>
      </c>
      <c r="X99">
        <v>2.5231067874298858E-3</v>
      </c>
      <c r="Y99">
        <v>2.5231067874298858E-3</v>
      </c>
      <c r="Z99">
        <v>2.5231067874298858E-3</v>
      </c>
      <c r="AA99">
        <v>2.5231067874298858E-3</v>
      </c>
      <c r="AB99">
        <v>2.5231067874298858E-3</v>
      </c>
      <c r="AC99">
        <v>2.5231067874298858E-3</v>
      </c>
      <c r="AD99">
        <v>2.5231067874298858E-3</v>
      </c>
      <c r="AE99">
        <v>2.5231067874298858E-3</v>
      </c>
      <c r="AF99">
        <v>2.5231067874298858E-3</v>
      </c>
      <c r="AG99">
        <v>2.5231067874298858E-3</v>
      </c>
      <c r="AH99">
        <v>2.5231067874298858E-3</v>
      </c>
      <c r="AI99">
        <v>2.5231067874298858E-3</v>
      </c>
      <c r="AJ99">
        <v>2.5231067874298858E-3</v>
      </c>
      <c r="AK99">
        <v>2.5231067874298858E-3</v>
      </c>
      <c r="AL99">
        <v>2.5231067874298858E-3</v>
      </c>
      <c r="AM99">
        <v>2.5231067874298858E-3</v>
      </c>
      <c r="AN99">
        <v>2.5231067874298858E-3</v>
      </c>
      <c r="AO99">
        <v>2.5231067874298858E-3</v>
      </c>
      <c r="AP99">
        <v>2.5231067874298858E-3</v>
      </c>
      <c r="AQ99">
        <v>2.5231067874298858E-3</v>
      </c>
      <c r="AR99">
        <v>2.5231067874298858E-3</v>
      </c>
      <c r="AS99">
        <v>2.5231067874298858E-3</v>
      </c>
      <c r="AT99">
        <v>2.5231067874298858E-3</v>
      </c>
      <c r="AU99">
        <v>2.5231067874298858E-3</v>
      </c>
      <c r="AV99">
        <v>2.5231067874298858E-3</v>
      </c>
      <c r="AW99">
        <v>2.5231067874298858E-3</v>
      </c>
      <c r="AX99">
        <v>2.5231067874298858E-3</v>
      </c>
      <c r="AY99">
        <v>2.5231067874298858E-3</v>
      </c>
      <c r="AZ99">
        <v>2.5231067874298858E-3</v>
      </c>
      <c r="BA99">
        <v>2.5231067874298858E-3</v>
      </c>
      <c r="BB99">
        <v>2.5231067874298858E-3</v>
      </c>
      <c r="BC99">
        <v>2.5231067874298858E-3</v>
      </c>
      <c r="BD99">
        <v>2.5231067874298858E-3</v>
      </c>
      <c r="BE99">
        <v>2.5231067874298858E-3</v>
      </c>
      <c r="BF99">
        <v>2.5231067874298858E-3</v>
      </c>
      <c r="BG99">
        <v>2.5231067874298858E-3</v>
      </c>
      <c r="BH99">
        <v>2.5231067874298858E-3</v>
      </c>
      <c r="BI99">
        <v>2.5231067874298858E-3</v>
      </c>
      <c r="BJ99">
        <v>2.5231067874298858E-3</v>
      </c>
      <c r="BK99">
        <v>2.5231067874298858E-3</v>
      </c>
      <c r="BL99">
        <v>2.5231067874298858E-3</v>
      </c>
      <c r="BM99">
        <v>2.5231067874298858E-3</v>
      </c>
      <c r="BN99">
        <v>2.5231067874298858E-3</v>
      </c>
      <c r="BO99">
        <v>2.5231067874298858E-3</v>
      </c>
      <c r="BP99">
        <v>2.5231067874298858E-3</v>
      </c>
      <c r="BQ99">
        <v>0</v>
      </c>
      <c r="BR99">
        <v>0</v>
      </c>
      <c r="BS99">
        <v>0</v>
      </c>
      <c r="BT99">
        <v>854.07010000000002</v>
      </c>
    </row>
    <row r="100" spans="1:72" x14ac:dyDescent="0.25">
      <c r="A100">
        <v>1495</v>
      </c>
      <c r="B100">
        <v>794.31678158383943</v>
      </c>
      <c r="C100">
        <v>2.1868184993124517E-3</v>
      </c>
      <c r="D100">
        <v>30</v>
      </c>
      <c r="E100">
        <v>777.5</v>
      </c>
      <c r="F100">
        <v>-717.5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2.1868184993124517E-3</v>
      </c>
      <c r="N100">
        <v>2.1868184993124517E-3</v>
      </c>
      <c r="O100">
        <v>2.1868184993124517E-3</v>
      </c>
      <c r="P100">
        <v>2.1868184993124517E-3</v>
      </c>
      <c r="Q100">
        <v>2.1868184993124517E-3</v>
      </c>
      <c r="R100">
        <v>2.1868184993124517E-3</v>
      </c>
      <c r="S100">
        <v>2.1868184993124517E-3</v>
      </c>
      <c r="T100">
        <v>2.1868184993124517E-3</v>
      </c>
      <c r="U100">
        <v>2.1868184993124517E-3</v>
      </c>
      <c r="V100">
        <v>2.1868184993124517E-3</v>
      </c>
      <c r="W100">
        <v>2.1868184993124517E-3</v>
      </c>
      <c r="X100">
        <v>2.1868184993124517E-3</v>
      </c>
      <c r="Y100">
        <v>2.1868184993124517E-3</v>
      </c>
      <c r="Z100">
        <v>2.1868184993124517E-3</v>
      </c>
      <c r="AA100">
        <v>2.1868184993124517E-3</v>
      </c>
      <c r="AB100">
        <v>2.1868184993124517E-3</v>
      </c>
      <c r="AC100">
        <v>2.1868184993124517E-3</v>
      </c>
      <c r="AD100">
        <v>2.1868184993124517E-3</v>
      </c>
      <c r="AE100">
        <v>2.1868184993124517E-3</v>
      </c>
      <c r="AF100">
        <v>2.1868184993124517E-3</v>
      </c>
      <c r="AG100">
        <v>2.1868184993124517E-3</v>
      </c>
      <c r="AH100">
        <v>2.1868184993124517E-3</v>
      </c>
      <c r="AI100">
        <v>2.1868184993124517E-3</v>
      </c>
      <c r="AJ100">
        <v>2.1868184993124517E-3</v>
      </c>
      <c r="AK100">
        <v>2.1868184993124517E-3</v>
      </c>
      <c r="AL100">
        <v>2.1868184993124517E-3</v>
      </c>
      <c r="AM100">
        <v>2.1868184993124517E-3</v>
      </c>
      <c r="AN100">
        <v>2.1868184993124517E-3</v>
      </c>
      <c r="AO100">
        <v>2.1868184993124517E-3</v>
      </c>
      <c r="AP100">
        <v>2.1868184993124517E-3</v>
      </c>
      <c r="AQ100">
        <v>2.1868184993124517E-3</v>
      </c>
      <c r="AR100">
        <v>2.1868184993124517E-3</v>
      </c>
      <c r="AS100">
        <v>2.1868184993124517E-3</v>
      </c>
      <c r="AT100">
        <v>2.1868184993124517E-3</v>
      </c>
      <c r="AU100">
        <v>2.1868184993124517E-3</v>
      </c>
      <c r="AV100">
        <v>2.1868184993124517E-3</v>
      </c>
      <c r="AW100">
        <v>2.1868184993124517E-3</v>
      </c>
      <c r="AX100">
        <v>2.1868184993124517E-3</v>
      </c>
      <c r="AY100">
        <v>2.1868184993124517E-3</v>
      </c>
      <c r="AZ100">
        <v>2.1868184993124517E-3</v>
      </c>
      <c r="BA100">
        <v>2.1868184993124517E-3</v>
      </c>
      <c r="BB100">
        <v>2.1868184993124517E-3</v>
      </c>
      <c r="BC100">
        <v>2.1868184993124517E-3</v>
      </c>
      <c r="BD100">
        <v>2.1868184993124517E-3</v>
      </c>
      <c r="BE100">
        <v>2.1868184993124517E-3</v>
      </c>
      <c r="BF100">
        <v>2.1868184993124517E-3</v>
      </c>
      <c r="BG100">
        <v>2.1868184993124517E-3</v>
      </c>
      <c r="BH100">
        <v>2.1868184993124517E-3</v>
      </c>
      <c r="BI100">
        <v>2.1868184993124517E-3</v>
      </c>
      <c r="BJ100">
        <v>2.1868184993124517E-3</v>
      </c>
      <c r="BK100">
        <v>2.1868184993124517E-3</v>
      </c>
      <c r="BL100">
        <v>2.1868184993124517E-3</v>
      </c>
      <c r="BM100">
        <v>2.1868184993124517E-3</v>
      </c>
      <c r="BN100">
        <v>2.1868184993124517E-3</v>
      </c>
      <c r="BO100">
        <v>2.1868184993124517E-3</v>
      </c>
      <c r="BP100">
        <v>2.1868184993124517E-3</v>
      </c>
      <c r="BQ100">
        <v>0</v>
      </c>
      <c r="BR100">
        <v>0</v>
      </c>
      <c r="BS100">
        <v>0</v>
      </c>
      <c r="BT100">
        <v>856.91279999999995</v>
      </c>
    </row>
    <row r="101" spans="1:72" x14ac:dyDescent="0.25">
      <c r="A101">
        <v>1495</v>
      </c>
      <c r="B101">
        <v>919.29236804671575</v>
      </c>
      <c r="C101">
        <v>2.5308864213000651E-3</v>
      </c>
      <c r="D101">
        <v>20</v>
      </c>
      <c r="E101">
        <v>767.5</v>
      </c>
      <c r="F101">
        <v>-727.5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2.5308864213000651E-3</v>
      </c>
      <c r="M101">
        <v>2.5308864213000651E-3</v>
      </c>
      <c r="N101">
        <v>2.5308864213000651E-3</v>
      </c>
      <c r="O101">
        <v>2.5308864213000651E-3</v>
      </c>
      <c r="P101">
        <v>2.5308864213000651E-3</v>
      </c>
      <c r="Q101">
        <v>2.5308864213000651E-3</v>
      </c>
      <c r="R101">
        <v>2.5308864213000651E-3</v>
      </c>
      <c r="S101">
        <v>2.5308864213000651E-3</v>
      </c>
      <c r="T101">
        <v>2.5308864213000651E-3</v>
      </c>
      <c r="U101">
        <v>2.5308864213000651E-3</v>
      </c>
      <c r="V101">
        <v>2.5308864213000651E-3</v>
      </c>
      <c r="W101">
        <v>2.5308864213000651E-3</v>
      </c>
      <c r="X101">
        <v>2.5308864213000651E-3</v>
      </c>
      <c r="Y101">
        <v>2.5308864213000651E-3</v>
      </c>
      <c r="Z101">
        <v>2.5308864213000651E-3</v>
      </c>
      <c r="AA101">
        <v>2.5308864213000651E-3</v>
      </c>
      <c r="AB101">
        <v>2.5308864213000651E-3</v>
      </c>
      <c r="AC101">
        <v>2.5308864213000651E-3</v>
      </c>
      <c r="AD101">
        <v>2.5308864213000651E-3</v>
      </c>
      <c r="AE101">
        <v>2.5308864213000651E-3</v>
      </c>
      <c r="AF101">
        <v>2.5308864213000651E-3</v>
      </c>
      <c r="AG101">
        <v>2.5308864213000651E-3</v>
      </c>
      <c r="AH101">
        <v>2.5308864213000651E-3</v>
      </c>
      <c r="AI101">
        <v>2.5308864213000651E-3</v>
      </c>
      <c r="AJ101">
        <v>2.5308864213000651E-3</v>
      </c>
      <c r="AK101">
        <v>2.5308864213000651E-3</v>
      </c>
      <c r="AL101">
        <v>2.5308864213000651E-3</v>
      </c>
      <c r="AM101">
        <v>2.5308864213000651E-3</v>
      </c>
      <c r="AN101">
        <v>2.5308864213000651E-3</v>
      </c>
      <c r="AO101">
        <v>2.5308864213000651E-3</v>
      </c>
      <c r="AP101">
        <v>2.5308864213000651E-3</v>
      </c>
      <c r="AQ101">
        <v>2.5308864213000651E-3</v>
      </c>
      <c r="AR101">
        <v>2.5308864213000651E-3</v>
      </c>
      <c r="AS101">
        <v>2.5308864213000651E-3</v>
      </c>
      <c r="AT101">
        <v>2.5308864213000651E-3</v>
      </c>
      <c r="AU101">
        <v>2.5308864213000651E-3</v>
      </c>
      <c r="AV101">
        <v>2.5308864213000651E-3</v>
      </c>
      <c r="AW101">
        <v>2.5308864213000651E-3</v>
      </c>
      <c r="AX101">
        <v>2.5308864213000651E-3</v>
      </c>
      <c r="AY101">
        <v>2.5308864213000651E-3</v>
      </c>
      <c r="AZ101">
        <v>2.5308864213000651E-3</v>
      </c>
      <c r="BA101">
        <v>2.5308864213000651E-3</v>
      </c>
      <c r="BB101">
        <v>2.5308864213000651E-3</v>
      </c>
      <c r="BC101">
        <v>2.5308864213000651E-3</v>
      </c>
      <c r="BD101">
        <v>2.5308864213000651E-3</v>
      </c>
      <c r="BE101">
        <v>2.5308864213000651E-3</v>
      </c>
      <c r="BF101">
        <v>2.5308864213000651E-3</v>
      </c>
      <c r="BG101">
        <v>2.5308864213000651E-3</v>
      </c>
      <c r="BH101">
        <v>2.5308864213000651E-3</v>
      </c>
      <c r="BI101">
        <v>2.5308864213000651E-3</v>
      </c>
      <c r="BJ101">
        <v>2.5308864213000651E-3</v>
      </c>
      <c r="BK101">
        <v>2.5308864213000651E-3</v>
      </c>
      <c r="BL101">
        <v>2.5308864213000651E-3</v>
      </c>
      <c r="BM101">
        <v>2.5308864213000651E-3</v>
      </c>
      <c r="BN101">
        <v>2.5308864213000651E-3</v>
      </c>
      <c r="BO101">
        <v>2.5308864213000651E-3</v>
      </c>
      <c r="BP101">
        <v>0</v>
      </c>
      <c r="BQ101">
        <v>0</v>
      </c>
      <c r="BR101">
        <v>0</v>
      </c>
      <c r="BS101">
        <v>0</v>
      </c>
      <c r="BT101">
        <v>850.94439999999997</v>
      </c>
    </row>
    <row r="102" spans="1:72" x14ac:dyDescent="0.25">
      <c r="A102">
        <v>1495</v>
      </c>
      <c r="B102">
        <v>859.95893846153842</v>
      </c>
      <c r="C102">
        <v>2.3675366791659522E-3</v>
      </c>
      <c r="D102">
        <v>10</v>
      </c>
      <c r="E102">
        <v>757.5</v>
      </c>
      <c r="F102">
        <v>-737.5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2.3675366791659522E-3</v>
      </c>
      <c r="M102">
        <v>2.3675366791659522E-3</v>
      </c>
      <c r="N102">
        <v>2.3675366791659522E-3</v>
      </c>
      <c r="O102">
        <v>2.3675366791659522E-3</v>
      </c>
      <c r="P102">
        <v>2.3675366791659522E-3</v>
      </c>
      <c r="Q102">
        <v>2.3675366791659522E-3</v>
      </c>
      <c r="R102">
        <v>2.3675366791659522E-3</v>
      </c>
      <c r="S102">
        <v>2.3675366791659522E-3</v>
      </c>
      <c r="T102">
        <v>2.3675366791659522E-3</v>
      </c>
      <c r="U102">
        <v>2.3675366791659522E-3</v>
      </c>
      <c r="V102">
        <v>2.3675366791659522E-3</v>
      </c>
      <c r="W102">
        <v>2.3675366791659522E-3</v>
      </c>
      <c r="X102">
        <v>2.3675366791659522E-3</v>
      </c>
      <c r="Y102">
        <v>2.3675366791659522E-3</v>
      </c>
      <c r="Z102">
        <v>2.3675366791659522E-3</v>
      </c>
      <c r="AA102">
        <v>2.3675366791659522E-3</v>
      </c>
      <c r="AB102">
        <v>2.3675366791659522E-3</v>
      </c>
      <c r="AC102">
        <v>2.3675366791659522E-3</v>
      </c>
      <c r="AD102">
        <v>2.3675366791659522E-3</v>
      </c>
      <c r="AE102">
        <v>2.3675366791659522E-3</v>
      </c>
      <c r="AF102">
        <v>2.3675366791659522E-3</v>
      </c>
      <c r="AG102">
        <v>2.3675366791659522E-3</v>
      </c>
      <c r="AH102">
        <v>2.3675366791659522E-3</v>
      </c>
      <c r="AI102">
        <v>2.3675366791659522E-3</v>
      </c>
      <c r="AJ102">
        <v>2.3675366791659522E-3</v>
      </c>
      <c r="AK102">
        <v>2.3675366791659522E-3</v>
      </c>
      <c r="AL102">
        <v>2.3675366791659522E-3</v>
      </c>
      <c r="AM102">
        <v>2.3675366791659522E-3</v>
      </c>
      <c r="AN102">
        <v>2.3675366791659522E-3</v>
      </c>
      <c r="AO102">
        <v>2.3675366791659522E-3</v>
      </c>
      <c r="AP102">
        <v>2.3675366791659522E-3</v>
      </c>
      <c r="AQ102">
        <v>2.3675366791659522E-3</v>
      </c>
      <c r="AR102">
        <v>2.3675366791659522E-3</v>
      </c>
      <c r="AS102">
        <v>2.3675366791659522E-3</v>
      </c>
      <c r="AT102">
        <v>2.3675366791659522E-3</v>
      </c>
      <c r="AU102">
        <v>2.3675366791659522E-3</v>
      </c>
      <c r="AV102">
        <v>2.3675366791659522E-3</v>
      </c>
      <c r="AW102">
        <v>2.3675366791659522E-3</v>
      </c>
      <c r="AX102">
        <v>2.3675366791659522E-3</v>
      </c>
      <c r="AY102">
        <v>2.3675366791659522E-3</v>
      </c>
      <c r="AZ102">
        <v>2.3675366791659522E-3</v>
      </c>
      <c r="BA102">
        <v>2.3675366791659522E-3</v>
      </c>
      <c r="BB102">
        <v>2.3675366791659522E-3</v>
      </c>
      <c r="BC102">
        <v>2.3675366791659522E-3</v>
      </c>
      <c r="BD102">
        <v>2.3675366791659522E-3</v>
      </c>
      <c r="BE102">
        <v>2.3675366791659522E-3</v>
      </c>
      <c r="BF102">
        <v>2.3675366791659522E-3</v>
      </c>
      <c r="BG102">
        <v>2.3675366791659522E-3</v>
      </c>
      <c r="BH102">
        <v>2.3675366791659522E-3</v>
      </c>
      <c r="BI102">
        <v>2.3675366791659522E-3</v>
      </c>
      <c r="BJ102">
        <v>2.3675366791659522E-3</v>
      </c>
      <c r="BK102">
        <v>2.3675366791659522E-3</v>
      </c>
      <c r="BL102">
        <v>2.3675366791659522E-3</v>
      </c>
      <c r="BM102">
        <v>2.3675366791659522E-3</v>
      </c>
      <c r="BN102">
        <v>2.3675366791659522E-3</v>
      </c>
      <c r="BO102">
        <v>2.3675366791659522E-3</v>
      </c>
      <c r="BP102">
        <v>0</v>
      </c>
      <c r="BQ102">
        <v>0</v>
      </c>
      <c r="BR102">
        <v>0</v>
      </c>
      <c r="BS102">
        <v>0</v>
      </c>
      <c r="BT102">
        <v>851.41629999999998</v>
      </c>
    </row>
    <row r="103" spans="1:72" x14ac:dyDescent="0.25">
      <c r="A103">
        <v>1495</v>
      </c>
      <c r="B103">
        <v>885.90261568286303</v>
      </c>
      <c r="C103">
        <v>2.4389617259522709E-3</v>
      </c>
      <c r="D103">
        <v>0</v>
      </c>
      <c r="E103">
        <v>747.5</v>
      </c>
      <c r="F103">
        <v>-747.5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2.4389617259522709E-3</v>
      </c>
      <c r="M103">
        <v>2.4389617259522709E-3</v>
      </c>
      <c r="N103">
        <v>2.4389617259522709E-3</v>
      </c>
      <c r="O103">
        <v>2.4389617259522709E-3</v>
      </c>
      <c r="P103">
        <v>2.4389617259522709E-3</v>
      </c>
      <c r="Q103">
        <v>2.4389617259522709E-3</v>
      </c>
      <c r="R103">
        <v>2.4389617259522709E-3</v>
      </c>
      <c r="S103">
        <v>2.4389617259522709E-3</v>
      </c>
      <c r="T103">
        <v>2.4389617259522709E-3</v>
      </c>
      <c r="U103">
        <v>2.4389617259522709E-3</v>
      </c>
      <c r="V103">
        <v>2.4389617259522709E-3</v>
      </c>
      <c r="W103">
        <v>2.4389617259522709E-3</v>
      </c>
      <c r="X103">
        <v>2.4389617259522709E-3</v>
      </c>
      <c r="Y103">
        <v>2.4389617259522709E-3</v>
      </c>
      <c r="Z103">
        <v>2.4389617259522709E-3</v>
      </c>
      <c r="AA103">
        <v>2.4389617259522709E-3</v>
      </c>
      <c r="AB103">
        <v>2.4389617259522709E-3</v>
      </c>
      <c r="AC103">
        <v>2.4389617259522709E-3</v>
      </c>
      <c r="AD103">
        <v>2.4389617259522709E-3</v>
      </c>
      <c r="AE103">
        <v>2.4389617259522709E-3</v>
      </c>
      <c r="AF103">
        <v>2.4389617259522709E-3</v>
      </c>
      <c r="AG103">
        <v>2.4389617259522709E-3</v>
      </c>
      <c r="AH103">
        <v>2.4389617259522709E-3</v>
      </c>
      <c r="AI103">
        <v>2.4389617259522709E-3</v>
      </c>
      <c r="AJ103">
        <v>2.4389617259522709E-3</v>
      </c>
      <c r="AK103">
        <v>2.4389617259522709E-3</v>
      </c>
      <c r="AL103">
        <v>2.4389617259522709E-3</v>
      </c>
      <c r="AM103">
        <v>2.4389617259522709E-3</v>
      </c>
      <c r="AN103">
        <v>2.4389617259522709E-3</v>
      </c>
      <c r="AO103">
        <v>2.4389617259522709E-3</v>
      </c>
      <c r="AP103">
        <v>2.4389617259522709E-3</v>
      </c>
      <c r="AQ103">
        <v>2.4389617259522709E-3</v>
      </c>
      <c r="AR103">
        <v>2.4389617259522709E-3</v>
      </c>
      <c r="AS103">
        <v>2.4389617259522709E-3</v>
      </c>
      <c r="AT103">
        <v>2.4389617259522709E-3</v>
      </c>
      <c r="AU103">
        <v>2.4389617259522709E-3</v>
      </c>
      <c r="AV103">
        <v>2.4389617259522709E-3</v>
      </c>
      <c r="AW103">
        <v>2.4389617259522709E-3</v>
      </c>
      <c r="AX103">
        <v>2.4389617259522709E-3</v>
      </c>
      <c r="AY103">
        <v>2.4389617259522709E-3</v>
      </c>
      <c r="AZ103">
        <v>2.4389617259522709E-3</v>
      </c>
      <c r="BA103">
        <v>2.4389617259522709E-3</v>
      </c>
      <c r="BB103">
        <v>2.4389617259522709E-3</v>
      </c>
      <c r="BC103">
        <v>2.4389617259522709E-3</v>
      </c>
      <c r="BD103">
        <v>2.4389617259522709E-3</v>
      </c>
      <c r="BE103">
        <v>2.4389617259522709E-3</v>
      </c>
      <c r="BF103">
        <v>2.4389617259522709E-3</v>
      </c>
      <c r="BG103">
        <v>2.4389617259522709E-3</v>
      </c>
      <c r="BH103">
        <v>2.4389617259522709E-3</v>
      </c>
      <c r="BI103">
        <v>2.4389617259522709E-3</v>
      </c>
      <c r="BJ103">
        <v>2.4389617259522709E-3</v>
      </c>
      <c r="BK103">
        <v>2.4389617259522709E-3</v>
      </c>
      <c r="BL103">
        <v>2.4389617259522709E-3</v>
      </c>
      <c r="BM103">
        <v>2.4389617259522709E-3</v>
      </c>
      <c r="BN103">
        <v>2.4389617259522709E-3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856.32209999999998</v>
      </c>
    </row>
    <row r="104" spans="1:72" x14ac:dyDescent="0.25">
      <c r="A104">
        <v>1495</v>
      </c>
      <c r="B104">
        <v>890.43991079858199</v>
      </c>
      <c r="C104">
        <v>2.4514532672692121E-3</v>
      </c>
      <c r="D104">
        <v>-10</v>
      </c>
      <c r="E104">
        <v>737.5</v>
      </c>
      <c r="F104">
        <v>-757.5</v>
      </c>
      <c r="G104">
        <v>0</v>
      </c>
      <c r="H104">
        <v>0</v>
      </c>
      <c r="I104">
        <v>0</v>
      </c>
      <c r="J104">
        <v>0</v>
      </c>
      <c r="K104">
        <v>2.4514532672692121E-3</v>
      </c>
      <c r="L104">
        <v>2.4514532672692121E-3</v>
      </c>
      <c r="M104">
        <v>2.4514532672692121E-3</v>
      </c>
      <c r="N104">
        <v>2.4514532672692121E-3</v>
      </c>
      <c r="O104">
        <v>2.4514532672692121E-3</v>
      </c>
      <c r="P104">
        <v>2.4514532672692121E-3</v>
      </c>
      <c r="Q104">
        <v>2.4514532672692121E-3</v>
      </c>
      <c r="R104">
        <v>2.4514532672692121E-3</v>
      </c>
      <c r="S104">
        <v>2.4514532672692121E-3</v>
      </c>
      <c r="T104">
        <v>2.4514532672692121E-3</v>
      </c>
      <c r="U104">
        <v>2.4514532672692121E-3</v>
      </c>
      <c r="V104">
        <v>2.4514532672692121E-3</v>
      </c>
      <c r="W104">
        <v>2.4514532672692121E-3</v>
      </c>
      <c r="X104">
        <v>2.4514532672692121E-3</v>
      </c>
      <c r="Y104">
        <v>2.4514532672692121E-3</v>
      </c>
      <c r="Z104">
        <v>2.4514532672692121E-3</v>
      </c>
      <c r="AA104">
        <v>2.4514532672692121E-3</v>
      </c>
      <c r="AB104">
        <v>2.4514532672692121E-3</v>
      </c>
      <c r="AC104">
        <v>2.4514532672692121E-3</v>
      </c>
      <c r="AD104">
        <v>2.4514532672692121E-3</v>
      </c>
      <c r="AE104">
        <v>2.4514532672692121E-3</v>
      </c>
      <c r="AF104">
        <v>2.4514532672692121E-3</v>
      </c>
      <c r="AG104">
        <v>2.4514532672692121E-3</v>
      </c>
      <c r="AH104">
        <v>2.4514532672692121E-3</v>
      </c>
      <c r="AI104">
        <v>2.4514532672692121E-3</v>
      </c>
      <c r="AJ104">
        <v>2.4514532672692121E-3</v>
      </c>
      <c r="AK104">
        <v>2.4514532672692121E-3</v>
      </c>
      <c r="AL104">
        <v>2.4514532672692121E-3</v>
      </c>
      <c r="AM104">
        <v>2.4514532672692121E-3</v>
      </c>
      <c r="AN104">
        <v>2.4514532672692121E-3</v>
      </c>
      <c r="AO104">
        <v>2.4514532672692121E-3</v>
      </c>
      <c r="AP104">
        <v>2.4514532672692121E-3</v>
      </c>
      <c r="AQ104">
        <v>2.4514532672692121E-3</v>
      </c>
      <c r="AR104">
        <v>2.4514532672692121E-3</v>
      </c>
      <c r="AS104">
        <v>2.4514532672692121E-3</v>
      </c>
      <c r="AT104">
        <v>2.4514532672692121E-3</v>
      </c>
      <c r="AU104">
        <v>2.4514532672692121E-3</v>
      </c>
      <c r="AV104">
        <v>2.4514532672692121E-3</v>
      </c>
      <c r="AW104">
        <v>2.4514532672692121E-3</v>
      </c>
      <c r="AX104">
        <v>2.4514532672692121E-3</v>
      </c>
      <c r="AY104">
        <v>2.4514532672692121E-3</v>
      </c>
      <c r="AZ104">
        <v>2.4514532672692121E-3</v>
      </c>
      <c r="BA104">
        <v>2.4514532672692121E-3</v>
      </c>
      <c r="BB104">
        <v>2.4514532672692121E-3</v>
      </c>
      <c r="BC104">
        <v>2.4514532672692121E-3</v>
      </c>
      <c r="BD104">
        <v>2.4514532672692121E-3</v>
      </c>
      <c r="BE104">
        <v>2.4514532672692121E-3</v>
      </c>
      <c r="BF104">
        <v>2.4514532672692121E-3</v>
      </c>
      <c r="BG104">
        <v>2.4514532672692121E-3</v>
      </c>
      <c r="BH104">
        <v>2.4514532672692121E-3</v>
      </c>
      <c r="BI104">
        <v>2.4514532672692121E-3</v>
      </c>
      <c r="BJ104">
        <v>2.4514532672692121E-3</v>
      </c>
      <c r="BK104">
        <v>2.4514532672692121E-3</v>
      </c>
      <c r="BL104">
        <v>2.4514532672692121E-3</v>
      </c>
      <c r="BM104">
        <v>2.4514532672692121E-3</v>
      </c>
      <c r="BN104">
        <v>2.4514532672692121E-3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853.14290000000005</v>
      </c>
    </row>
    <row r="105" spans="1:72" x14ac:dyDescent="0.25">
      <c r="A105">
        <v>1495</v>
      </c>
      <c r="B105">
        <v>851.91499137379276</v>
      </c>
      <c r="C105">
        <v>2.3453910406665396E-3</v>
      </c>
      <c r="D105">
        <v>-20</v>
      </c>
      <c r="E105">
        <v>727.5</v>
      </c>
      <c r="F105">
        <v>-767.5</v>
      </c>
      <c r="G105">
        <v>0</v>
      </c>
      <c r="H105">
        <v>0</v>
      </c>
      <c r="I105">
        <v>0</v>
      </c>
      <c r="J105">
        <v>0</v>
      </c>
      <c r="K105">
        <v>2.3453910406665396E-3</v>
      </c>
      <c r="L105">
        <v>2.3453910406665396E-3</v>
      </c>
      <c r="M105">
        <v>2.3453910406665396E-3</v>
      </c>
      <c r="N105">
        <v>2.3453910406665396E-3</v>
      </c>
      <c r="O105">
        <v>2.3453910406665396E-3</v>
      </c>
      <c r="P105">
        <v>2.3453910406665396E-3</v>
      </c>
      <c r="Q105">
        <v>2.3453910406665396E-3</v>
      </c>
      <c r="R105">
        <v>2.3453910406665396E-3</v>
      </c>
      <c r="S105">
        <v>2.3453910406665396E-3</v>
      </c>
      <c r="T105">
        <v>2.3453910406665396E-3</v>
      </c>
      <c r="U105">
        <v>2.3453910406665396E-3</v>
      </c>
      <c r="V105">
        <v>2.3453910406665396E-3</v>
      </c>
      <c r="W105">
        <v>2.3453910406665396E-3</v>
      </c>
      <c r="X105">
        <v>2.3453910406665396E-3</v>
      </c>
      <c r="Y105">
        <v>2.3453910406665396E-3</v>
      </c>
      <c r="Z105">
        <v>2.3453910406665396E-3</v>
      </c>
      <c r="AA105">
        <v>2.3453910406665396E-3</v>
      </c>
      <c r="AB105">
        <v>2.3453910406665396E-3</v>
      </c>
      <c r="AC105">
        <v>2.3453910406665396E-3</v>
      </c>
      <c r="AD105">
        <v>2.3453910406665396E-3</v>
      </c>
      <c r="AE105">
        <v>2.3453910406665396E-3</v>
      </c>
      <c r="AF105">
        <v>2.3453910406665396E-3</v>
      </c>
      <c r="AG105">
        <v>2.3453910406665396E-3</v>
      </c>
      <c r="AH105">
        <v>2.3453910406665396E-3</v>
      </c>
      <c r="AI105">
        <v>2.3453910406665396E-3</v>
      </c>
      <c r="AJ105">
        <v>2.3453910406665396E-3</v>
      </c>
      <c r="AK105">
        <v>2.3453910406665396E-3</v>
      </c>
      <c r="AL105">
        <v>2.3453910406665396E-3</v>
      </c>
      <c r="AM105">
        <v>2.3453910406665396E-3</v>
      </c>
      <c r="AN105">
        <v>2.3453910406665396E-3</v>
      </c>
      <c r="AO105">
        <v>2.3453910406665396E-3</v>
      </c>
      <c r="AP105">
        <v>2.3453910406665396E-3</v>
      </c>
      <c r="AQ105">
        <v>2.3453910406665396E-3</v>
      </c>
      <c r="AR105">
        <v>2.3453910406665396E-3</v>
      </c>
      <c r="AS105">
        <v>2.3453910406665396E-3</v>
      </c>
      <c r="AT105">
        <v>2.3453910406665396E-3</v>
      </c>
      <c r="AU105">
        <v>2.3453910406665396E-3</v>
      </c>
      <c r="AV105">
        <v>2.3453910406665396E-3</v>
      </c>
      <c r="AW105">
        <v>2.3453910406665396E-3</v>
      </c>
      <c r="AX105">
        <v>2.3453910406665396E-3</v>
      </c>
      <c r="AY105">
        <v>2.3453910406665396E-3</v>
      </c>
      <c r="AZ105">
        <v>2.3453910406665396E-3</v>
      </c>
      <c r="BA105">
        <v>2.3453910406665396E-3</v>
      </c>
      <c r="BB105">
        <v>2.3453910406665396E-3</v>
      </c>
      <c r="BC105">
        <v>2.3453910406665396E-3</v>
      </c>
      <c r="BD105">
        <v>2.3453910406665396E-3</v>
      </c>
      <c r="BE105">
        <v>2.3453910406665396E-3</v>
      </c>
      <c r="BF105">
        <v>2.3453910406665396E-3</v>
      </c>
      <c r="BG105">
        <v>2.3453910406665396E-3</v>
      </c>
      <c r="BH105">
        <v>2.3453910406665396E-3</v>
      </c>
      <c r="BI105">
        <v>2.3453910406665396E-3</v>
      </c>
      <c r="BJ105">
        <v>2.3453910406665396E-3</v>
      </c>
      <c r="BK105">
        <v>2.3453910406665396E-3</v>
      </c>
      <c r="BL105">
        <v>2.3453910406665396E-3</v>
      </c>
      <c r="BM105">
        <v>2.3453910406665396E-3</v>
      </c>
      <c r="BN105">
        <v>2.3453910406665396E-3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852.18370000000004</v>
      </c>
    </row>
    <row r="106" spans="1:72" x14ac:dyDescent="0.25">
      <c r="A106">
        <v>1495</v>
      </c>
      <c r="B106">
        <v>893.98836624061528</v>
      </c>
      <c r="C106">
        <v>2.4612224527938483E-3</v>
      </c>
      <c r="D106">
        <v>-30</v>
      </c>
      <c r="E106">
        <v>717.5</v>
      </c>
      <c r="F106">
        <v>-777.5</v>
      </c>
      <c r="G106">
        <v>0</v>
      </c>
      <c r="H106">
        <v>0</v>
      </c>
      <c r="I106">
        <v>0</v>
      </c>
      <c r="J106">
        <v>2.4612224527938483E-3</v>
      </c>
      <c r="K106">
        <v>2.4612224527938483E-3</v>
      </c>
      <c r="L106">
        <v>2.4612224527938483E-3</v>
      </c>
      <c r="M106">
        <v>2.4612224527938483E-3</v>
      </c>
      <c r="N106">
        <v>2.4612224527938483E-3</v>
      </c>
      <c r="O106">
        <v>2.4612224527938483E-3</v>
      </c>
      <c r="P106">
        <v>2.4612224527938483E-3</v>
      </c>
      <c r="Q106">
        <v>2.4612224527938483E-3</v>
      </c>
      <c r="R106">
        <v>2.4612224527938483E-3</v>
      </c>
      <c r="S106">
        <v>2.4612224527938483E-3</v>
      </c>
      <c r="T106">
        <v>2.4612224527938483E-3</v>
      </c>
      <c r="U106">
        <v>2.4612224527938483E-3</v>
      </c>
      <c r="V106">
        <v>2.4612224527938483E-3</v>
      </c>
      <c r="W106">
        <v>2.4612224527938483E-3</v>
      </c>
      <c r="X106">
        <v>2.4612224527938483E-3</v>
      </c>
      <c r="Y106">
        <v>2.4612224527938483E-3</v>
      </c>
      <c r="Z106">
        <v>2.4612224527938483E-3</v>
      </c>
      <c r="AA106">
        <v>2.4612224527938483E-3</v>
      </c>
      <c r="AB106">
        <v>2.4612224527938483E-3</v>
      </c>
      <c r="AC106">
        <v>2.4612224527938483E-3</v>
      </c>
      <c r="AD106">
        <v>2.4612224527938483E-3</v>
      </c>
      <c r="AE106">
        <v>2.4612224527938483E-3</v>
      </c>
      <c r="AF106">
        <v>2.4612224527938483E-3</v>
      </c>
      <c r="AG106">
        <v>2.4612224527938483E-3</v>
      </c>
      <c r="AH106">
        <v>2.4612224527938483E-3</v>
      </c>
      <c r="AI106">
        <v>2.4612224527938483E-3</v>
      </c>
      <c r="AJ106">
        <v>2.4612224527938483E-3</v>
      </c>
      <c r="AK106">
        <v>2.4612224527938483E-3</v>
      </c>
      <c r="AL106">
        <v>2.4612224527938483E-3</v>
      </c>
      <c r="AM106">
        <v>2.4612224527938483E-3</v>
      </c>
      <c r="AN106">
        <v>2.4612224527938483E-3</v>
      </c>
      <c r="AO106">
        <v>2.4612224527938483E-3</v>
      </c>
      <c r="AP106">
        <v>2.4612224527938483E-3</v>
      </c>
      <c r="AQ106">
        <v>2.4612224527938483E-3</v>
      </c>
      <c r="AR106">
        <v>2.4612224527938483E-3</v>
      </c>
      <c r="AS106">
        <v>2.4612224527938483E-3</v>
      </c>
      <c r="AT106">
        <v>2.4612224527938483E-3</v>
      </c>
      <c r="AU106">
        <v>2.4612224527938483E-3</v>
      </c>
      <c r="AV106">
        <v>2.4612224527938483E-3</v>
      </c>
      <c r="AW106">
        <v>2.4612224527938483E-3</v>
      </c>
      <c r="AX106">
        <v>2.4612224527938483E-3</v>
      </c>
      <c r="AY106">
        <v>2.4612224527938483E-3</v>
      </c>
      <c r="AZ106">
        <v>2.4612224527938483E-3</v>
      </c>
      <c r="BA106">
        <v>2.4612224527938483E-3</v>
      </c>
      <c r="BB106">
        <v>2.4612224527938483E-3</v>
      </c>
      <c r="BC106">
        <v>2.4612224527938483E-3</v>
      </c>
      <c r="BD106">
        <v>2.4612224527938483E-3</v>
      </c>
      <c r="BE106">
        <v>2.4612224527938483E-3</v>
      </c>
      <c r="BF106">
        <v>2.4612224527938483E-3</v>
      </c>
      <c r="BG106">
        <v>2.4612224527938483E-3</v>
      </c>
      <c r="BH106">
        <v>2.4612224527938483E-3</v>
      </c>
      <c r="BI106">
        <v>2.4612224527938483E-3</v>
      </c>
      <c r="BJ106">
        <v>2.4612224527938483E-3</v>
      </c>
      <c r="BK106">
        <v>2.4612224527938483E-3</v>
      </c>
      <c r="BL106">
        <v>2.4612224527938483E-3</v>
      </c>
      <c r="BM106">
        <v>2.4612224527938483E-3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859.02009999999996</v>
      </c>
    </row>
    <row r="107" spans="1:72" x14ac:dyDescent="0.25">
      <c r="A107">
        <v>1495</v>
      </c>
      <c r="B107">
        <v>821.05543732915044</v>
      </c>
      <c r="C107">
        <v>2.260432186428568E-3</v>
      </c>
      <c r="D107">
        <v>-40</v>
      </c>
      <c r="E107">
        <v>707.5</v>
      </c>
      <c r="F107">
        <v>-787.5</v>
      </c>
      <c r="G107">
        <v>0</v>
      </c>
      <c r="H107">
        <v>0</v>
      </c>
      <c r="I107">
        <v>0</v>
      </c>
      <c r="J107">
        <v>2.260432186428568E-3</v>
      </c>
      <c r="K107">
        <v>2.260432186428568E-3</v>
      </c>
      <c r="L107">
        <v>2.260432186428568E-3</v>
      </c>
      <c r="M107">
        <v>2.260432186428568E-3</v>
      </c>
      <c r="N107">
        <v>2.260432186428568E-3</v>
      </c>
      <c r="O107">
        <v>2.260432186428568E-3</v>
      </c>
      <c r="P107">
        <v>2.260432186428568E-3</v>
      </c>
      <c r="Q107">
        <v>2.260432186428568E-3</v>
      </c>
      <c r="R107">
        <v>2.260432186428568E-3</v>
      </c>
      <c r="S107">
        <v>2.260432186428568E-3</v>
      </c>
      <c r="T107">
        <v>2.260432186428568E-3</v>
      </c>
      <c r="U107">
        <v>2.260432186428568E-3</v>
      </c>
      <c r="V107">
        <v>2.260432186428568E-3</v>
      </c>
      <c r="W107">
        <v>2.260432186428568E-3</v>
      </c>
      <c r="X107">
        <v>2.260432186428568E-3</v>
      </c>
      <c r="Y107">
        <v>2.260432186428568E-3</v>
      </c>
      <c r="Z107">
        <v>2.260432186428568E-3</v>
      </c>
      <c r="AA107">
        <v>2.260432186428568E-3</v>
      </c>
      <c r="AB107">
        <v>2.260432186428568E-3</v>
      </c>
      <c r="AC107">
        <v>2.260432186428568E-3</v>
      </c>
      <c r="AD107">
        <v>2.260432186428568E-3</v>
      </c>
      <c r="AE107">
        <v>2.260432186428568E-3</v>
      </c>
      <c r="AF107">
        <v>2.260432186428568E-3</v>
      </c>
      <c r="AG107">
        <v>2.260432186428568E-3</v>
      </c>
      <c r="AH107">
        <v>2.260432186428568E-3</v>
      </c>
      <c r="AI107">
        <v>2.260432186428568E-3</v>
      </c>
      <c r="AJ107">
        <v>2.260432186428568E-3</v>
      </c>
      <c r="AK107">
        <v>2.260432186428568E-3</v>
      </c>
      <c r="AL107">
        <v>2.260432186428568E-3</v>
      </c>
      <c r="AM107">
        <v>2.260432186428568E-3</v>
      </c>
      <c r="AN107">
        <v>2.260432186428568E-3</v>
      </c>
      <c r="AO107">
        <v>2.260432186428568E-3</v>
      </c>
      <c r="AP107">
        <v>2.260432186428568E-3</v>
      </c>
      <c r="AQ107">
        <v>2.260432186428568E-3</v>
      </c>
      <c r="AR107">
        <v>2.260432186428568E-3</v>
      </c>
      <c r="AS107">
        <v>2.260432186428568E-3</v>
      </c>
      <c r="AT107">
        <v>2.260432186428568E-3</v>
      </c>
      <c r="AU107">
        <v>2.260432186428568E-3</v>
      </c>
      <c r="AV107">
        <v>2.260432186428568E-3</v>
      </c>
      <c r="AW107">
        <v>2.260432186428568E-3</v>
      </c>
      <c r="AX107">
        <v>2.260432186428568E-3</v>
      </c>
      <c r="AY107">
        <v>2.260432186428568E-3</v>
      </c>
      <c r="AZ107">
        <v>2.260432186428568E-3</v>
      </c>
      <c r="BA107">
        <v>2.260432186428568E-3</v>
      </c>
      <c r="BB107">
        <v>2.260432186428568E-3</v>
      </c>
      <c r="BC107">
        <v>2.260432186428568E-3</v>
      </c>
      <c r="BD107">
        <v>2.260432186428568E-3</v>
      </c>
      <c r="BE107">
        <v>2.260432186428568E-3</v>
      </c>
      <c r="BF107">
        <v>2.260432186428568E-3</v>
      </c>
      <c r="BG107">
        <v>2.260432186428568E-3</v>
      </c>
      <c r="BH107">
        <v>2.260432186428568E-3</v>
      </c>
      <c r="BI107">
        <v>2.260432186428568E-3</v>
      </c>
      <c r="BJ107">
        <v>2.260432186428568E-3</v>
      </c>
      <c r="BK107">
        <v>2.260432186428568E-3</v>
      </c>
      <c r="BL107">
        <v>2.260432186428568E-3</v>
      </c>
      <c r="BM107">
        <v>2.260432186428568E-3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855.30439999999999</v>
      </c>
    </row>
    <row r="108" spans="1:72" x14ac:dyDescent="0.25">
      <c r="A108">
        <v>1495</v>
      </c>
      <c r="B108">
        <v>854.20491325083617</v>
      </c>
      <c r="C108">
        <v>2.3516953812505489E-3</v>
      </c>
      <c r="D108">
        <v>-30</v>
      </c>
      <c r="E108">
        <v>717.5</v>
      </c>
      <c r="F108">
        <v>-777.5</v>
      </c>
      <c r="G108">
        <v>0</v>
      </c>
      <c r="H108">
        <v>0</v>
      </c>
      <c r="I108">
        <v>0</v>
      </c>
      <c r="J108">
        <v>2.3516953812505489E-3</v>
      </c>
      <c r="K108">
        <v>2.3516953812505489E-3</v>
      </c>
      <c r="L108">
        <v>2.3516953812505489E-3</v>
      </c>
      <c r="M108">
        <v>2.3516953812505489E-3</v>
      </c>
      <c r="N108">
        <v>2.3516953812505489E-3</v>
      </c>
      <c r="O108">
        <v>2.3516953812505489E-3</v>
      </c>
      <c r="P108">
        <v>2.3516953812505489E-3</v>
      </c>
      <c r="Q108">
        <v>2.3516953812505489E-3</v>
      </c>
      <c r="R108">
        <v>2.3516953812505489E-3</v>
      </c>
      <c r="S108">
        <v>2.3516953812505489E-3</v>
      </c>
      <c r="T108">
        <v>2.3516953812505489E-3</v>
      </c>
      <c r="U108">
        <v>2.3516953812505489E-3</v>
      </c>
      <c r="V108">
        <v>2.3516953812505489E-3</v>
      </c>
      <c r="W108">
        <v>2.3516953812505489E-3</v>
      </c>
      <c r="X108">
        <v>2.3516953812505489E-3</v>
      </c>
      <c r="Y108">
        <v>2.3516953812505489E-3</v>
      </c>
      <c r="Z108">
        <v>2.3516953812505489E-3</v>
      </c>
      <c r="AA108">
        <v>2.3516953812505489E-3</v>
      </c>
      <c r="AB108">
        <v>2.3516953812505489E-3</v>
      </c>
      <c r="AC108">
        <v>2.3516953812505489E-3</v>
      </c>
      <c r="AD108">
        <v>2.3516953812505489E-3</v>
      </c>
      <c r="AE108">
        <v>2.3516953812505489E-3</v>
      </c>
      <c r="AF108">
        <v>2.3516953812505489E-3</v>
      </c>
      <c r="AG108">
        <v>2.3516953812505489E-3</v>
      </c>
      <c r="AH108">
        <v>2.3516953812505489E-3</v>
      </c>
      <c r="AI108">
        <v>2.3516953812505489E-3</v>
      </c>
      <c r="AJ108">
        <v>2.3516953812505489E-3</v>
      </c>
      <c r="AK108">
        <v>2.3516953812505489E-3</v>
      </c>
      <c r="AL108">
        <v>2.3516953812505489E-3</v>
      </c>
      <c r="AM108">
        <v>2.3516953812505489E-3</v>
      </c>
      <c r="AN108">
        <v>2.3516953812505489E-3</v>
      </c>
      <c r="AO108">
        <v>2.3516953812505489E-3</v>
      </c>
      <c r="AP108">
        <v>2.3516953812505489E-3</v>
      </c>
      <c r="AQ108">
        <v>2.3516953812505489E-3</v>
      </c>
      <c r="AR108">
        <v>2.3516953812505489E-3</v>
      </c>
      <c r="AS108">
        <v>2.3516953812505489E-3</v>
      </c>
      <c r="AT108">
        <v>2.3516953812505489E-3</v>
      </c>
      <c r="AU108">
        <v>2.3516953812505489E-3</v>
      </c>
      <c r="AV108">
        <v>2.3516953812505489E-3</v>
      </c>
      <c r="AW108">
        <v>2.3516953812505489E-3</v>
      </c>
      <c r="AX108">
        <v>2.3516953812505489E-3</v>
      </c>
      <c r="AY108">
        <v>2.3516953812505489E-3</v>
      </c>
      <c r="AZ108">
        <v>2.3516953812505489E-3</v>
      </c>
      <c r="BA108">
        <v>2.3516953812505489E-3</v>
      </c>
      <c r="BB108">
        <v>2.3516953812505489E-3</v>
      </c>
      <c r="BC108">
        <v>2.3516953812505489E-3</v>
      </c>
      <c r="BD108">
        <v>2.3516953812505489E-3</v>
      </c>
      <c r="BE108">
        <v>2.3516953812505489E-3</v>
      </c>
      <c r="BF108">
        <v>2.3516953812505489E-3</v>
      </c>
      <c r="BG108">
        <v>2.3516953812505489E-3</v>
      </c>
      <c r="BH108">
        <v>2.3516953812505489E-3</v>
      </c>
      <c r="BI108">
        <v>2.3516953812505489E-3</v>
      </c>
      <c r="BJ108">
        <v>2.3516953812505489E-3</v>
      </c>
      <c r="BK108">
        <v>2.3516953812505489E-3</v>
      </c>
      <c r="BL108">
        <v>2.3516953812505489E-3</v>
      </c>
      <c r="BM108">
        <v>2.3516953812505489E-3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853.3202</v>
      </c>
    </row>
    <row r="109" spans="1:72" x14ac:dyDescent="0.25">
      <c r="A109">
        <v>1495</v>
      </c>
      <c r="B109">
        <v>884.5389814887493</v>
      </c>
      <c r="C109">
        <v>2.4352075304585829E-3</v>
      </c>
      <c r="D109">
        <v>-20</v>
      </c>
      <c r="E109">
        <v>727.5</v>
      </c>
      <c r="F109">
        <v>-767.5</v>
      </c>
      <c r="G109">
        <v>0</v>
      </c>
      <c r="H109">
        <v>0</v>
      </c>
      <c r="I109">
        <v>0</v>
      </c>
      <c r="J109">
        <v>0</v>
      </c>
      <c r="K109">
        <v>2.4352075304585829E-3</v>
      </c>
      <c r="L109">
        <v>2.4352075304585829E-3</v>
      </c>
      <c r="M109">
        <v>2.4352075304585829E-3</v>
      </c>
      <c r="N109">
        <v>2.4352075304585829E-3</v>
      </c>
      <c r="O109">
        <v>2.4352075304585829E-3</v>
      </c>
      <c r="P109">
        <v>2.4352075304585829E-3</v>
      </c>
      <c r="Q109">
        <v>2.4352075304585829E-3</v>
      </c>
      <c r="R109">
        <v>2.4352075304585829E-3</v>
      </c>
      <c r="S109">
        <v>2.4352075304585829E-3</v>
      </c>
      <c r="T109">
        <v>2.4352075304585829E-3</v>
      </c>
      <c r="U109">
        <v>2.4352075304585829E-3</v>
      </c>
      <c r="V109">
        <v>2.4352075304585829E-3</v>
      </c>
      <c r="W109">
        <v>2.4352075304585829E-3</v>
      </c>
      <c r="X109">
        <v>2.4352075304585829E-3</v>
      </c>
      <c r="Y109">
        <v>2.4352075304585829E-3</v>
      </c>
      <c r="Z109">
        <v>2.4352075304585829E-3</v>
      </c>
      <c r="AA109">
        <v>2.4352075304585829E-3</v>
      </c>
      <c r="AB109">
        <v>2.4352075304585829E-3</v>
      </c>
      <c r="AC109">
        <v>2.4352075304585829E-3</v>
      </c>
      <c r="AD109">
        <v>2.4352075304585829E-3</v>
      </c>
      <c r="AE109">
        <v>2.4352075304585829E-3</v>
      </c>
      <c r="AF109">
        <v>2.4352075304585829E-3</v>
      </c>
      <c r="AG109">
        <v>2.4352075304585829E-3</v>
      </c>
      <c r="AH109">
        <v>2.4352075304585829E-3</v>
      </c>
      <c r="AI109">
        <v>2.4352075304585829E-3</v>
      </c>
      <c r="AJ109">
        <v>2.4352075304585829E-3</v>
      </c>
      <c r="AK109">
        <v>2.4352075304585829E-3</v>
      </c>
      <c r="AL109">
        <v>2.4352075304585829E-3</v>
      </c>
      <c r="AM109">
        <v>2.4352075304585829E-3</v>
      </c>
      <c r="AN109">
        <v>2.4352075304585829E-3</v>
      </c>
      <c r="AO109">
        <v>2.4352075304585829E-3</v>
      </c>
      <c r="AP109">
        <v>2.4352075304585829E-3</v>
      </c>
      <c r="AQ109">
        <v>2.4352075304585829E-3</v>
      </c>
      <c r="AR109">
        <v>2.4352075304585829E-3</v>
      </c>
      <c r="AS109">
        <v>2.4352075304585829E-3</v>
      </c>
      <c r="AT109">
        <v>2.4352075304585829E-3</v>
      </c>
      <c r="AU109">
        <v>2.4352075304585829E-3</v>
      </c>
      <c r="AV109">
        <v>2.4352075304585829E-3</v>
      </c>
      <c r="AW109">
        <v>2.4352075304585829E-3</v>
      </c>
      <c r="AX109">
        <v>2.4352075304585829E-3</v>
      </c>
      <c r="AY109">
        <v>2.4352075304585829E-3</v>
      </c>
      <c r="AZ109">
        <v>2.4352075304585829E-3</v>
      </c>
      <c r="BA109">
        <v>2.4352075304585829E-3</v>
      </c>
      <c r="BB109">
        <v>2.4352075304585829E-3</v>
      </c>
      <c r="BC109">
        <v>2.4352075304585829E-3</v>
      </c>
      <c r="BD109">
        <v>2.4352075304585829E-3</v>
      </c>
      <c r="BE109">
        <v>2.4352075304585829E-3</v>
      </c>
      <c r="BF109">
        <v>2.4352075304585829E-3</v>
      </c>
      <c r="BG109">
        <v>2.4352075304585829E-3</v>
      </c>
      <c r="BH109">
        <v>2.4352075304585829E-3</v>
      </c>
      <c r="BI109">
        <v>2.4352075304585829E-3</v>
      </c>
      <c r="BJ109">
        <v>2.4352075304585829E-3</v>
      </c>
      <c r="BK109">
        <v>2.4352075304585829E-3</v>
      </c>
      <c r="BL109">
        <v>2.4352075304585829E-3</v>
      </c>
      <c r="BM109">
        <v>2.4352075304585829E-3</v>
      </c>
      <c r="BN109">
        <v>2.4352075304585829E-3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847.79960000000005</v>
      </c>
    </row>
    <row r="110" spans="1:72" x14ac:dyDescent="0.25">
      <c r="A110">
        <v>1495</v>
      </c>
      <c r="B110">
        <v>889.58716211208025</v>
      </c>
      <c r="C110">
        <v>2.449105580998266E-3</v>
      </c>
      <c r="D110">
        <v>-10</v>
      </c>
      <c r="E110">
        <v>737.5</v>
      </c>
      <c r="F110">
        <v>-757.5</v>
      </c>
      <c r="G110">
        <v>0</v>
      </c>
      <c r="H110">
        <v>0</v>
      </c>
      <c r="I110">
        <v>0</v>
      </c>
      <c r="J110">
        <v>0</v>
      </c>
      <c r="K110">
        <v>2.449105580998266E-3</v>
      </c>
      <c r="L110">
        <v>2.449105580998266E-3</v>
      </c>
      <c r="M110">
        <v>2.449105580998266E-3</v>
      </c>
      <c r="N110">
        <v>2.449105580998266E-3</v>
      </c>
      <c r="O110">
        <v>2.449105580998266E-3</v>
      </c>
      <c r="P110">
        <v>2.449105580998266E-3</v>
      </c>
      <c r="Q110">
        <v>2.449105580998266E-3</v>
      </c>
      <c r="R110">
        <v>2.449105580998266E-3</v>
      </c>
      <c r="S110">
        <v>2.449105580998266E-3</v>
      </c>
      <c r="T110">
        <v>2.449105580998266E-3</v>
      </c>
      <c r="U110">
        <v>2.449105580998266E-3</v>
      </c>
      <c r="V110">
        <v>2.449105580998266E-3</v>
      </c>
      <c r="W110">
        <v>2.449105580998266E-3</v>
      </c>
      <c r="X110">
        <v>2.449105580998266E-3</v>
      </c>
      <c r="Y110">
        <v>2.449105580998266E-3</v>
      </c>
      <c r="Z110">
        <v>2.449105580998266E-3</v>
      </c>
      <c r="AA110">
        <v>2.449105580998266E-3</v>
      </c>
      <c r="AB110">
        <v>2.449105580998266E-3</v>
      </c>
      <c r="AC110">
        <v>2.449105580998266E-3</v>
      </c>
      <c r="AD110">
        <v>2.449105580998266E-3</v>
      </c>
      <c r="AE110">
        <v>2.449105580998266E-3</v>
      </c>
      <c r="AF110">
        <v>2.449105580998266E-3</v>
      </c>
      <c r="AG110">
        <v>2.449105580998266E-3</v>
      </c>
      <c r="AH110">
        <v>2.449105580998266E-3</v>
      </c>
      <c r="AI110">
        <v>2.449105580998266E-3</v>
      </c>
      <c r="AJ110">
        <v>2.449105580998266E-3</v>
      </c>
      <c r="AK110">
        <v>2.449105580998266E-3</v>
      </c>
      <c r="AL110">
        <v>2.449105580998266E-3</v>
      </c>
      <c r="AM110">
        <v>2.449105580998266E-3</v>
      </c>
      <c r="AN110">
        <v>2.449105580998266E-3</v>
      </c>
      <c r="AO110">
        <v>2.449105580998266E-3</v>
      </c>
      <c r="AP110">
        <v>2.449105580998266E-3</v>
      </c>
      <c r="AQ110">
        <v>2.449105580998266E-3</v>
      </c>
      <c r="AR110">
        <v>2.449105580998266E-3</v>
      </c>
      <c r="AS110">
        <v>2.449105580998266E-3</v>
      </c>
      <c r="AT110">
        <v>2.449105580998266E-3</v>
      </c>
      <c r="AU110">
        <v>2.449105580998266E-3</v>
      </c>
      <c r="AV110">
        <v>2.449105580998266E-3</v>
      </c>
      <c r="AW110">
        <v>2.449105580998266E-3</v>
      </c>
      <c r="AX110">
        <v>2.449105580998266E-3</v>
      </c>
      <c r="AY110">
        <v>2.449105580998266E-3</v>
      </c>
      <c r="AZ110">
        <v>2.449105580998266E-3</v>
      </c>
      <c r="BA110">
        <v>2.449105580998266E-3</v>
      </c>
      <c r="BB110">
        <v>2.449105580998266E-3</v>
      </c>
      <c r="BC110">
        <v>2.449105580998266E-3</v>
      </c>
      <c r="BD110">
        <v>2.449105580998266E-3</v>
      </c>
      <c r="BE110">
        <v>2.449105580998266E-3</v>
      </c>
      <c r="BF110">
        <v>2.449105580998266E-3</v>
      </c>
      <c r="BG110">
        <v>2.449105580998266E-3</v>
      </c>
      <c r="BH110">
        <v>2.449105580998266E-3</v>
      </c>
      <c r="BI110">
        <v>2.449105580998266E-3</v>
      </c>
      <c r="BJ110">
        <v>2.449105580998266E-3</v>
      </c>
      <c r="BK110">
        <v>2.449105580998266E-3</v>
      </c>
      <c r="BL110">
        <v>2.449105580998266E-3</v>
      </c>
      <c r="BM110">
        <v>2.449105580998266E-3</v>
      </c>
      <c r="BN110">
        <v>2.449105580998266E-3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851.50729999999999</v>
      </c>
    </row>
    <row r="111" spans="1:72" x14ac:dyDescent="0.25">
      <c r="A111">
        <v>1495</v>
      </c>
      <c r="B111">
        <v>871.13102071886294</v>
      </c>
      <c r="C111">
        <v>2.3982943274022677E-3</v>
      </c>
      <c r="D111">
        <v>0</v>
      </c>
      <c r="E111">
        <v>747.5</v>
      </c>
      <c r="F111">
        <v>-747.5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2.3982943274022677E-3</v>
      </c>
      <c r="M111">
        <v>2.3982943274022677E-3</v>
      </c>
      <c r="N111">
        <v>2.3982943274022677E-3</v>
      </c>
      <c r="O111">
        <v>2.3982943274022677E-3</v>
      </c>
      <c r="P111">
        <v>2.3982943274022677E-3</v>
      </c>
      <c r="Q111">
        <v>2.3982943274022677E-3</v>
      </c>
      <c r="R111">
        <v>2.3982943274022677E-3</v>
      </c>
      <c r="S111">
        <v>2.3982943274022677E-3</v>
      </c>
      <c r="T111">
        <v>2.3982943274022677E-3</v>
      </c>
      <c r="U111">
        <v>2.3982943274022677E-3</v>
      </c>
      <c r="V111">
        <v>2.3982943274022677E-3</v>
      </c>
      <c r="W111">
        <v>2.3982943274022677E-3</v>
      </c>
      <c r="X111">
        <v>2.3982943274022677E-3</v>
      </c>
      <c r="Y111">
        <v>2.3982943274022677E-3</v>
      </c>
      <c r="Z111">
        <v>2.3982943274022677E-3</v>
      </c>
      <c r="AA111">
        <v>2.3982943274022677E-3</v>
      </c>
      <c r="AB111">
        <v>2.3982943274022677E-3</v>
      </c>
      <c r="AC111">
        <v>2.3982943274022677E-3</v>
      </c>
      <c r="AD111">
        <v>2.3982943274022677E-3</v>
      </c>
      <c r="AE111">
        <v>2.3982943274022677E-3</v>
      </c>
      <c r="AF111">
        <v>2.3982943274022677E-3</v>
      </c>
      <c r="AG111">
        <v>2.3982943274022677E-3</v>
      </c>
      <c r="AH111">
        <v>2.3982943274022677E-3</v>
      </c>
      <c r="AI111">
        <v>2.3982943274022677E-3</v>
      </c>
      <c r="AJ111">
        <v>2.3982943274022677E-3</v>
      </c>
      <c r="AK111">
        <v>2.3982943274022677E-3</v>
      </c>
      <c r="AL111">
        <v>2.3982943274022677E-3</v>
      </c>
      <c r="AM111">
        <v>2.3982943274022677E-3</v>
      </c>
      <c r="AN111">
        <v>2.3982943274022677E-3</v>
      </c>
      <c r="AO111">
        <v>2.3982943274022677E-3</v>
      </c>
      <c r="AP111">
        <v>2.3982943274022677E-3</v>
      </c>
      <c r="AQ111">
        <v>2.3982943274022677E-3</v>
      </c>
      <c r="AR111">
        <v>2.3982943274022677E-3</v>
      </c>
      <c r="AS111">
        <v>2.3982943274022677E-3</v>
      </c>
      <c r="AT111">
        <v>2.3982943274022677E-3</v>
      </c>
      <c r="AU111">
        <v>2.3982943274022677E-3</v>
      </c>
      <c r="AV111">
        <v>2.3982943274022677E-3</v>
      </c>
      <c r="AW111">
        <v>2.3982943274022677E-3</v>
      </c>
      <c r="AX111">
        <v>2.3982943274022677E-3</v>
      </c>
      <c r="AY111">
        <v>2.3982943274022677E-3</v>
      </c>
      <c r="AZ111">
        <v>2.3982943274022677E-3</v>
      </c>
      <c r="BA111">
        <v>2.3982943274022677E-3</v>
      </c>
      <c r="BB111">
        <v>2.3982943274022677E-3</v>
      </c>
      <c r="BC111">
        <v>2.3982943274022677E-3</v>
      </c>
      <c r="BD111">
        <v>2.3982943274022677E-3</v>
      </c>
      <c r="BE111">
        <v>2.3982943274022677E-3</v>
      </c>
      <c r="BF111">
        <v>2.3982943274022677E-3</v>
      </c>
      <c r="BG111">
        <v>2.3982943274022677E-3</v>
      </c>
      <c r="BH111">
        <v>2.3982943274022677E-3</v>
      </c>
      <c r="BI111">
        <v>2.3982943274022677E-3</v>
      </c>
      <c r="BJ111">
        <v>2.3982943274022677E-3</v>
      </c>
      <c r="BK111">
        <v>2.3982943274022677E-3</v>
      </c>
      <c r="BL111">
        <v>2.3982943274022677E-3</v>
      </c>
      <c r="BM111">
        <v>2.3982943274022677E-3</v>
      </c>
      <c r="BN111">
        <v>2.3982943274022677E-3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855.80579999999998</v>
      </c>
    </row>
    <row r="112" spans="1:72" x14ac:dyDescent="0.25">
      <c r="A112">
        <v>1495</v>
      </c>
      <c r="B112">
        <v>840.12696575224072</v>
      </c>
      <c r="C112">
        <v>2.312937650410604E-3</v>
      </c>
      <c r="D112">
        <v>10</v>
      </c>
      <c r="E112">
        <v>757.5</v>
      </c>
      <c r="F112">
        <v>-737.5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2.312937650410604E-3</v>
      </c>
      <c r="M112">
        <v>2.312937650410604E-3</v>
      </c>
      <c r="N112">
        <v>2.312937650410604E-3</v>
      </c>
      <c r="O112">
        <v>2.312937650410604E-3</v>
      </c>
      <c r="P112">
        <v>2.312937650410604E-3</v>
      </c>
      <c r="Q112">
        <v>2.312937650410604E-3</v>
      </c>
      <c r="R112">
        <v>2.312937650410604E-3</v>
      </c>
      <c r="S112">
        <v>2.312937650410604E-3</v>
      </c>
      <c r="T112">
        <v>2.312937650410604E-3</v>
      </c>
      <c r="U112">
        <v>2.312937650410604E-3</v>
      </c>
      <c r="V112">
        <v>2.312937650410604E-3</v>
      </c>
      <c r="W112">
        <v>2.312937650410604E-3</v>
      </c>
      <c r="X112">
        <v>2.312937650410604E-3</v>
      </c>
      <c r="Y112">
        <v>2.312937650410604E-3</v>
      </c>
      <c r="Z112">
        <v>2.312937650410604E-3</v>
      </c>
      <c r="AA112">
        <v>2.312937650410604E-3</v>
      </c>
      <c r="AB112">
        <v>2.312937650410604E-3</v>
      </c>
      <c r="AC112">
        <v>2.312937650410604E-3</v>
      </c>
      <c r="AD112">
        <v>2.312937650410604E-3</v>
      </c>
      <c r="AE112">
        <v>2.312937650410604E-3</v>
      </c>
      <c r="AF112">
        <v>2.312937650410604E-3</v>
      </c>
      <c r="AG112">
        <v>2.312937650410604E-3</v>
      </c>
      <c r="AH112">
        <v>2.312937650410604E-3</v>
      </c>
      <c r="AI112">
        <v>2.312937650410604E-3</v>
      </c>
      <c r="AJ112">
        <v>2.312937650410604E-3</v>
      </c>
      <c r="AK112">
        <v>2.312937650410604E-3</v>
      </c>
      <c r="AL112">
        <v>2.312937650410604E-3</v>
      </c>
      <c r="AM112">
        <v>2.312937650410604E-3</v>
      </c>
      <c r="AN112">
        <v>2.312937650410604E-3</v>
      </c>
      <c r="AO112">
        <v>2.312937650410604E-3</v>
      </c>
      <c r="AP112">
        <v>2.312937650410604E-3</v>
      </c>
      <c r="AQ112">
        <v>2.312937650410604E-3</v>
      </c>
      <c r="AR112">
        <v>2.312937650410604E-3</v>
      </c>
      <c r="AS112">
        <v>2.312937650410604E-3</v>
      </c>
      <c r="AT112">
        <v>2.312937650410604E-3</v>
      </c>
      <c r="AU112">
        <v>2.312937650410604E-3</v>
      </c>
      <c r="AV112">
        <v>2.312937650410604E-3</v>
      </c>
      <c r="AW112">
        <v>2.312937650410604E-3</v>
      </c>
      <c r="AX112">
        <v>2.312937650410604E-3</v>
      </c>
      <c r="AY112">
        <v>2.312937650410604E-3</v>
      </c>
      <c r="AZ112">
        <v>2.312937650410604E-3</v>
      </c>
      <c r="BA112">
        <v>2.312937650410604E-3</v>
      </c>
      <c r="BB112">
        <v>2.312937650410604E-3</v>
      </c>
      <c r="BC112">
        <v>2.312937650410604E-3</v>
      </c>
      <c r="BD112">
        <v>2.312937650410604E-3</v>
      </c>
      <c r="BE112">
        <v>2.312937650410604E-3</v>
      </c>
      <c r="BF112">
        <v>2.312937650410604E-3</v>
      </c>
      <c r="BG112">
        <v>2.312937650410604E-3</v>
      </c>
      <c r="BH112">
        <v>2.312937650410604E-3</v>
      </c>
      <c r="BI112">
        <v>2.312937650410604E-3</v>
      </c>
      <c r="BJ112">
        <v>2.312937650410604E-3</v>
      </c>
      <c r="BK112">
        <v>2.312937650410604E-3</v>
      </c>
      <c r="BL112">
        <v>2.312937650410604E-3</v>
      </c>
      <c r="BM112">
        <v>2.312937650410604E-3</v>
      </c>
      <c r="BN112">
        <v>2.312937650410604E-3</v>
      </c>
      <c r="BO112">
        <v>2.312937650410604E-3</v>
      </c>
      <c r="BP112">
        <v>0</v>
      </c>
      <c r="BQ112">
        <v>0</v>
      </c>
      <c r="BR112">
        <v>0</v>
      </c>
      <c r="BS112">
        <v>0</v>
      </c>
      <c r="BT112">
        <v>861.56949999999995</v>
      </c>
    </row>
    <row r="113" spans="1:72" x14ac:dyDescent="0.25">
      <c r="A113">
        <v>1495</v>
      </c>
      <c r="B113">
        <v>887.71639227328421</v>
      </c>
      <c r="C113">
        <v>2.4439551999585031E-3</v>
      </c>
      <c r="D113">
        <v>20</v>
      </c>
      <c r="E113">
        <v>767.5</v>
      </c>
      <c r="F113">
        <v>-727.5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2.4439551999585031E-3</v>
      </c>
      <c r="M113">
        <v>2.4439551999585031E-3</v>
      </c>
      <c r="N113">
        <v>2.4439551999585031E-3</v>
      </c>
      <c r="O113">
        <v>2.4439551999585031E-3</v>
      </c>
      <c r="P113">
        <v>2.4439551999585031E-3</v>
      </c>
      <c r="Q113">
        <v>2.4439551999585031E-3</v>
      </c>
      <c r="R113">
        <v>2.4439551999585031E-3</v>
      </c>
      <c r="S113">
        <v>2.4439551999585031E-3</v>
      </c>
      <c r="T113">
        <v>2.4439551999585031E-3</v>
      </c>
      <c r="U113">
        <v>2.4439551999585031E-3</v>
      </c>
      <c r="V113">
        <v>2.4439551999585031E-3</v>
      </c>
      <c r="W113">
        <v>2.4439551999585031E-3</v>
      </c>
      <c r="X113">
        <v>2.4439551999585031E-3</v>
      </c>
      <c r="Y113">
        <v>2.4439551999585031E-3</v>
      </c>
      <c r="Z113">
        <v>2.4439551999585031E-3</v>
      </c>
      <c r="AA113">
        <v>2.4439551999585031E-3</v>
      </c>
      <c r="AB113">
        <v>2.4439551999585031E-3</v>
      </c>
      <c r="AC113">
        <v>2.4439551999585031E-3</v>
      </c>
      <c r="AD113">
        <v>2.4439551999585031E-3</v>
      </c>
      <c r="AE113">
        <v>2.4439551999585031E-3</v>
      </c>
      <c r="AF113">
        <v>2.4439551999585031E-3</v>
      </c>
      <c r="AG113">
        <v>2.4439551999585031E-3</v>
      </c>
      <c r="AH113">
        <v>2.4439551999585031E-3</v>
      </c>
      <c r="AI113">
        <v>2.4439551999585031E-3</v>
      </c>
      <c r="AJ113">
        <v>2.4439551999585031E-3</v>
      </c>
      <c r="AK113">
        <v>2.4439551999585031E-3</v>
      </c>
      <c r="AL113">
        <v>2.4439551999585031E-3</v>
      </c>
      <c r="AM113">
        <v>2.4439551999585031E-3</v>
      </c>
      <c r="AN113">
        <v>2.4439551999585031E-3</v>
      </c>
      <c r="AO113">
        <v>2.4439551999585031E-3</v>
      </c>
      <c r="AP113">
        <v>2.4439551999585031E-3</v>
      </c>
      <c r="AQ113">
        <v>2.4439551999585031E-3</v>
      </c>
      <c r="AR113">
        <v>2.4439551999585031E-3</v>
      </c>
      <c r="AS113">
        <v>2.4439551999585031E-3</v>
      </c>
      <c r="AT113">
        <v>2.4439551999585031E-3</v>
      </c>
      <c r="AU113">
        <v>2.4439551999585031E-3</v>
      </c>
      <c r="AV113">
        <v>2.4439551999585031E-3</v>
      </c>
      <c r="AW113">
        <v>2.4439551999585031E-3</v>
      </c>
      <c r="AX113">
        <v>2.4439551999585031E-3</v>
      </c>
      <c r="AY113">
        <v>2.4439551999585031E-3</v>
      </c>
      <c r="AZ113">
        <v>2.4439551999585031E-3</v>
      </c>
      <c r="BA113">
        <v>2.4439551999585031E-3</v>
      </c>
      <c r="BB113">
        <v>2.4439551999585031E-3</v>
      </c>
      <c r="BC113">
        <v>2.4439551999585031E-3</v>
      </c>
      <c r="BD113">
        <v>2.4439551999585031E-3</v>
      </c>
      <c r="BE113">
        <v>2.4439551999585031E-3</v>
      </c>
      <c r="BF113">
        <v>2.4439551999585031E-3</v>
      </c>
      <c r="BG113">
        <v>2.4439551999585031E-3</v>
      </c>
      <c r="BH113">
        <v>2.4439551999585031E-3</v>
      </c>
      <c r="BI113">
        <v>2.4439551999585031E-3</v>
      </c>
      <c r="BJ113">
        <v>2.4439551999585031E-3</v>
      </c>
      <c r="BK113">
        <v>2.4439551999585031E-3</v>
      </c>
      <c r="BL113">
        <v>2.4439551999585031E-3</v>
      </c>
      <c r="BM113">
        <v>2.4439551999585031E-3</v>
      </c>
      <c r="BN113">
        <v>2.4439551999585031E-3</v>
      </c>
      <c r="BO113">
        <v>2.4439551999585031E-3</v>
      </c>
      <c r="BP113">
        <v>0</v>
      </c>
      <c r="BQ113">
        <v>0</v>
      </c>
      <c r="BR113">
        <v>0</v>
      </c>
      <c r="BS113">
        <v>0</v>
      </c>
      <c r="BT113">
        <v>857.76229999999998</v>
      </c>
    </row>
    <row r="114" spans="1:72" x14ac:dyDescent="0.25">
      <c r="A114">
        <v>1495</v>
      </c>
      <c r="B114">
        <v>875.3351384197324</v>
      </c>
      <c r="C114">
        <v>2.40986860428361E-3</v>
      </c>
      <c r="D114">
        <v>30</v>
      </c>
      <c r="E114">
        <v>777.5</v>
      </c>
      <c r="F114">
        <v>-717.5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2.40986860428361E-3</v>
      </c>
      <c r="N114">
        <v>2.40986860428361E-3</v>
      </c>
      <c r="O114">
        <v>2.40986860428361E-3</v>
      </c>
      <c r="P114">
        <v>2.40986860428361E-3</v>
      </c>
      <c r="Q114">
        <v>2.40986860428361E-3</v>
      </c>
      <c r="R114">
        <v>2.40986860428361E-3</v>
      </c>
      <c r="S114">
        <v>2.40986860428361E-3</v>
      </c>
      <c r="T114">
        <v>2.40986860428361E-3</v>
      </c>
      <c r="U114">
        <v>2.40986860428361E-3</v>
      </c>
      <c r="V114">
        <v>2.40986860428361E-3</v>
      </c>
      <c r="W114">
        <v>2.40986860428361E-3</v>
      </c>
      <c r="X114">
        <v>2.40986860428361E-3</v>
      </c>
      <c r="Y114">
        <v>2.40986860428361E-3</v>
      </c>
      <c r="Z114">
        <v>2.40986860428361E-3</v>
      </c>
      <c r="AA114">
        <v>2.40986860428361E-3</v>
      </c>
      <c r="AB114">
        <v>2.40986860428361E-3</v>
      </c>
      <c r="AC114">
        <v>2.40986860428361E-3</v>
      </c>
      <c r="AD114">
        <v>2.40986860428361E-3</v>
      </c>
      <c r="AE114">
        <v>2.40986860428361E-3</v>
      </c>
      <c r="AF114">
        <v>2.40986860428361E-3</v>
      </c>
      <c r="AG114">
        <v>2.40986860428361E-3</v>
      </c>
      <c r="AH114">
        <v>2.40986860428361E-3</v>
      </c>
      <c r="AI114">
        <v>2.40986860428361E-3</v>
      </c>
      <c r="AJ114">
        <v>2.40986860428361E-3</v>
      </c>
      <c r="AK114">
        <v>2.40986860428361E-3</v>
      </c>
      <c r="AL114">
        <v>2.40986860428361E-3</v>
      </c>
      <c r="AM114">
        <v>2.40986860428361E-3</v>
      </c>
      <c r="AN114">
        <v>2.40986860428361E-3</v>
      </c>
      <c r="AO114">
        <v>2.40986860428361E-3</v>
      </c>
      <c r="AP114">
        <v>2.40986860428361E-3</v>
      </c>
      <c r="AQ114">
        <v>2.40986860428361E-3</v>
      </c>
      <c r="AR114">
        <v>2.40986860428361E-3</v>
      </c>
      <c r="AS114">
        <v>2.40986860428361E-3</v>
      </c>
      <c r="AT114">
        <v>2.40986860428361E-3</v>
      </c>
      <c r="AU114">
        <v>2.40986860428361E-3</v>
      </c>
      <c r="AV114">
        <v>2.40986860428361E-3</v>
      </c>
      <c r="AW114">
        <v>2.40986860428361E-3</v>
      </c>
      <c r="AX114">
        <v>2.40986860428361E-3</v>
      </c>
      <c r="AY114">
        <v>2.40986860428361E-3</v>
      </c>
      <c r="AZ114">
        <v>2.40986860428361E-3</v>
      </c>
      <c r="BA114">
        <v>2.40986860428361E-3</v>
      </c>
      <c r="BB114">
        <v>2.40986860428361E-3</v>
      </c>
      <c r="BC114">
        <v>2.40986860428361E-3</v>
      </c>
      <c r="BD114">
        <v>2.40986860428361E-3</v>
      </c>
      <c r="BE114">
        <v>2.40986860428361E-3</v>
      </c>
      <c r="BF114">
        <v>2.40986860428361E-3</v>
      </c>
      <c r="BG114">
        <v>2.40986860428361E-3</v>
      </c>
      <c r="BH114">
        <v>2.40986860428361E-3</v>
      </c>
      <c r="BI114">
        <v>2.40986860428361E-3</v>
      </c>
      <c r="BJ114">
        <v>2.40986860428361E-3</v>
      </c>
      <c r="BK114">
        <v>2.40986860428361E-3</v>
      </c>
      <c r="BL114">
        <v>2.40986860428361E-3</v>
      </c>
      <c r="BM114">
        <v>2.40986860428361E-3</v>
      </c>
      <c r="BN114">
        <v>2.40986860428361E-3</v>
      </c>
      <c r="BO114">
        <v>2.40986860428361E-3</v>
      </c>
      <c r="BP114">
        <v>2.40986860428361E-3</v>
      </c>
      <c r="BQ114">
        <v>0</v>
      </c>
      <c r="BR114">
        <v>0</v>
      </c>
      <c r="BS114">
        <v>0</v>
      </c>
      <c r="BT114">
        <v>849.375</v>
      </c>
    </row>
    <row r="115" spans="1:72" x14ac:dyDescent="0.25">
      <c r="A115">
        <v>1479</v>
      </c>
      <c r="B115">
        <v>582.69078245647063</v>
      </c>
      <c r="C115">
        <v>1.6041949660359309E-3</v>
      </c>
      <c r="D115">
        <v>40</v>
      </c>
      <c r="E115">
        <v>779.5</v>
      </c>
      <c r="F115">
        <v>-699.5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1.6041949660359309E-3</v>
      </c>
      <c r="N115">
        <v>1.6041949660359309E-3</v>
      </c>
      <c r="O115">
        <v>1.6041949660359309E-3</v>
      </c>
      <c r="P115">
        <v>1.6041949660359309E-3</v>
      </c>
      <c r="Q115">
        <v>1.6041949660359309E-3</v>
      </c>
      <c r="R115">
        <v>1.6041949660359309E-3</v>
      </c>
      <c r="S115">
        <v>1.6041949660359309E-3</v>
      </c>
      <c r="T115">
        <v>1.6041949660359309E-3</v>
      </c>
      <c r="U115">
        <v>1.6041949660359309E-3</v>
      </c>
      <c r="V115">
        <v>1.6041949660359309E-3</v>
      </c>
      <c r="W115">
        <v>1.6041949660359309E-3</v>
      </c>
      <c r="X115">
        <v>1.6041949660359309E-3</v>
      </c>
      <c r="Y115">
        <v>1.6041949660359309E-3</v>
      </c>
      <c r="Z115">
        <v>1.6041949660359309E-3</v>
      </c>
      <c r="AA115">
        <v>1.6041949660359309E-3</v>
      </c>
      <c r="AB115">
        <v>1.6041949660359309E-3</v>
      </c>
      <c r="AC115">
        <v>1.6041949660359309E-3</v>
      </c>
      <c r="AD115">
        <v>1.6041949660359309E-3</v>
      </c>
      <c r="AE115">
        <v>1.6041949660359309E-3</v>
      </c>
      <c r="AF115">
        <v>1.6041949660359309E-3</v>
      </c>
      <c r="AG115">
        <v>1.6041949660359309E-3</v>
      </c>
      <c r="AH115">
        <v>1.6041949660359309E-3</v>
      </c>
      <c r="AI115">
        <v>1.6041949660359309E-3</v>
      </c>
      <c r="AJ115">
        <v>1.6041949660359309E-3</v>
      </c>
      <c r="AK115">
        <v>1.6041949660359309E-3</v>
      </c>
      <c r="AL115">
        <v>1.6041949660359309E-3</v>
      </c>
      <c r="AM115">
        <v>1.6041949660359309E-3</v>
      </c>
      <c r="AN115">
        <v>1.6041949660359309E-3</v>
      </c>
      <c r="AO115">
        <v>1.6041949660359309E-3</v>
      </c>
      <c r="AP115">
        <v>1.6041949660359309E-3</v>
      </c>
      <c r="AQ115">
        <v>1.6041949660359309E-3</v>
      </c>
      <c r="AR115">
        <v>1.6041949660359309E-3</v>
      </c>
      <c r="AS115">
        <v>1.6041949660359309E-3</v>
      </c>
      <c r="AT115">
        <v>1.6041949660359309E-3</v>
      </c>
      <c r="AU115">
        <v>1.6041949660359309E-3</v>
      </c>
      <c r="AV115">
        <v>1.6041949660359309E-3</v>
      </c>
      <c r="AW115">
        <v>1.6041949660359309E-3</v>
      </c>
      <c r="AX115">
        <v>1.6041949660359309E-3</v>
      </c>
      <c r="AY115">
        <v>1.6041949660359309E-3</v>
      </c>
      <c r="AZ115">
        <v>1.6041949660359309E-3</v>
      </c>
      <c r="BA115">
        <v>1.6041949660359309E-3</v>
      </c>
      <c r="BB115">
        <v>1.6041949660359309E-3</v>
      </c>
      <c r="BC115">
        <v>1.6041949660359309E-3</v>
      </c>
      <c r="BD115">
        <v>1.6041949660359309E-3</v>
      </c>
      <c r="BE115">
        <v>1.6041949660359309E-3</v>
      </c>
      <c r="BF115">
        <v>1.6041949660359309E-3</v>
      </c>
      <c r="BG115">
        <v>1.6041949660359309E-3</v>
      </c>
      <c r="BH115">
        <v>1.6041949660359309E-3</v>
      </c>
      <c r="BI115">
        <v>1.6041949660359309E-3</v>
      </c>
      <c r="BJ115">
        <v>1.6041949660359309E-3</v>
      </c>
      <c r="BK115">
        <v>1.6041949660359309E-3</v>
      </c>
      <c r="BL115">
        <v>1.6041949660359309E-3</v>
      </c>
      <c r="BM115">
        <v>1.6041949660359309E-3</v>
      </c>
      <c r="BN115">
        <v>1.6041949660359309E-3</v>
      </c>
      <c r="BO115">
        <v>1.6041949660359309E-3</v>
      </c>
      <c r="BP115">
        <v>1.6041949660359309E-3</v>
      </c>
      <c r="BQ115">
        <v>0</v>
      </c>
      <c r="BR115">
        <v>0</v>
      </c>
      <c r="BS115">
        <v>0</v>
      </c>
      <c r="BT115">
        <v>661.07039999999995</v>
      </c>
    </row>
    <row r="116" spans="1:72" x14ac:dyDescent="0.25">
      <c r="A116">
        <v>1454</v>
      </c>
      <c r="B116">
        <v>363.77196792389958</v>
      </c>
      <c r="C116">
        <v>1.0014937206803993E-3</v>
      </c>
      <c r="D116">
        <v>30</v>
      </c>
      <c r="E116">
        <v>757</v>
      </c>
      <c r="F116">
        <v>-697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1.0014937206803993E-3</v>
      </c>
      <c r="N116">
        <v>1.0014937206803993E-3</v>
      </c>
      <c r="O116">
        <v>1.0014937206803993E-3</v>
      </c>
      <c r="P116">
        <v>1.0014937206803993E-3</v>
      </c>
      <c r="Q116">
        <v>1.0014937206803993E-3</v>
      </c>
      <c r="R116">
        <v>1.0014937206803993E-3</v>
      </c>
      <c r="S116">
        <v>1.0014937206803993E-3</v>
      </c>
      <c r="T116">
        <v>1.0014937206803993E-3</v>
      </c>
      <c r="U116">
        <v>1.0014937206803993E-3</v>
      </c>
      <c r="V116">
        <v>1.0014937206803993E-3</v>
      </c>
      <c r="W116">
        <v>1.0014937206803993E-3</v>
      </c>
      <c r="X116">
        <v>1.0014937206803993E-3</v>
      </c>
      <c r="Y116">
        <v>1.0014937206803993E-3</v>
      </c>
      <c r="Z116">
        <v>1.0014937206803993E-3</v>
      </c>
      <c r="AA116">
        <v>1.0014937206803993E-3</v>
      </c>
      <c r="AB116">
        <v>1.0014937206803993E-3</v>
      </c>
      <c r="AC116">
        <v>1.0014937206803993E-3</v>
      </c>
      <c r="AD116">
        <v>1.0014937206803993E-3</v>
      </c>
      <c r="AE116">
        <v>1.0014937206803993E-3</v>
      </c>
      <c r="AF116">
        <v>1.0014937206803993E-3</v>
      </c>
      <c r="AG116">
        <v>1.0014937206803993E-3</v>
      </c>
      <c r="AH116">
        <v>1.0014937206803993E-3</v>
      </c>
      <c r="AI116">
        <v>1.0014937206803993E-3</v>
      </c>
      <c r="AJ116">
        <v>1.0014937206803993E-3</v>
      </c>
      <c r="AK116">
        <v>1.0014937206803993E-3</v>
      </c>
      <c r="AL116">
        <v>1.0014937206803993E-3</v>
      </c>
      <c r="AM116">
        <v>1.0014937206803993E-3</v>
      </c>
      <c r="AN116">
        <v>1.0014937206803993E-3</v>
      </c>
      <c r="AO116">
        <v>1.0014937206803993E-3</v>
      </c>
      <c r="AP116">
        <v>1.0014937206803993E-3</v>
      </c>
      <c r="AQ116">
        <v>1.0014937206803993E-3</v>
      </c>
      <c r="AR116">
        <v>1.0014937206803993E-3</v>
      </c>
      <c r="AS116">
        <v>1.0014937206803993E-3</v>
      </c>
      <c r="AT116">
        <v>1.0014937206803993E-3</v>
      </c>
      <c r="AU116">
        <v>1.0014937206803993E-3</v>
      </c>
      <c r="AV116">
        <v>1.0014937206803993E-3</v>
      </c>
      <c r="AW116">
        <v>1.0014937206803993E-3</v>
      </c>
      <c r="AX116">
        <v>1.0014937206803993E-3</v>
      </c>
      <c r="AY116">
        <v>1.0014937206803993E-3</v>
      </c>
      <c r="AZ116">
        <v>1.0014937206803993E-3</v>
      </c>
      <c r="BA116">
        <v>1.0014937206803993E-3</v>
      </c>
      <c r="BB116">
        <v>1.0014937206803993E-3</v>
      </c>
      <c r="BC116">
        <v>1.0014937206803993E-3</v>
      </c>
      <c r="BD116">
        <v>1.0014937206803993E-3</v>
      </c>
      <c r="BE116">
        <v>1.0014937206803993E-3</v>
      </c>
      <c r="BF116">
        <v>1.0014937206803993E-3</v>
      </c>
      <c r="BG116">
        <v>1.0014937206803993E-3</v>
      </c>
      <c r="BH116">
        <v>1.0014937206803993E-3</v>
      </c>
      <c r="BI116">
        <v>1.0014937206803993E-3</v>
      </c>
      <c r="BJ116">
        <v>1.0014937206803993E-3</v>
      </c>
      <c r="BK116">
        <v>1.0014937206803993E-3</v>
      </c>
      <c r="BL116">
        <v>1.0014937206803993E-3</v>
      </c>
      <c r="BM116">
        <v>1.0014937206803993E-3</v>
      </c>
      <c r="BN116">
        <v>1.0014937206803993E-3</v>
      </c>
      <c r="BO116">
        <v>1.0014937206803993E-3</v>
      </c>
      <c r="BP116">
        <v>0</v>
      </c>
      <c r="BQ116">
        <v>0</v>
      </c>
      <c r="BR116">
        <v>0</v>
      </c>
      <c r="BS116">
        <v>0</v>
      </c>
      <c r="BT116">
        <v>490.70549999999997</v>
      </c>
    </row>
    <row r="117" spans="1:72" x14ac:dyDescent="0.25">
      <c r="A117">
        <v>1437</v>
      </c>
      <c r="B117">
        <v>243.43601913427278</v>
      </c>
      <c r="C117">
        <v>6.7019909736808019E-4</v>
      </c>
      <c r="D117">
        <v>20</v>
      </c>
      <c r="E117">
        <v>738.5</v>
      </c>
      <c r="F117">
        <v>-698.5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6.7019909736808019E-4</v>
      </c>
      <c r="N117">
        <v>6.7019909736808019E-4</v>
      </c>
      <c r="O117">
        <v>6.7019909736808019E-4</v>
      </c>
      <c r="P117">
        <v>6.7019909736808019E-4</v>
      </c>
      <c r="Q117">
        <v>6.7019909736808019E-4</v>
      </c>
      <c r="R117">
        <v>6.7019909736808019E-4</v>
      </c>
      <c r="S117">
        <v>6.7019909736808019E-4</v>
      </c>
      <c r="T117">
        <v>6.7019909736808019E-4</v>
      </c>
      <c r="U117">
        <v>6.7019909736808019E-4</v>
      </c>
      <c r="V117">
        <v>6.7019909736808019E-4</v>
      </c>
      <c r="W117">
        <v>6.7019909736808019E-4</v>
      </c>
      <c r="X117">
        <v>6.7019909736808019E-4</v>
      </c>
      <c r="Y117">
        <v>6.7019909736808019E-4</v>
      </c>
      <c r="Z117">
        <v>6.7019909736808019E-4</v>
      </c>
      <c r="AA117">
        <v>6.7019909736808019E-4</v>
      </c>
      <c r="AB117">
        <v>6.7019909736808019E-4</v>
      </c>
      <c r="AC117">
        <v>6.7019909736808019E-4</v>
      </c>
      <c r="AD117">
        <v>6.7019909736808019E-4</v>
      </c>
      <c r="AE117">
        <v>6.7019909736808019E-4</v>
      </c>
      <c r="AF117">
        <v>6.7019909736808019E-4</v>
      </c>
      <c r="AG117">
        <v>6.7019909736808019E-4</v>
      </c>
      <c r="AH117">
        <v>6.7019909736808019E-4</v>
      </c>
      <c r="AI117">
        <v>6.7019909736808019E-4</v>
      </c>
      <c r="AJ117">
        <v>6.7019909736808019E-4</v>
      </c>
      <c r="AK117">
        <v>6.7019909736808019E-4</v>
      </c>
      <c r="AL117">
        <v>6.7019909736808019E-4</v>
      </c>
      <c r="AM117">
        <v>6.7019909736808019E-4</v>
      </c>
      <c r="AN117">
        <v>6.7019909736808019E-4</v>
      </c>
      <c r="AO117">
        <v>6.7019909736808019E-4</v>
      </c>
      <c r="AP117">
        <v>6.7019909736808019E-4</v>
      </c>
      <c r="AQ117">
        <v>6.7019909736808019E-4</v>
      </c>
      <c r="AR117">
        <v>6.7019909736808019E-4</v>
      </c>
      <c r="AS117">
        <v>6.7019909736808019E-4</v>
      </c>
      <c r="AT117">
        <v>6.7019909736808019E-4</v>
      </c>
      <c r="AU117">
        <v>6.7019909736808019E-4</v>
      </c>
      <c r="AV117">
        <v>6.7019909736808019E-4</v>
      </c>
      <c r="AW117">
        <v>6.7019909736808019E-4</v>
      </c>
      <c r="AX117">
        <v>6.7019909736808019E-4</v>
      </c>
      <c r="AY117">
        <v>6.7019909736808019E-4</v>
      </c>
      <c r="AZ117">
        <v>6.7019909736808019E-4</v>
      </c>
      <c r="BA117">
        <v>6.7019909736808019E-4</v>
      </c>
      <c r="BB117">
        <v>6.7019909736808019E-4</v>
      </c>
      <c r="BC117">
        <v>6.7019909736808019E-4</v>
      </c>
      <c r="BD117">
        <v>6.7019909736808019E-4</v>
      </c>
      <c r="BE117">
        <v>6.7019909736808019E-4</v>
      </c>
      <c r="BF117">
        <v>6.7019909736808019E-4</v>
      </c>
      <c r="BG117">
        <v>6.7019909736808019E-4</v>
      </c>
      <c r="BH117">
        <v>6.7019909736808019E-4</v>
      </c>
      <c r="BI117">
        <v>6.7019909736808019E-4</v>
      </c>
      <c r="BJ117">
        <v>6.7019909736808019E-4</v>
      </c>
      <c r="BK117">
        <v>6.7019909736808019E-4</v>
      </c>
      <c r="BL117">
        <v>6.7019909736808019E-4</v>
      </c>
      <c r="BM117">
        <v>6.7019909736808019E-4</v>
      </c>
      <c r="BN117">
        <v>6.7019909736808019E-4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374.7835</v>
      </c>
    </row>
    <row r="118" spans="1:72" x14ac:dyDescent="0.25">
      <c r="A118">
        <v>1437</v>
      </c>
      <c r="B118">
        <v>264.89661470619347</v>
      </c>
      <c r="C118">
        <v>7.2928185690560553E-4</v>
      </c>
      <c r="D118">
        <v>10</v>
      </c>
      <c r="E118">
        <v>728.5</v>
      </c>
      <c r="F118">
        <v>-708.5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7.2928185690560553E-4</v>
      </c>
      <c r="N118">
        <v>7.2928185690560553E-4</v>
      </c>
      <c r="O118">
        <v>7.2928185690560553E-4</v>
      </c>
      <c r="P118">
        <v>7.2928185690560553E-4</v>
      </c>
      <c r="Q118">
        <v>7.2928185690560553E-4</v>
      </c>
      <c r="R118">
        <v>7.2928185690560553E-4</v>
      </c>
      <c r="S118">
        <v>7.2928185690560553E-4</v>
      </c>
      <c r="T118">
        <v>7.2928185690560553E-4</v>
      </c>
      <c r="U118">
        <v>7.2928185690560553E-4</v>
      </c>
      <c r="V118">
        <v>7.2928185690560553E-4</v>
      </c>
      <c r="W118">
        <v>7.2928185690560553E-4</v>
      </c>
      <c r="X118">
        <v>7.2928185690560553E-4</v>
      </c>
      <c r="Y118">
        <v>7.2928185690560553E-4</v>
      </c>
      <c r="Z118">
        <v>7.2928185690560553E-4</v>
      </c>
      <c r="AA118">
        <v>7.2928185690560553E-4</v>
      </c>
      <c r="AB118">
        <v>7.2928185690560553E-4</v>
      </c>
      <c r="AC118">
        <v>7.2928185690560553E-4</v>
      </c>
      <c r="AD118">
        <v>7.2928185690560553E-4</v>
      </c>
      <c r="AE118">
        <v>7.2928185690560553E-4</v>
      </c>
      <c r="AF118">
        <v>7.2928185690560553E-4</v>
      </c>
      <c r="AG118">
        <v>7.2928185690560553E-4</v>
      </c>
      <c r="AH118">
        <v>7.2928185690560553E-4</v>
      </c>
      <c r="AI118">
        <v>7.2928185690560553E-4</v>
      </c>
      <c r="AJ118">
        <v>7.2928185690560553E-4</v>
      </c>
      <c r="AK118">
        <v>7.2928185690560553E-4</v>
      </c>
      <c r="AL118">
        <v>7.2928185690560553E-4</v>
      </c>
      <c r="AM118">
        <v>7.2928185690560553E-4</v>
      </c>
      <c r="AN118">
        <v>7.2928185690560553E-4</v>
      </c>
      <c r="AO118">
        <v>7.2928185690560553E-4</v>
      </c>
      <c r="AP118">
        <v>7.2928185690560553E-4</v>
      </c>
      <c r="AQ118">
        <v>7.2928185690560553E-4</v>
      </c>
      <c r="AR118">
        <v>7.2928185690560553E-4</v>
      </c>
      <c r="AS118">
        <v>7.2928185690560553E-4</v>
      </c>
      <c r="AT118">
        <v>7.2928185690560553E-4</v>
      </c>
      <c r="AU118">
        <v>7.2928185690560553E-4</v>
      </c>
      <c r="AV118">
        <v>7.2928185690560553E-4</v>
      </c>
      <c r="AW118">
        <v>7.2928185690560553E-4</v>
      </c>
      <c r="AX118">
        <v>7.2928185690560553E-4</v>
      </c>
      <c r="AY118">
        <v>7.2928185690560553E-4</v>
      </c>
      <c r="AZ118">
        <v>7.2928185690560553E-4</v>
      </c>
      <c r="BA118">
        <v>7.2928185690560553E-4</v>
      </c>
      <c r="BB118">
        <v>7.2928185690560553E-4</v>
      </c>
      <c r="BC118">
        <v>7.2928185690560553E-4</v>
      </c>
      <c r="BD118">
        <v>7.2928185690560553E-4</v>
      </c>
      <c r="BE118">
        <v>7.2928185690560553E-4</v>
      </c>
      <c r="BF118">
        <v>7.2928185690560553E-4</v>
      </c>
      <c r="BG118">
        <v>7.2928185690560553E-4</v>
      </c>
      <c r="BH118">
        <v>7.2928185690560553E-4</v>
      </c>
      <c r="BI118">
        <v>7.2928185690560553E-4</v>
      </c>
      <c r="BJ118">
        <v>7.2928185690560553E-4</v>
      </c>
      <c r="BK118">
        <v>7.2928185690560553E-4</v>
      </c>
      <c r="BL118">
        <v>7.2928185690560553E-4</v>
      </c>
      <c r="BM118">
        <v>7.2928185690560553E-4</v>
      </c>
      <c r="BN118">
        <v>7.2928185690560553E-4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374.70400000000001</v>
      </c>
    </row>
    <row r="119" spans="1:72" x14ac:dyDescent="0.25">
      <c r="A119">
        <v>1429</v>
      </c>
      <c r="B119">
        <v>310.72662956426876</v>
      </c>
      <c r="C119">
        <v>8.5545560350021299E-4</v>
      </c>
      <c r="D119">
        <v>0</v>
      </c>
      <c r="E119">
        <v>714.5</v>
      </c>
      <c r="F119">
        <v>-714.5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8.5545560350021299E-4</v>
      </c>
      <c r="N119">
        <v>8.5545560350021299E-4</v>
      </c>
      <c r="O119">
        <v>8.5545560350021299E-4</v>
      </c>
      <c r="P119">
        <v>8.5545560350021299E-4</v>
      </c>
      <c r="Q119">
        <v>8.5545560350021299E-4</v>
      </c>
      <c r="R119">
        <v>8.5545560350021299E-4</v>
      </c>
      <c r="S119">
        <v>8.5545560350021299E-4</v>
      </c>
      <c r="T119">
        <v>8.5545560350021299E-4</v>
      </c>
      <c r="U119">
        <v>8.5545560350021299E-4</v>
      </c>
      <c r="V119">
        <v>8.5545560350021299E-4</v>
      </c>
      <c r="W119">
        <v>8.5545560350021299E-4</v>
      </c>
      <c r="X119">
        <v>8.5545560350021299E-4</v>
      </c>
      <c r="Y119">
        <v>8.5545560350021299E-4</v>
      </c>
      <c r="Z119">
        <v>8.5545560350021299E-4</v>
      </c>
      <c r="AA119">
        <v>8.5545560350021299E-4</v>
      </c>
      <c r="AB119">
        <v>8.5545560350021299E-4</v>
      </c>
      <c r="AC119">
        <v>8.5545560350021299E-4</v>
      </c>
      <c r="AD119">
        <v>8.5545560350021299E-4</v>
      </c>
      <c r="AE119">
        <v>8.5545560350021299E-4</v>
      </c>
      <c r="AF119">
        <v>8.5545560350021299E-4</v>
      </c>
      <c r="AG119">
        <v>8.5545560350021299E-4</v>
      </c>
      <c r="AH119">
        <v>8.5545560350021299E-4</v>
      </c>
      <c r="AI119">
        <v>8.5545560350021299E-4</v>
      </c>
      <c r="AJ119">
        <v>8.5545560350021299E-4</v>
      </c>
      <c r="AK119">
        <v>8.5545560350021299E-4</v>
      </c>
      <c r="AL119">
        <v>8.5545560350021299E-4</v>
      </c>
      <c r="AM119">
        <v>8.5545560350021299E-4</v>
      </c>
      <c r="AN119">
        <v>8.5545560350021299E-4</v>
      </c>
      <c r="AO119">
        <v>8.5545560350021299E-4</v>
      </c>
      <c r="AP119">
        <v>8.5545560350021299E-4</v>
      </c>
      <c r="AQ119">
        <v>8.5545560350021299E-4</v>
      </c>
      <c r="AR119">
        <v>8.5545560350021299E-4</v>
      </c>
      <c r="AS119">
        <v>8.5545560350021299E-4</v>
      </c>
      <c r="AT119">
        <v>8.5545560350021299E-4</v>
      </c>
      <c r="AU119">
        <v>8.5545560350021299E-4</v>
      </c>
      <c r="AV119">
        <v>8.5545560350021299E-4</v>
      </c>
      <c r="AW119">
        <v>8.5545560350021299E-4</v>
      </c>
      <c r="AX119">
        <v>8.5545560350021299E-4</v>
      </c>
      <c r="AY119">
        <v>8.5545560350021299E-4</v>
      </c>
      <c r="AZ119">
        <v>8.5545560350021299E-4</v>
      </c>
      <c r="BA119">
        <v>8.5545560350021299E-4</v>
      </c>
      <c r="BB119">
        <v>8.5545560350021299E-4</v>
      </c>
      <c r="BC119">
        <v>8.5545560350021299E-4</v>
      </c>
      <c r="BD119">
        <v>8.5545560350021299E-4</v>
      </c>
      <c r="BE119">
        <v>8.5545560350021299E-4</v>
      </c>
      <c r="BF119">
        <v>8.5545560350021299E-4</v>
      </c>
      <c r="BG119">
        <v>8.5545560350021299E-4</v>
      </c>
      <c r="BH119">
        <v>8.5545560350021299E-4</v>
      </c>
      <c r="BI119">
        <v>8.5545560350021299E-4</v>
      </c>
      <c r="BJ119">
        <v>8.5545560350021299E-4</v>
      </c>
      <c r="BK119">
        <v>8.5545560350021299E-4</v>
      </c>
      <c r="BL119">
        <v>8.5545560350021299E-4</v>
      </c>
      <c r="BM119">
        <v>8.5545560350021299E-4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420.40460000000002</v>
      </c>
    </row>
    <row r="120" spans="1:72" x14ac:dyDescent="0.25">
      <c r="A120">
        <v>1429</v>
      </c>
      <c r="B120">
        <v>315.84223908172152</v>
      </c>
      <c r="C120">
        <v>8.6953929125224347E-4</v>
      </c>
      <c r="D120">
        <v>-10</v>
      </c>
      <c r="E120">
        <v>704.5</v>
      </c>
      <c r="F120">
        <v>-724.5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8.6953929125224347E-4</v>
      </c>
      <c r="M120">
        <v>8.6953929125224347E-4</v>
      </c>
      <c r="N120">
        <v>8.6953929125224347E-4</v>
      </c>
      <c r="O120">
        <v>8.6953929125224347E-4</v>
      </c>
      <c r="P120">
        <v>8.6953929125224347E-4</v>
      </c>
      <c r="Q120">
        <v>8.6953929125224347E-4</v>
      </c>
      <c r="R120">
        <v>8.6953929125224347E-4</v>
      </c>
      <c r="S120">
        <v>8.6953929125224347E-4</v>
      </c>
      <c r="T120">
        <v>8.6953929125224347E-4</v>
      </c>
      <c r="U120">
        <v>8.6953929125224347E-4</v>
      </c>
      <c r="V120">
        <v>8.6953929125224347E-4</v>
      </c>
      <c r="W120">
        <v>8.6953929125224347E-4</v>
      </c>
      <c r="X120">
        <v>8.6953929125224347E-4</v>
      </c>
      <c r="Y120">
        <v>8.6953929125224347E-4</v>
      </c>
      <c r="Z120">
        <v>8.6953929125224347E-4</v>
      </c>
      <c r="AA120">
        <v>8.6953929125224347E-4</v>
      </c>
      <c r="AB120">
        <v>8.6953929125224347E-4</v>
      </c>
      <c r="AC120">
        <v>8.6953929125224347E-4</v>
      </c>
      <c r="AD120">
        <v>8.6953929125224347E-4</v>
      </c>
      <c r="AE120">
        <v>8.6953929125224347E-4</v>
      </c>
      <c r="AF120">
        <v>8.6953929125224347E-4</v>
      </c>
      <c r="AG120">
        <v>8.6953929125224347E-4</v>
      </c>
      <c r="AH120">
        <v>8.6953929125224347E-4</v>
      </c>
      <c r="AI120">
        <v>8.6953929125224347E-4</v>
      </c>
      <c r="AJ120">
        <v>8.6953929125224347E-4</v>
      </c>
      <c r="AK120">
        <v>8.6953929125224347E-4</v>
      </c>
      <c r="AL120">
        <v>8.6953929125224347E-4</v>
      </c>
      <c r="AM120">
        <v>8.6953929125224347E-4</v>
      </c>
      <c r="AN120">
        <v>8.6953929125224347E-4</v>
      </c>
      <c r="AO120">
        <v>8.6953929125224347E-4</v>
      </c>
      <c r="AP120">
        <v>8.6953929125224347E-4</v>
      </c>
      <c r="AQ120">
        <v>8.6953929125224347E-4</v>
      </c>
      <c r="AR120">
        <v>8.6953929125224347E-4</v>
      </c>
      <c r="AS120">
        <v>8.6953929125224347E-4</v>
      </c>
      <c r="AT120">
        <v>8.6953929125224347E-4</v>
      </c>
      <c r="AU120">
        <v>8.6953929125224347E-4</v>
      </c>
      <c r="AV120">
        <v>8.6953929125224347E-4</v>
      </c>
      <c r="AW120">
        <v>8.6953929125224347E-4</v>
      </c>
      <c r="AX120">
        <v>8.6953929125224347E-4</v>
      </c>
      <c r="AY120">
        <v>8.6953929125224347E-4</v>
      </c>
      <c r="AZ120">
        <v>8.6953929125224347E-4</v>
      </c>
      <c r="BA120">
        <v>8.6953929125224347E-4</v>
      </c>
      <c r="BB120">
        <v>8.6953929125224347E-4</v>
      </c>
      <c r="BC120">
        <v>8.6953929125224347E-4</v>
      </c>
      <c r="BD120">
        <v>8.6953929125224347E-4</v>
      </c>
      <c r="BE120">
        <v>8.6953929125224347E-4</v>
      </c>
      <c r="BF120">
        <v>8.6953929125224347E-4</v>
      </c>
      <c r="BG120">
        <v>8.6953929125224347E-4</v>
      </c>
      <c r="BH120">
        <v>8.6953929125224347E-4</v>
      </c>
      <c r="BI120">
        <v>8.6953929125224347E-4</v>
      </c>
      <c r="BJ120">
        <v>8.6953929125224347E-4</v>
      </c>
      <c r="BK120">
        <v>8.6953929125224347E-4</v>
      </c>
      <c r="BL120">
        <v>8.6953929125224347E-4</v>
      </c>
      <c r="BM120">
        <v>8.6953929125224347E-4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421.9554</v>
      </c>
    </row>
    <row r="121" spans="1:72" x14ac:dyDescent="0.25">
      <c r="A121">
        <v>1429</v>
      </c>
      <c r="B121">
        <v>305.01888896733379</v>
      </c>
      <c r="C121">
        <v>8.397417308790582E-4</v>
      </c>
      <c r="D121">
        <v>-20</v>
      </c>
      <c r="E121">
        <v>694.5</v>
      </c>
      <c r="F121">
        <v>-734.5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8.397417308790582E-4</v>
      </c>
      <c r="M121">
        <v>8.397417308790582E-4</v>
      </c>
      <c r="N121">
        <v>8.397417308790582E-4</v>
      </c>
      <c r="O121">
        <v>8.397417308790582E-4</v>
      </c>
      <c r="P121">
        <v>8.397417308790582E-4</v>
      </c>
      <c r="Q121">
        <v>8.397417308790582E-4</v>
      </c>
      <c r="R121">
        <v>8.397417308790582E-4</v>
      </c>
      <c r="S121">
        <v>8.397417308790582E-4</v>
      </c>
      <c r="T121">
        <v>8.397417308790582E-4</v>
      </c>
      <c r="U121">
        <v>8.397417308790582E-4</v>
      </c>
      <c r="V121">
        <v>8.397417308790582E-4</v>
      </c>
      <c r="W121">
        <v>8.397417308790582E-4</v>
      </c>
      <c r="X121">
        <v>8.397417308790582E-4</v>
      </c>
      <c r="Y121">
        <v>8.397417308790582E-4</v>
      </c>
      <c r="Z121">
        <v>8.397417308790582E-4</v>
      </c>
      <c r="AA121">
        <v>8.397417308790582E-4</v>
      </c>
      <c r="AB121">
        <v>8.397417308790582E-4</v>
      </c>
      <c r="AC121">
        <v>8.397417308790582E-4</v>
      </c>
      <c r="AD121">
        <v>8.397417308790582E-4</v>
      </c>
      <c r="AE121">
        <v>8.397417308790582E-4</v>
      </c>
      <c r="AF121">
        <v>8.397417308790582E-4</v>
      </c>
      <c r="AG121">
        <v>8.397417308790582E-4</v>
      </c>
      <c r="AH121">
        <v>8.397417308790582E-4</v>
      </c>
      <c r="AI121">
        <v>8.397417308790582E-4</v>
      </c>
      <c r="AJ121">
        <v>8.397417308790582E-4</v>
      </c>
      <c r="AK121">
        <v>8.397417308790582E-4</v>
      </c>
      <c r="AL121">
        <v>8.397417308790582E-4</v>
      </c>
      <c r="AM121">
        <v>8.397417308790582E-4</v>
      </c>
      <c r="AN121">
        <v>8.397417308790582E-4</v>
      </c>
      <c r="AO121">
        <v>8.397417308790582E-4</v>
      </c>
      <c r="AP121">
        <v>8.397417308790582E-4</v>
      </c>
      <c r="AQ121">
        <v>8.397417308790582E-4</v>
      </c>
      <c r="AR121">
        <v>8.397417308790582E-4</v>
      </c>
      <c r="AS121">
        <v>8.397417308790582E-4</v>
      </c>
      <c r="AT121">
        <v>8.397417308790582E-4</v>
      </c>
      <c r="AU121">
        <v>8.397417308790582E-4</v>
      </c>
      <c r="AV121">
        <v>8.397417308790582E-4</v>
      </c>
      <c r="AW121">
        <v>8.397417308790582E-4</v>
      </c>
      <c r="AX121">
        <v>8.397417308790582E-4</v>
      </c>
      <c r="AY121">
        <v>8.397417308790582E-4</v>
      </c>
      <c r="AZ121">
        <v>8.397417308790582E-4</v>
      </c>
      <c r="BA121">
        <v>8.397417308790582E-4</v>
      </c>
      <c r="BB121">
        <v>8.397417308790582E-4</v>
      </c>
      <c r="BC121">
        <v>8.397417308790582E-4</v>
      </c>
      <c r="BD121">
        <v>8.397417308790582E-4</v>
      </c>
      <c r="BE121">
        <v>8.397417308790582E-4</v>
      </c>
      <c r="BF121">
        <v>8.397417308790582E-4</v>
      </c>
      <c r="BG121">
        <v>8.397417308790582E-4</v>
      </c>
      <c r="BH121">
        <v>8.397417308790582E-4</v>
      </c>
      <c r="BI121">
        <v>8.397417308790582E-4</v>
      </c>
      <c r="BJ121">
        <v>8.397417308790582E-4</v>
      </c>
      <c r="BK121">
        <v>8.397417308790582E-4</v>
      </c>
      <c r="BL121">
        <v>8.397417308790582E-4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421.86309999999997</v>
      </c>
    </row>
    <row r="122" spans="1:72" x14ac:dyDescent="0.25">
      <c r="A122">
        <v>1413</v>
      </c>
      <c r="B122">
        <v>348.11174513048832</v>
      </c>
      <c r="C122">
        <v>9.5837985767010137E-4</v>
      </c>
      <c r="D122">
        <v>-30</v>
      </c>
      <c r="E122">
        <v>676.5</v>
      </c>
      <c r="F122">
        <v>-736.5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9.5837985767010137E-4</v>
      </c>
      <c r="M122">
        <v>9.5837985767010137E-4</v>
      </c>
      <c r="N122">
        <v>9.5837985767010137E-4</v>
      </c>
      <c r="O122">
        <v>9.5837985767010137E-4</v>
      </c>
      <c r="P122">
        <v>9.5837985767010137E-4</v>
      </c>
      <c r="Q122">
        <v>9.5837985767010137E-4</v>
      </c>
      <c r="R122">
        <v>9.5837985767010137E-4</v>
      </c>
      <c r="S122">
        <v>9.5837985767010137E-4</v>
      </c>
      <c r="T122">
        <v>9.5837985767010137E-4</v>
      </c>
      <c r="U122">
        <v>9.5837985767010137E-4</v>
      </c>
      <c r="V122">
        <v>9.5837985767010137E-4</v>
      </c>
      <c r="W122">
        <v>9.5837985767010137E-4</v>
      </c>
      <c r="X122">
        <v>9.5837985767010137E-4</v>
      </c>
      <c r="Y122">
        <v>9.5837985767010137E-4</v>
      </c>
      <c r="Z122">
        <v>9.5837985767010137E-4</v>
      </c>
      <c r="AA122">
        <v>9.5837985767010137E-4</v>
      </c>
      <c r="AB122">
        <v>9.5837985767010137E-4</v>
      </c>
      <c r="AC122">
        <v>9.5837985767010137E-4</v>
      </c>
      <c r="AD122">
        <v>9.5837985767010137E-4</v>
      </c>
      <c r="AE122">
        <v>9.5837985767010137E-4</v>
      </c>
      <c r="AF122">
        <v>9.5837985767010137E-4</v>
      </c>
      <c r="AG122">
        <v>9.5837985767010137E-4</v>
      </c>
      <c r="AH122">
        <v>9.5837985767010137E-4</v>
      </c>
      <c r="AI122">
        <v>9.5837985767010137E-4</v>
      </c>
      <c r="AJ122">
        <v>9.5837985767010137E-4</v>
      </c>
      <c r="AK122">
        <v>9.5837985767010137E-4</v>
      </c>
      <c r="AL122">
        <v>9.5837985767010137E-4</v>
      </c>
      <c r="AM122">
        <v>9.5837985767010137E-4</v>
      </c>
      <c r="AN122">
        <v>9.5837985767010137E-4</v>
      </c>
      <c r="AO122">
        <v>9.5837985767010137E-4</v>
      </c>
      <c r="AP122">
        <v>9.5837985767010137E-4</v>
      </c>
      <c r="AQ122">
        <v>9.5837985767010137E-4</v>
      </c>
      <c r="AR122">
        <v>9.5837985767010137E-4</v>
      </c>
      <c r="AS122">
        <v>9.5837985767010137E-4</v>
      </c>
      <c r="AT122">
        <v>9.5837985767010137E-4</v>
      </c>
      <c r="AU122">
        <v>9.5837985767010137E-4</v>
      </c>
      <c r="AV122">
        <v>9.5837985767010137E-4</v>
      </c>
      <c r="AW122">
        <v>9.5837985767010137E-4</v>
      </c>
      <c r="AX122">
        <v>9.5837985767010137E-4</v>
      </c>
      <c r="AY122">
        <v>9.5837985767010137E-4</v>
      </c>
      <c r="AZ122">
        <v>9.5837985767010137E-4</v>
      </c>
      <c r="BA122">
        <v>9.5837985767010137E-4</v>
      </c>
      <c r="BB122">
        <v>9.5837985767010137E-4</v>
      </c>
      <c r="BC122">
        <v>9.5837985767010137E-4</v>
      </c>
      <c r="BD122">
        <v>9.5837985767010137E-4</v>
      </c>
      <c r="BE122">
        <v>9.5837985767010137E-4</v>
      </c>
      <c r="BF122">
        <v>9.5837985767010137E-4</v>
      </c>
      <c r="BG122">
        <v>9.5837985767010137E-4</v>
      </c>
      <c r="BH122">
        <v>9.5837985767010137E-4</v>
      </c>
      <c r="BI122">
        <v>9.5837985767010137E-4</v>
      </c>
      <c r="BJ122">
        <v>9.5837985767010137E-4</v>
      </c>
      <c r="BK122">
        <v>9.5837985767010137E-4</v>
      </c>
      <c r="BL122">
        <v>9.5837985767010137E-4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458.77170000000001</v>
      </c>
    </row>
    <row r="123" spans="1:72" x14ac:dyDescent="0.25">
      <c r="A123">
        <v>1384</v>
      </c>
      <c r="B123">
        <v>430.7269516282081</v>
      </c>
      <c r="C123">
        <v>1.1858262192256175E-3</v>
      </c>
      <c r="D123">
        <v>-40</v>
      </c>
      <c r="E123">
        <v>652</v>
      </c>
      <c r="F123">
        <v>-732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1.1858262192256175E-3</v>
      </c>
      <c r="M123">
        <v>1.1858262192256175E-3</v>
      </c>
      <c r="N123">
        <v>1.1858262192256175E-3</v>
      </c>
      <c r="O123">
        <v>1.1858262192256175E-3</v>
      </c>
      <c r="P123">
        <v>1.1858262192256175E-3</v>
      </c>
      <c r="Q123">
        <v>1.1858262192256175E-3</v>
      </c>
      <c r="R123">
        <v>1.1858262192256175E-3</v>
      </c>
      <c r="S123">
        <v>1.1858262192256175E-3</v>
      </c>
      <c r="T123">
        <v>1.1858262192256175E-3</v>
      </c>
      <c r="U123">
        <v>1.1858262192256175E-3</v>
      </c>
      <c r="V123">
        <v>1.1858262192256175E-3</v>
      </c>
      <c r="W123">
        <v>1.1858262192256175E-3</v>
      </c>
      <c r="X123">
        <v>1.1858262192256175E-3</v>
      </c>
      <c r="Y123">
        <v>1.1858262192256175E-3</v>
      </c>
      <c r="Z123">
        <v>1.1858262192256175E-3</v>
      </c>
      <c r="AA123">
        <v>1.1858262192256175E-3</v>
      </c>
      <c r="AB123">
        <v>1.1858262192256175E-3</v>
      </c>
      <c r="AC123">
        <v>1.1858262192256175E-3</v>
      </c>
      <c r="AD123">
        <v>1.1858262192256175E-3</v>
      </c>
      <c r="AE123">
        <v>1.1858262192256175E-3</v>
      </c>
      <c r="AF123">
        <v>1.1858262192256175E-3</v>
      </c>
      <c r="AG123">
        <v>1.1858262192256175E-3</v>
      </c>
      <c r="AH123">
        <v>1.1858262192256175E-3</v>
      </c>
      <c r="AI123">
        <v>1.1858262192256175E-3</v>
      </c>
      <c r="AJ123">
        <v>1.1858262192256175E-3</v>
      </c>
      <c r="AK123">
        <v>1.1858262192256175E-3</v>
      </c>
      <c r="AL123">
        <v>1.1858262192256175E-3</v>
      </c>
      <c r="AM123">
        <v>1.1858262192256175E-3</v>
      </c>
      <c r="AN123">
        <v>1.1858262192256175E-3</v>
      </c>
      <c r="AO123">
        <v>1.1858262192256175E-3</v>
      </c>
      <c r="AP123">
        <v>1.1858262192256175E-3</v>
      </c>
      <c r="AQ123">
        <v>1.1858262192256175E-3</v>
      </c>
      <c r="AR123">
        <v>1.1858262192256175E-3</v>
      </c>
      <c r="AS123">
        <v>1.1858262192256175E-3</v>
      </c>
      <c r="AT123">
        <v>1.1858262192256175E-3</v>
      </c>
      <c r="AU123">
        <v>1.1858262192256175E-3</v>
      </c>
      <c r="AV123">
        <v>1.1858262192256175E-3</v>
      </c>
      <c r="AW123">
        <v>1.1858262192256175E-3</v>
      </c>
      <c r="AX123">
        <v>1.1858262192256175E-3</v>
      </c>
      <c r="AY123">
        <v>1.1858262192256175E-3</v>
      </c>
      <c r="AZ123">
        <v>1.1858262192256175E-3</v>
      </c>
      <c r="BA123">
        <v>1.1858262192256175E-3</v>
      </c>
      <c r="BB123">
        <v>1.1858262192256175E-3</v>
      </c>
      <c r="BC123">
        <v>1.1858262192256175E-3</v>
      </c>
      <c r="BD123">
        <v>1.1858262192256175E-3</v>
      </c>
      <c r="BE123">
        <v>1.1858262192256175E-3</v>
      </c>
      <c r="BF123">
        <v>1.1858262192256175E-3</v>
      </c>
      <c r="BG123">
        <v>1.1858262192256175E-3</v>
      </c>
      <c r="BH123">
        <v>1.1858262192256175E-3</v>
      </c>
      <c r="BI123">
        <v>1.1858262192256175E-3</v>
      </c>
      <c r="BJ123">
        <v>1.1858262192256175E-3</v>
      </c>
      <c r="BK123">
        <v>1.1858262192256175E-3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568.7296</v>
      </c>
    </row>
    <row r="124" spans="1:72" x14ac:dyDescent="0.25">
      <c r="A124">
        <v>1384</v>
      </c>
      <c r="B124">
        <v>467.74434168053472</v>
      </c>
      <c r="C124">
        <v>1.2877380952422371E-3</v>
      </c>
      <c r="D124">
        <v>-30</v>
      </c>
      <c r="E124">
        <v>662</v>
      </c>
      <c r="F124">
        <v>-722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1.2877380952422371E-3</v>
      </c>
      <c r="M124">
        <v>1.2877380952422371E-3</v>
      </c>
      <c r="N124">
        <v>1.2877380952422371E-3</v>
      </c>
      <c r="O124">
        <v>1.2877380952422371E-3</v>
      </c>
      <c r="P124">
        <v>1.2877380952422371E-3</v>
      </c>
      <c r="Q124">
        <v>1.2877380952422371E-3</v>
      </c>
      <c r="R124">
        <v>1.2877380952422371E-3</v>
      </c>
      <c r="S124">
        <v>1.2877380952422371E-3</v>
      </c>
      <c r="T124">
        <v>1.2877380952422371E-3</v>
      </c>
      <c r="U124">
        <v>1.2877380952422371E-3</v>
      </c>
      <c r="V124">
        <v>1.2877380952422371E-3</v>
      </c>
      <c r="W124">
        <v>1.2877380952422371E-3</v>
      </c>
      <c r="X124">
        <v>1.2877380952422371E-3</v>
      </c>
      <c r="Y124">
        <v>1.2877380952422371E-3</v>
      </c>
      <c r="Z124">
        <v>1.2877380952422371E-3</v>
      </c>
      <c r="AA124">
        <v>1.2877380952422371E-3</v>
      </c>
      <c r="AB124">
        <v>1.2877380952422371E-3</v>
      </c>
      <c r="AC124">
        <v>1.2877380952422371E-3</v>
      </c>
      <c r="AD124">
        <v>1.2877380952422371E-3</v>
      </c>
      <c r="AE124">
        <v>1.2877380952422371E-3</v>
      </c>
      <c r="AF124">
        <v>1.2877380952422371E-3</v>
      </c>
      <c r="AG124">
        <v>1.2877380952422371E-3</v>
      </c>
      <c r="AH124">
        <v>1.2877380952422371E-3</v>
      </c>
      <c r="AI124">
        <v>1.2877380952422371E-3</v>
      </c>
      <c r="AJ124">
        <v>1.2877380952422371E-3</v>
      </c>
      <c r="AK124">
        <v>1.2877380952422371E-3</v>
      </c>
      <c r="AL124">
        <v>1.2877380952422371E-3</v>
      </c>
      <c r="AM124">
        <v>1.2877380952422371E-3</v>
      </c>
      <c r="AN124">
        <v>1.2877380952422371E-3</v>
      </c>
      <c r="AO124">
        <v>1.2877380952422371E-3</v>
      </c>
      <c r="AP124">
        <v>1.2877380952422371E-3</v>
      </c>
      <c r="AQ124">
        <v>1.2877380952422371E-3</v>
      </c>
      <c r="AR124">
        <v>1.2877380952422371E-3</v>
      </c>
      <c r="AS124">
        <v>1.2877380952422371E-3</v>
      </c>
      <c r="AT124">
        <v>1.2877380952422371E-3</v>
      </c>
      <c r="AU124">
        <v>1.2877380952422371E-3</v>
      </c>
      <c r="AV124">
        <v>1.2877380952422371E-3</v>
      </c>
      <c r="AW124">
        <v>1.2877380952422371E-3</v>
      </c>
      <c r="AX124">
        <v>1.2877380952422371E-3</v>
      </c>
      <c r="AY124">
        <v>1.2877380952422371E-3</v>
      </c>
      <c r="AZ124">
        <v>1.2877380952422371E-3</v>
      </c>
      <c r="BA124">
        <v>1.2877380952422371E-3</v>
      </c>
      <c r="BB124">
        <v>1.2877380952422371E-3</v>
      </c>
      <c r="BC124">
        <v>1.2877380952422371E-3</v>
      </c>
      <c r="BD124">
        <v>1.2877380952422371E-3</v>
      </c>
      <c r="BE124">
        <v>1.2877380952422371E-3</v>
      </c>
      <c r="BF124">
        <v>1.2877380952422371E-3</v>
      </c>
      <c r="BG124">
        <v>1.2877380952422371E-3</v>
      </c>
      <c r="BH124">
        <v>1.2877380952422371E-3</v>
      </c>
      <c r="BI124">
        <v>1.2877380952422371E-3</v>
      </c>
      <c r="BJ124">
        <v>1.2877380952422371E-3</v>
      </c>
      <c r="BK124">
        <v>1.2877380952422371E-3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569.88980000000004</v>
      </c>
    </row>
    <row r="125" spans="1:72" x14ac:dyDescent="0.25">
      <c r="A125">
        <v>1384</v>
      </c>
      <c r="B125">
        <v>459.08384640815746</v>
      </c>
      <c r="C125">
        <v>1.2638950496035952E-3</v>
      </c>
      <c r="D125">
        <v>-20</v>
      </c>
      <c r="E125">
        <v>672</v>
      </c>
      <c r="F125">
        <v>-712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1.2638950496035952E-3</v>
      </c>
      <c r="N125">
        <v>1.2638950496035952E-3</v>
      </c>
      <c r="O125">
        <v>1.2638950496035952E-3</v>
      </c>
      <c r="P125">
        <v>1.2638950496035952E-3</v>
      </c>
      <c r="Q125">
        <v>1.2638950496035952E-3</v>
      </c>
      <c r="R125">
        <v>1.2638950496035952E-3</v>
      </c>
      <c r="S125">
        <v>1.2638950496035952E-3</v>
      </c>
      <c r="T125">
        <v>1.2638950496035952E-3</v>
      </c>
      <c r="U125">
        <v>1.2638950496035952E-3</v>
      </c>
      <c r="V125">
        <v>1.2638950496035952E-3</v>
      </c>
      <c r="W125">
        <v>1.2638950496035952E-3</v>
      </c>
      <c r="X125">
        <v>1.2638950496035952E-3</v>
      </c>
      <c r="Y125">
        <v>1.2638950496035952E-3</v>
      </c>
      <c r="Z125">
        <v>1.2638950496035952E-3</v>
      </c>
      <c r="AA125">
        <v>1.2638950496035952E-3</v>
      </c>
      <c r="AB125">
        <v>1.2638950496035952E-3</v>
      </c>
      <c r="AC125">
        <v>1.2638950496035952E-3</v>
      </c>
      <c r="AD125">
        <v>1.2638950496035952E-3</v>
      </c>
      <c r="AE125">
        <v>1.2638950496035952E-3</v>
      </c>
      <c r="AF125">
        <v>1.2638950496035952E-3</v>
      </c>
      <c r="AG125">
        <v>1.2638950496035952E-3</v>
      </c>
      <c r="AH125">
        <v>1.2638950496035952E-3</v>
      </c>
      <c r="AI125">
        <v>1.2638950496035952E-3</v>
      </c>
      <c r="AJ125">
        <v>1.2638950496035952E-3</v>
      </c>
      <c r="AK125">
        <v>1.2638950496035952E-3</v>
      </c>
      <c r="AL125">
        <v>1.2638950496035952E-3</v>
      </c>
      <c r="AM125">
        <v>1.2638950496035952E-3</v>
      </c>
      <c r="AN125">
        <v>1.2638950496035952E-3</v>
      </c>
      <c r="AO125">
        <v>1.2638950496035952E-3</v>
      </c>
      <c r="AP125">
        <v>1.2638950496035952E-3</v>
      </c>
      <c r="AQ125">
        <v>1.2638950496035952E-3</v>
      </c>
      <c r="AR125">
        <v>1.2638950496035952E-3</v>
      </c>
      <c r="AS125">
        <v>1.2638950496035952E-3</v>
      </c>
      <c r="AT125">
        <v>1.2638950496035952E-3</v>
      </c>
      <c r="AU125">
        <v>1.2638950496035952E-3</v>
      </c>
      <c r="AV125">
        <v>1.2638950496035952E-3</v>
      </c>
      <c r="AW125">
        <v>1.2638950496035952E-3</v>
      </c>
      <c r="AX125">
        <v>1.2638950496035952E-3</v>
      </c>
      <c r="AY125">
        <v>1.2638950496035952E-3</v>
      </c>
      <c r="AZ125">
        <v>1.2638950496035952E-3</v>
      </c>
      <c r="BA125">
        <v>1.2638950496035952E-3</v>
      </c>
      <c r="BB125">
        <v>1.2638950496035952E-3</v>
      </c>
      <c r="BC125">
        <v>1.2638950496035952E-3</v>
      </c>
      <c r="BD125">
        <v>1.2638950496035952E-3</v>
      </c>
      <c r="BE125">
        <v>1.2638950496035952E-3</v>
      </c>
      <c r="BF125">
        <v>1.2638950496035952E-3</v>
      </c>
      <c r="BG125">
        <v>1.2638950496035952E-3</v>
      </c>
      <c r="BH125">
        <v>1.2638950496035952E-3</v>
      </c>
      <c r="BI125">
        <v>1.2638950496035952E-3</v>
      </c>
      <c r="BJ125">
        <v>1.2638950496035952E-3</v>
      </c>
      <c r="BK125">
        <v>1.2638950496035952E-3</v>
      </c>
      <c r="BL125">
        <v>1.2638950496035952E-3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567.8723</v>
      </c>
    </row>
    <row r="126" spans="1:72" x14ac:dyDescent="0.25">
      <c r="A126">
        <v>1357</v>
      </c>
      <c r="B126">
        <v>787.30960456271191</v>
      </c>
      <c r="C126">
        <v>2.1675271728630666E-3</v>
      </c>
      <c r="D126">
        <v>-10</v>
      </c>
      <c r="E126">
        <v>668.5</v>
      </c>
      <c r="F126">
        <v>-688.5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2.1675271728630666E-3</v>
      </c>
      <c r="O126">
        <v>2.1675271728630666E-3</v>
      </c>
      <c r="P126">
        <v>2.1675271728630666E-3</v>
      </c>
      <c r="Q126">
        <v>2.1675271728630666E-3</v>
      </c>
      <c r="R126">
        <v>2.1675271728630666E-3</v>
      </c>
      <c r="S126">
        <v>2.1675271728630666E-3</v>
      </c>
      <c r="T126">
        <v>2.1675271728630666E-3</v>
      </c>
      <c r="U126">
        <v>2.1675271728630666E-3</v>
      </c>
      <c r="V126">
        <v>2.1675271728630666E-3</v>
      </c>
      <c r="W126">
        <v>2.1675271728630666E-3</v>
      </c>
      <c r="X126">
        <v>2.1675271728630666E-3</v>
      </c>
      <c r="Y126">
        <v>2.1675271728630666E-3</v>
      </c>
      <c r="Z126">
        <v>2.1675271728630666E-3</v>
      </c>
      <c r="AA126">
        <v>2.1675271728630666E-3</v>
      </c>
      <c r="AB126">
        <v>2.1675271728630666E-3</v>
      </c>
      <c r="AC126">
        <v>2.1675271728630666E-3</v>
      </c>
      <c r="AD126">
        <v>2.1675271728630666E-3</v>
      </c>
      <c r="AE126">
        <v>2.1675271728630666E-3</v>
      </c>
      <c r="AF126">
        <v>2.1675271728630666E-3</v>
      </c>
      <c r="AG126">
        <v>2.1675271728630666E-3</v>
      </c>
      <c r="AH126">
        <v>2.1675271728630666E-3</v>
      </c>
      <c r="AI126">
        <v>2.1675271728630666E-3</v>
      </c>
      <c r="AJ126">
        <v>2.1675271728630666E-3</v>
      </c>
      <c r="AK126">
        <v>2.1675271728630666E-3</v>
      </c>
      <c r="AL126">
        <v>2.1675271728630666E-3</v>
      </c>
      <c r="AM126">
        <v>2.1675271728630666E-3</v>
      </c>
      <c r="AN126">
        <v>2.1675271728630666E-3</v>
      </c>
      <c r="AO126">
        <v>2.1675271728630666E-3</v>
      </c>
      <c r="AP126">
        <v>2.1675271728630666E-3</v>
      </c>
      <c r="AQ126">
        <v>2.1675271728630666E-3</v>
      </c>
      <c r="AR126">
        <v>2.1675271728630666E-3</v>
      </c>
      <c r="AS126">
        <v>2.1675271728630666E-3</v>
      </c>
      <c r="AT126">
        <v>2.1675271728630666E-3</v>
      </c>
      <c r="AU126">
        <v>2.1675271728630666E-3</v>
      </c>
      <c r="AV126">
        <v>2.1675271728630666E-3</v>
      </c>
      <c r="AW126">
        <v>2.1675271728630666E-3</v>
      </c>
      <c r="AX126">
        <v>2.1675271728630666E-3</v>
      </c>
      <c r="AY126">
        <v>2.1675271728630666E-3</v>
      </c>
      <c r="AZ126">
        <v>2.1675271728630666E-3</v>
      </c>
      <c r="BA126">
        <v>2.1675271728630666E-3</v>
      </c>
      <c r="BB126">
        <v>2.1675271728630666E-3</v>
      </c>
      <c r="BC126">
        <v>2.1675271728630666E-3</v>
      </c>
      <c r="BD126">
        <v>2.1675271728630666E-3</v>
      </c>
      <c r="BE126">
        <v>2.1675271728630666E-3</v>
      </c>
      <c r="BF126">
        <v>2.1675271728630666E-3</v>
      </c>
      <c r="BG126">
        <v>2.1675271728630666E-3</v>
      </c>
      <c r="BH126">
        <v>2.1675271728630666E-3</v>
      </c>
      <c r="BI126">
        <v>2.1675271728630666E-3</v>
      </c>
      <c r="BJ126">
        <v>2.1675271728630666E-3</v>
      </c>
      <c r="BK126">
        <v>2.1675271728630666E-3</v>
      </c>
      <c r="BL126">
        <v>2.1675271728630666E-3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832.19600000000003</v>
      </c>
    </row>
    <row r="127" spans="1:72" x14ac:dyDescent="0.25">
      <c r="A127">
        <v>1357</v>
      </c>
      <c r="B127">
        <v>771.76138391834934</v>
      </c>
      <c r="C127">
        <v>2.1247216608497274E-3</v>
      </c>
      <c r="D127">
        <v>0</v>
      </c>
      <c r="E127">
        <v>678.5</v>
      </c>
      <c r="F127">
        <v>-678.5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2.1247216608497274E-3</v>
      </c>
      <c r="O127">
        <v>2.1247216608497274E-3</v>
      </c>
      <c r="P127">
        <v>2.1247216608497274E-3</v>
      </c>
      <c r="Q127">
        <v>2.1247216608497274E-3</v>
      </c>
      <c r="R127">
        <v>2.1247216608497274E-3</v>
      </c>
      <c r="S127">
        <v>2.1247216608497274E-3</v>
      </c>
      <c r="T127">
        <v>2.1247216608497274E-3</v>
      </c>
      <c r="U127">
        <v>2.1247216608497274E-3</v>
      </c>
      <c r="V127">
        <v>2.1247216608497274E-3</v>
      </c>
      <c r="W127">
        <v>2.1247216608497274E-3</v>
      </c>
      <c r="X127">
        <v>2.1247216608497274E-3</v>
      </c>
      <c r="Y127">
        <v>2.1247216608497274E-3</v>
      </c>
      <c r="Z127">
        <v>2.1247216608497274E-3</v>
      </c>
      <c r="AA127">
        <v>2.1247216608497274E-3</v>
      </c>
      <c r="AB127">
        <v>2.1247216608497274E-3</v>
      </c>
      <c r="AC127">
        <v>2.1247216608497274E-3</v>
      </c>
      <c r="AD127">
        <v>2.1247216608497274E-3</v>
      </c>
      <c r="AE127">
        <v>2.1247216608497274E-3</v>
      </c>
      <c r="AF127">
        <v>2.1247216608497274E-3</v>
      </c>
      <c r="AG127">
        <v>2.1247216608497274E-3</v>
      </c>
      <c r="AH127">
        <v>2.1247216608497274E-3</v>
      </c>
      <c r="AI127">
        <v>2.1247216608497274E-3</v>
      </c>
      <c r="AJ127">
        <v>2.1247216608497274E-3</v>
      </c>
      <c r="AK127">
        <v>2.1247216608497274E-3</v>
      </c>
      <c r="AL127">
        <v>2.1247216608497274E-3</v>
      </c>
      <c r="AM127">
        <v>2.1247216608497274E-3</v>
      </c>
      <c r="AN127">
        <v>2.1247216608497274E-3</v>
      </c>
      <c r="AO127">
        <v>2.1247216608497274E-3</v>
      </c>
      <c r="AP127">
        <v>2.1247216608497274E-3</v>
      </c>
      <c r="AQ127">
        <v>2.1247216608497274E-3</v>
      </c>
      <c r="AR127">
        <v>2.1247216608497274E-3</v>
      </c>
      <c r="AS127">
        <v>2.1247216608497274E-3</v>
      </c>
      <c r="AT127">
        <v>2.1247216608497274E-3</v>
      </c>
      <c r="AU127">
        <v>2.1247216608497274E-3</v>
      </c>
      <c r="AV127">
        <v>2.1247216608497274E-3</v>
      </c>
      <c r="AW127">
        <v>2.1247216608497274E-3</v>
      </c>
      <c r="AX127">
        <v>2.1247216608497274E-3</v>
      </c>
      <c r="AY127">
        <v>2.1247216608497274E-3</v>
      </c>
      <c r="AZ127">
        <v>2.1247216608497274E-3</v>
      </c>
      <c r="BA127">
        <v>2.1247216608497274E-3</v>
      </c>
      <c r="BB127">
        <v>2.1247216608497274E-3</v>
      </c>
      <c r="BC127">
        <v>2.1247216608497274E-3</v>
      </c>
      <c r="BD127">
        <v>2.1247216608497274E-3</v>
      </c>
      <c r="BE127">
        <v>2.1247216608497274E-3</v>
      </c>
      <c r="BF127">
        <v>2.1247216608497274E-3</v>
      </c>
      <c r="BG127">
        <v>2.1247216608497274E-3</v>
      </c>
      <c r="BH127">
        <v>2.1247216608497274E-3</v>
      </c>
      <c r="BI127">
        <v>2.1247216608497274E-3</v>
      </c>
      <c r="BJ127">
        <v>2.1247216608497274E-3</v>
      </c>
      <c r="BK127">
        <v>2.1247216608497274E-3</v>
      </c>
      <c r="BL127">
        <v>2.1247216608497274E-3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830.798</v>
      </c>
    </row>
    <row r="128" spans="1:72" x14ac:dyDescent="0.25">
      <c r="A128">
        <v>1357</v>
      </c>
      <c r="B128">
        <v>753.36041011147381</v>
      </c>
      <c r="C128">
        <v>2.0740622880916662E-3</v>
      </c>
      <c r="D128">
        <v>10</v>
      </c>
      <c r="E128">
        <v>688.5</v>
      </c>
      <c r="F128">
        <v>-668.5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2.0740622880916662E-3</v>
      </c>
      <c r="O128">
        <v>2.0740622880916662E-3</v>
      </c>
      <c r="P128">
        <v>2.0740622880916662E-3</v>
      </c>
      <c r="Q128">
        <v>2.0740622880916662E-3</v>
      </c>
      <c r="R128">
        <v>2.0740622880916662E-3</v>
      </c>
      <c r="S128">
        <v>2.0740622880916662E-3</v>
      </c>
      <c r="T128">
        <v>2.0740622880916662E-3</v>
      </c>
      <c r="U128">
        <v>2.0740622880916662E-3</v>
      </c>
      <c r="V128">
        <v>2.0740622880916662E-3</v>
      </c>
      <c r="W128">
        <v>2.0740622880916662E-3</v>
      </c>
      <c r="X128">
        <v>2.0740622880916662E-3</v>
      </c>
      <c r="Y128">
        <v>2.0740622880916662E-3</v>
      </c>
      <c r="Z128">
        <v>2.0740622880916662E-3</v>
      </c>
      <c r="AA128">
        <v>2.0740622880916662E-3</v>
      </c>
      <c r="AB128">
        <v>2.0740622880916662E-3</v>
      </c>
      <c r="AC128">
        <v>2.0740622880916662E-3</v>
      </c>
      <c r="AD128">
        <v>2.0740622880916662E-3</v>
      </c>
      <c r="AE128">
        <v>2.0740622880916662E-3</v>
      </c>
      <c r="AF128">
        <v>2.0740622880916662E-3</v>
      </c>
      <c r="AG128">
        <v>2.0740622880916662E-3</v>
      </c>
      <c r="AH128">
        <v>2.0740622880916662E-3</v>
      </c>
      <c r="AI128">
        <v>2.0740622880916662E-3</v>
      </c>
      <c r="AJ128">
        <v>2.0740622880916662E-3</v>
      </c>
      <c r="AK128">
        <v>2.0740622880916662E-3</v>
      </c>
      <c r="AL128">
        <v>2.0740622880916662E-3</v>
      </c>
      <c r="AM128">
        <v>2.0740622880916662E-3</v>
      </c>
      <c r="AN128">
        <v>2.0740622880916662E-3</v>
      </c>
      <c r="AO128">
        <v>2.0740622880916662E-3</v>
      </c>
      <c r="AP128">
        <v>2.0740622880916662E-3</v>
      </c>
      <c r="AQ128">
        <v>2.0740622880916662E-3</v>
      </c>
      <c r="AR128">
        <v>2.0740622880916662E-3</v>
      </c>
      <c r="AS128">
        <v>2.0740622880916662E-3</v>
      </c>
      <c r="AT128">
        <v>2.0740622880916662E-3</v>
      </c>
      <c r="AU128">
        <v>2.0740622880916662E-3</v>
      </c>
      <c r="AV128">
        <v>2.0740622880916662E-3</v>
      </c>
      <c r="AW128">
        <v>2.0740622880916662E-3</v>
      </c>
      <c r="AX128">
        <v>2.0740622880916662E-3</v>
      </c>
      <c r="AY128">
        <v>2.0740622880916662E-3</v>
      </c>
      <c r="AZ128">
        <v>2.0740622880916662E-3</v>
      </c>
      <c r="BA128">
        <v>2.0740622880916662E-3</v>
      </c>
      <c r="BB128">
        <v>2.0740622880916662E-3</v>
      </c>
      <c r="BC128">
        <v>2.0740622880916662E-3</v>
      </c>
      <c r="BD128">
        <v>2.0740622880916662E-3</v>
      </c>
      <c r="BE128">
        <v>2.0740622880916662E-3</v>
      </c>
      <c r="BF128">
        <v>2.0740622880916662E-3</v>
      </c>
      <c r="BG128">
        <v>2.0740622880916662E-3</v>
      </c>
      <c r="BH128">
        <v>2.0740622880916662E-3</v>
      </c>
      <c r="BI128">
        <v>2.0740622880916662E-3</v>
      </c>
      <c r="BJ128">
        <v>2.0740622880916662E-3</v>
      </c>
      <c r="BK128">
        <v>2.0740622880916662E-3</v>
      </c>
      <c r="BL128">
        <v>2.0740622880916662E-3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830.21109999999999</v>
      </c>
    </row>
    <row r="129" spans="1:72" x14ac:dyDescent="0.25">
      <c r="A129">
        <v>1357</v>
      </c>
      <c r="B129">
        <v>809.53757258228461</v>
      </c>
      <c r="C129">
        <v>2.2287225709640653E-3</v>
      </c>
      <c r="D129">
        <v>20</v>
      </c>
      <c r="E129">
        <v>698.5</v>
      </c>
      <c r="F129">
        <v>-658.5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2.2287225709640653E-3</v>
      </c>
      <c r="P129">
        <v>2.2287225709640653E-3</v>
      </c>
      <c r="Q129">
        <v>2.2287225709640653E-3</v>
      </c>
      <c r="R129">
        <v>2.2287225709640653E-3</v>
      </c>
      <c r="S129">
        <v>2.2287225709640653E-3</v>
      </c>
      <c r="T129">
        <v>2.2287225709640653E-3</v>
      </c>
      <c r="U129">
        <v>2.2287225709640653E-3</v>
      </c>
      <c r="V129">
        <v>2.2287225709640653E-3</v>
      </c>
      <c r="W129">
        <v>2.2287225709640653E-3</v>
      </c>
      <c r="X129">
        <v>2.2287225709640653E-3</v>
      </c>
      <c r="Y129">
        <v>2.2287225709640653E-3</v>
      </c>
      <c r="Z129">
        <v>2.2287225709640653E-3</v>
      </c>
      <c r="AA129">
        <v>2.2287225709640653E-3</v>
      </c>
      <c r="AB129">
        <v>2.2287225709640653E-3</v>
      </c>
      <c r="AC129">
        <v>2.2287225709640653E-3</v>
      </c>
      <c r="AD129">
        <v>2.2287225709640653E-3</v>
      </c>
      <c r="AE129">
        <v>2.2287225709640653E-3</v>
      </c>
      <c r="AF129">
        <v>2.2287225709640653E-3</v>
      </c>
      <c r="AG129">
        <v>2.2287225709640653E-3</v>
      </c>
      <c r="AH129">
        <v>2.2287225709640653E-3</v>
      </c>
      <c r="AI129">
        <v>2.2287225709640653E-3</v>
      </c>
      <c r="AJ129">
        <v>2.2287225709640653E-3</v>
      </c>
      <c r="AK129">
        <v>2.2287225709640653E-3</v>
      </c>
      <c r="AL129">
        <v>2.2287225709640653E-3</v>
      </c>
      <c r="AM129">
        <v>2.2287225709640653E-3</v>
      </c>
      <c r="AN129">
        <v>2.2287225709640653E-3</v>
      </c>
      <c r="AO129">
        <v>2.2287225709640653E-3</v>
      </c>
      <c r="AP129">
        <v>2.2287225709640653E-3</v>
      </c>
      <c r="AQ129">
        <v>2.2287225709640653E-3</v>
      </c>
      <c r="AR129">
        <v>2.2287225709640653E-3</v>
      </c>
      <c r="AS129">
        <v>2.2287225709640653E-3</v>
      </c>
      <c r="AT129">
        <v>2.2287225709640653E-3</v>
      </c>
      <c r="AU129">
        <v>2.2287225709640653E-3</v>
      </c>
      <c r="AV129">
        <v>2.2287225709640653E-3</v>
      </c>
      <c r="AW129">
        <v>2.2287225709640653E-3</v>
      </c>
      <c r="AX129">
        <v>2.2287225709640653E-3</v>
      </c>
      <c r="AY129">
        <v>2.2287225709640653E-3</v>
      </c>
      <c r="AZ129">
        <v>2.2287225709640653E-3</v>
      </c>
      <c r="BA129">
        <v>2.2287225709640653E-3</v>
      </c>
      <c r="BB129">
        <v>2.2287225709640653E-3</v>
      </c>
      <c r="BC129">
        <v>2.2287225709640653E-3</v>
      </c>
      <c r="BD129">
        <v>2.2287225709640653E-3</v>
      </c>
      <c r="BE129">
        <v>2.2287225709640653E-3</v>
      </c>
      <c r="BF129">
        <v>2.2287225709640653E-3</v>
      </c>
      <c r="BG129">
        <v>2.2287225709640653E-3</v>
      </c>
      <c r="BH129">
        <v>2.2287225709640653E-3</v>
      </c>
      <c r="BI129">
        <v>2.2287225709640653E-3</v>
      </c>
      <c r="BJ129">
        <v>2.2287225709640653E-3</v>
      </c>
      <c r="BK129">
        <v>2.2287225709640653E-3</v>
      </c>
      <c r="BL129">
        <v>2.2287225709640653E-3</v>
      </c>
      <c r="BM129">
        <v>2.2287225709640653E-3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835.54780000000005</v>
      </c>
    </row>
    <row r="130" spans="1:72" x14ac:dyDescent="0.25">
      <c r="A130">
        <v>1357</v>
      </c>
      <c r="B130">
        <v>794.94758509924827</v>
      </c>
      <c r="C130">
        <v>2.1885551525330682E-3</v>
      </c>
      <c r="D130">
        <v>30</v>
      </c>
      <c r="E130">
        <v>708.5</v>
      </c>
      <c r="F130">
        <v>-648.5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2.1885551525330682E-3</v>
      </c>
      <c r="P130">
        <v>2.1885551525330682E-3</v>
      </c>
      <c r="Q130">
        <v>2.1885551525330682E-3</v>
      </c>
      <c r="R130">
        <v>2.1885551525330682E-3</v>
      </c>
      <c r="S130">
        <v>2.1885551525330682E-3</v>
      </c>
      <c r="T130">
        <v>2.1885551525330682E-3</v>
      </c>
      <c r="U130">
        <v>2.1885551525330682E-3</v>
      </c>
      <c r="V130">
        <v>2.1885551525330682E-3</v>
      </c>
      <c r="W130">
        <v>2.1885551525330682E-3</v>
      </c>
      <c r="X130">
        <v>2.1885551525330682E-3</v>
      </c>
      <c r="Y130">
        <v>2.1885551525330682E-3</v>
      </c>
      <c r="Z130">
        <v>2.1885551525330682E-3</v>
      </c>
      <c r="AA130">
        <v>2.1885551525330682E-3</v>
      </c>
      <c r="AB130">
        <v>2.1885551525330682E-3</v>
      </c>
      <c r="AC130">
        <v>2.1885551525330682E-3</v>
      </c>
      <c r="AD130">
        <v>2.1885551525330682E-3</v>
      </c>
      <c r="AE130">
        <v>2.1885551525330682E-3</v>
      </c>
      <c r="AF130">
        <v>2.1885551525330682E-3</v>
      </c>
      <c r="AG130">
        <v>2.1885551525330682E-3</v>
      </c>
      <c r="AH130">
        <v>2.1885551525330682E-3</v>
      </c>
      <c r="AI130">
        <v>2.1885551525330682E-3</v>
      </c>
      <c r="AJ130">
        <v>2.1885551525330682E-3</v>
      </c>
      <c r="AK130">
        <v>2.1885551525330682E-3</v>
      </c>
      <c r="AL130">
        <v>2.1885551525330682E-3</v>
      </c>
      <c r="AM130">
        <v>2.1885551525330682E-3</v>
      </c>
      <c r="AN130">
        <v>2.1885551525330682E-3</v>
      </c>
      <c r="AO130">
        <v>2.1885551525330682E-3</v>
      </c>
      <c r="AP130">
        <v>2.1885551525330682E-3</v>
      </c>
      <c r="AQ130">
        <v>2.1885551525330682E-3</v>
      </c>
      <c r="AR130">
        <v>2.1885551525330682E-3</v>
      </c>
      <c r="AS130">
        <v>2.1885551525330682E-3</v>
      </c>
      <c r="AT130">
        <v>2.1885551525330682E-3</v>
      </c>
      <c r="AU130">
        <v>2.1885551525330682E-3</v>
      </c>
      <c r="AV130">
        <v>2.1885551525330682E-3</v>
      </c>
      <c r="AW130">
        <v>2.1885551525330682E-3</v>
      </c>
      <c r="AX130">
        <v>2.1885551525330682E-3</v>
      </c>
      <c r="AY130">
        <v>2.1885551525330682E-3</v>
      </c>
      <c r="AZ130">
        <v>2.1885551525330682E-3</v>
      </c>
      <c r="BA130">
        <v>2.1885551525330682E-3</v>
      </c>
      <c r="BB130">
        <v>2.1885551525330682E-3</v>
      </c>
      <c r="BC130">
        <v>2.1885551525330682E-3</v>
      </c>
      <c r="BD130">
        <v>2.1885551525330682E-3</v>
      </c>
      <c r="BE130">
        <v>2.1885551525330682E-3</v>
      </c>
      <c r="BF130">
        <v>2.1885551525330682E-3</v>
      </c>
      <c r="BG130">
        <v>2.1885551525330682E-3</v>
      </c>
      <c r="BH130">
        <v>2.1885551525330682E-3</v>
      </c>
      <c r="BI130">
        <v>2.1885551525330682E-3</v>
      </c>
      <c r="BJ130">
        <v>2.1885551525330682E-3</v>
      </c>
      <c r="BK130">
        <v>2.1885551525330682E-3</v>
      </c>
      <c r="BL130">
        <v>2.1885551525330682E-3</v>
      </c>
      <c r="BM130">
        <v>2.1885551525330682E-3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835.90689999999995</v>
      </c>
    </row>
    <row r="131" spans="1:72" x14ac:dyDescent="0.25">
      <c r="A131">
        <v>1357</v>
      </c>
      <c r="B131">
        <v>763.60240957258657</v>
      </c>
      <c r="C131">
        <v>2.1022593429831037E-3</v>
      </c>
      <c r="D131">
        <v>40</v>
      </c>
      <c r="E131">
        <v>718.5</v>
      </c>
      <c r="F131">
        <v>-638.5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2.1022593429831037E-3</v>
      </c>
      <c r="Q131">
        <v>2.1022593429831037E-3</v>
      </c>
      <c r="R131">
        <v>2.1022593429831037E-3</v>
      </c>
      <c r="S131">
        <v>2.1022593429831037E-3</v>
      </c>
      <c r="T131">
        <v>2.1022593429831037E-3</v>
      </c>
      <c r="U131">
        <v>2.1022593429831037E-3</v>
      </c>
      <c r="V131">
        <v>2.1022593429831037E-3</v>
      </c>
      <c r="W131">
        <v>2.1022593429831037E-3</v>
      </c>
      <c r="X131">
        <v>2.1022593429831037E-3</v>
      </c>
      <c r="Y131">
        <v>2.1022593429831037E-3</v>
      </c>
      <c r="Z131">
        <v>2.1022593429831037E-3</v>
      </c>
      <c r="AA131">
        <v>2.1022593429831037E-3</v>
      </c>
      <c r="AB131">
        <v>2.1022593429831037E-3</v>
      </c>
      <c r="AC131">
        <v>2.1022593429831037E-3</v>
      </c>
      <c r="AD131">
        <v>2.1022593429831037E-3</v>
      </c>
      <c r="AE131">
        <v>2.1022593429831037E-3</v>
      </c>
      <c r="AF131">
        <v>2.1022593429831037E-3</v>
      </c>
      <c r="AG131">
        <v>2.1022593429831037E-3</v>
      </c>
      <c r="AH131">
        <v>2.1022593429831037E-3</v>
      </c>
      <c r="AI131">
        <v>2.1022593429831037E-3</v>
      </c>
      <c r="AJ131">
        <v>2.1022593429831037E-3</v>
      </c>
      <c r="AK131">
        <v>2.1022593429831037E-3</v>
      </c>
      <c r="AL131">
        <v>2.1022593429831037E-3</v>
      </c>
      <c r="AM131">
        <v>2.1022593429831037E-3</v>
      </c>
      <c r="AN131">
        <v>2.1022593429831037E-3</v>
      </c>
      <c r="AO131">
        <v>2.1022593429831037E-3</v>
      </c>
      <c r="AP131">
        <v>2.1022593429831037E-3</v>
      </c>
      <c r="AQ131">
        <v>2.1022593429831037E-3</v>
      </c>
      <c r="AR131">
        <v>2.1022593429831037E-3</v>
      </c>
      <c r="AS131">
        <v>2.1022593429831037E-3</v>
      </c>
      <c r="AT131">
        <v>2.1022593429831037E-3</v>
      </c>
      <c r="AU131">
        <v>2.1022593429831037E-3</v>
      </c>
      <c r="AV131">
        <v>2.1022593429831037E-3</v>
      </c>
      <c r="AW131">
        <v>2.1022593429831037E-3</v>
      </c>
      <c r="AX131">
        <v>2.1022593429831037E-3</v>
      </c>
      <c r="AY131">
        <v>2.1022593429831037E-3</v>
      </c>
      <c r="AZ131">
        <v>2.1022593429831037E-3</v>
      </c>
      <c r="BA131">
        <v>2.1022593429831037E-3</v>
      </c>
      <c r="BB131">
        <v>2.1022593429831037E-3</v>
      </c>
      <c r="BC131">
        <v>2.1022593429831037E-3</v>
      </c>
      <c r="BD131">
        <v>2.1022593429831037E-3</v>
      </c>
      <c r="BE131">
        <v>2.1022593429831037E-3</v>
      </c>
      <c r="BF131">
        <v>2.1022593429831037E-3</v>
      </c>
      <c r="BG131">
        <v>2.1022593429831037E-3</v>
      </c>
      <c r="BH131">
        <v>2.1022593429831037E-3</v>
      </c>
      <c r="BI131">
        <v>2.1022593429831037E-3</v>
      </c>
      <c r="BJ131">
        <v>2.1022593429831037E-3</v>
      </c>
      <c r="BK131">
        <v>2.1022593429831037E-3</v>
      </c>
      <c r="BL131">
        <v>2.1022593429831037E-3</v>
      </c>
      <c r="BM131">
        <v>2.1022593429831037E-3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836.36019999999996</v>
      </c>
    </row>
    <row r="132" spans="1:72" x14ac:dyDescent="0.25">
      <c r="A132">
        <v>1357</v>
      </c>
      <c r="B132">
        <v>787.23890465957265</v>
      </c>
      <c r="C132">
        <v>2.1673325302976956E-3</v>
      </c>
      <c r="D132">
        <v>30</v>
      </c>
      <c r="E132">
        <v>708.5</v>
      </c>
      <c r="F132">
        <v>-648.5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2.1673325302976956E-3</v>
      </c>
      <c r="P132">
        <v>2.1673325302976956E-3</v>
      </c>
      <c r="Q132">
        <v>2.1673325302976956E-3</v>
      </c>
      <c r="R132">
        <v>2.1673325302976956E-3</v>
      </c>
      <c r="S132">
        <v>2.1673325302976956E-3</v>
      </c>
      <c r="T132">
        <v>2.1673325302976956E-3</v>
      </c>
      <c r="U132">
        <v>2.1673325302976956E-3</v>
      </c>
      <c r="V132">
        <v>2.1673325302976956E-3</v>
      </c>
      <c r="W132">
        <v>2.1673325302976956E-3</v>
      </c>
      <c r="X132">
        <v>2.1673325302976956E-3</v>
      </c>
      <c r="Y132">
        <v>2.1673325302976956E-3</v>
      </c>
      <c r="Z132">
        <v>2.1673325302976956E-3</v>
      </c>
      <c r="AA132">
        <v>2.1673325302976956E-3</v>
      </c>
      <c r="AB132">
        <v>2.1673325302976956E-3</v>
      </c>
      <c r="AC132">
        <v>2.1673325302976956E-3</v>
      </c>
      <c r="AD132">
        <v>2.1673325302976956E-3</v>
      </c>
      <c r="AE132">
        <v>2.1673325302976956E-3</v>
      </c>
      <c r="AF132">
        <v>2.1673325302976956E-3</v>
      </c>
      <c r="AG132">
        <v>2.1673325302976956E-3</v>
      </c>
      <c r="AH132">
        <v>2.1673325302976956E-3</v>
      </c>
      <c r="AI132">
        <v>2.1673325302976956E-3</v>
      </c>
      <c r="AJ132">
        <v>2.1673325302976956E-3</v>
      </c>
      <c r="AK132">
        <v>2.1673325302976956E-3</v>
      </c>
      <c r="AL132">
        <v>2.1673325302976956E-3</v>
      </c>
      <c r="AM132">
        <v>2.1673325302976956E-3</v>
      </c>
      <c r="AN132">
        <v>2.1673325302976956E-3</v>
      </c>
      <c r="AO132">
        <v>2.1673325302976956E-3</v>
      </c>
      <c r="AP132">
        <v>2.1673325302976956E-3</v>
      </c>
      <c r="AQ132">
        <v>2.1673325302976956E-3</v>
      </c>
      <c r="AR132">
        <v>2.1673325302976956E-3</v>
      </c>
      <c r="AS132">
        <v>2.1673325302976956E-3</v>
      </c>
      <c r="AT132">
        <v>2.1673325302976956E-3</v>
      </c>
      <c r="AU132">
        <v>2.1673325302976956E-3</v>
      </c>
      <c r="AV132">
        <v>2.1673325302976956E-3</v>
      </c>
      <c r="AW132">
        <v>2.1673325302976956E-3</v>
      </c>
      <c r="AX132">
        <v>2.1673325302976956E-3</v>
      </c>
      <c r="AY132">
        <v>2.1673325302976956E-3</v>
      </c>
      <c r="AZ132">
        <v>2.1673325302976956E-3</v>
      </c>
      <c r="BA132">
        <v>2.1673325302976956E-3</v>
      </c>
      <c r="BB132">
        <v>2.1673325302976956E-3</v>
      </c>
      <c r="BC132">
        <v>2.1673325302976956E-3</v>
      </c>
      <c r="BD132">
        <v>2.1673325302976956E-3</v>
      </c>
      <c r="BE132">
        <v>2.1673325302976956E-3</v>
      </c>
      <c r="BF132">
        <v>2.1673325302976956E-3</v>
      </c>
      <c r="BG132">
        <v>2.1673325302976956E-3</v>
      </c>
      <c r="BH132">
        <v>2.1673325302976956E-3</v>
      </c>
      <c r="BI132">
        <v>2.1673325302976956E-3</v>
      </c>
      <c r="BJ132">
        <v>2.1673325302976956E-3</v>
      </c>
      <c r="BK132">
        <v>2.1673325302976956E-3</v>
      </c>
      <c r="BL132">
        <v>2.1673325302976956E-3</v>
      </c>
      <c r="BM132">
        <v>2.1673325302976956E-3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832.31569999999999</v>
      </c>
    </row>
    <row r="133" spans="1:72" x14ac:dyDescent="0.25">
      <c r="A133">
        <v>1357</v>
      </c>
      <c r="B133">
        <v>763.78822301798823</v>
      </c>
      <c r="C133">
        <v>2.1027709024632082E-3</v>
      </c>
      <c r="D133">
        <v>20</v>
      </c>
      <c r="E133">
        <v>698.5</v>
      </c>
      <c r="F133">
        <v>-658.5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2.1027709024632082E-3</v>
      </c>
      <c r="P133">
        <v>2.1027709024632082E-3</v>
      </c>
      <c r="Q133">
        <v>2.1027709024632082E-3</v>
      </c>
      <c r="R133">
        <v>2.1027709024632082E-3</v>
      </c>
      <c r="S133">
        <v>2.1027709024632082E-3</v>
      </c>
      <c r="T133">
        <v>2.1027709024632082E-3</v>
      </c>
      <c r="U133">
        <v>2.1027709024632082E-3</v>
      </c>
      <c r="V133">
        <v>2.1027709024632082E-3</v>
      </c>
      <c r="W133">
        <v>2.1027709024632082E-3</v>
      </c>
      <c r="X133">
        <v>2.1027709024632082E-3</v>
      </c>
      <c r="Y133">
        <v>2.1027709024632082E-3</v>
      </c>
      <c r="Z133">
        <v>2.1027709024632082E-3</v>
      </c>
      <c r="AA133">
        <v>2.1027709024632082E-3</v>
      </c>
      <c r="AB133">
        <v>2.1027709024632082E-3</v>
      </c>
      <c r="AC133">
        <v>2.1027709024632082E-3</v>
      </c>
      <c r="AD133">
        <v>2.1027709024632082E-3</v>
      </c>
      <c r="AE133">
        <v>2.1027709024632082E-3</v>
      </c>
      <c r="AF133">
        <v>2.1027709024632082E-3</v>
      </c>
      <c r="AG133">
        <v>2.1027709024632082E-3</v>
      </c>
      <c r="AH133">
        <v>2.1027709024632082E-3</v>
      </c>
      <c r="AI133">
        <v>2.1027709024632082E-3</v>
      </c>
      <c r="AJ133">
        <v>2.1027709024632082E-3</v>
      </c>
      <c r="AK133">
        <v>2.1027709024632082E-3</v>
      </c>
      <c r="AL133">
        <v>2.1027709024632082E-3</v>
      </c>
      <c r="AM133">
        <v>2.1027709024632082E-3</v>
      </c>
      <c r="AN133">
        <v>2.1027709024632082E-3</v>
      </c>
      <c r="AO133">
        <v>2.1027709024632082E-3</v>
      </c>
      <c r="AP133">
        <v>2.1027709024632082E-3</v>
      </c>
      <c r="AQ133">
        <v>2.1027709024632082E-3</v>
      </c>
      <c r="AR133">
        <v>2.1027709024632082E-3</v>
      </c>
      <c r="AS133">
        <v>2.1027709024632082E-3</v>
      </c>
      <c r="AT133">
        <v>2.1027709024632082E-3</v>
      </c>
      <c r="AU133">
        <v>2.1027709024632082E-3</v>
      </c>
      <c r="AV133">
        <v>2.1027709024632082E-3</v>
      </c>
      <c r="AW133">
        <v>2.1027709024632082E-3</v>
      </c>
      <c r="AX133">
        <v>2.1027709024632082E-3</v>
      </c>
      <c r="AY133">
        <v>2.1027709024632082E-3</v>
      </c>
      <c r="AZ133">
        <v>2.1027709024632082E-3</v>
      </c>
      <c r="BA133">
        <v>2.1027709024632082E-3</v>
      </c>
      <c r="BB133">
        <v>2.1027709024632082E-3</v>
      </c>
      <c r="BC133">
        <v>2.1027709024632082E-3</v>
      </c>
      <c r="BD133">
        <v>2.1027709024632082E-3</v>
      </c>
      <c r="BE133">
        <v>2.1027709024632082E-3</v>
      </c>
      <c r="BF133">
        <v>2.1027709024632082E-3</v>
      </c>
      <c r="BG133">
        <v>2.1027709024632082E-3</v>
      </c>
      <c r="BH133">
        <v>2.1027709024632082E-3</v>
      </c>
      <c r="BI133">
        <v>2.1027709024632082E-3</v>
      </c>
      <c r="BJ133">
        <v>2.1027709024632082E-3</v>
      </c>
      <c r="BK133">
        <v>2.1027709024632082E-3</v>
      </c>
      <c r="BL133">
        <v>2.1027709024632082E-3</v>
      </c>
      <c r="BM133">
        <v>2.1027709024632082E-3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837.62130000000002</v>
      </c>
    </row>
    <row r="134" spans="1:72" x14ac:dyDescent="0.25">
      <c r="A134">
        <v>1357</v>
      </c>
      <c r="B134">
        <v>802.16696447774495</v>
      </c>
      <c r="C134">
        <v>2.2084306892766977E-3</v>
      </c>
      <c r="D134">
        <v>10</v>
      </c>
      <c r="E134">
        <v>688.5</v>
      </c>
      <c r="F134">
        <v>-668.5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2.2084306892766977E-3</v>
      </c>
      <c r="O134">
        <v>2.2084306892766977E-3</v>
      </c>
      <c r="P134">
        <v>2.2084306892766977E-3</v>
      </c>
      <c r="Q134">
        <v>2.2084306892766977E-3</v>
      </c>
      <c r="R134">
        <v>2.2084306892766977E-3</v>
      </c>
      <c r="S134">
        <v>2.2084306892766977E-3</v>
      </c>
      <c r="T134">
        <v>2.2084306892766977E-3</v>
      </c>
      <c r="U134">
        <v>2.2084306892766977E-3</v>
      </c>
      <c r="V134">
        <v>2.2084306892766977E-3</v>
      </c>
      <c r="W134">
        <v>2.2084306892766977E-3</v>
      </c>
      <c r="X134">
        <v>2.2084306892766977E-3</v>
      </c>
      <c r="Y134">
        <v>2.2084306892766977E-3</v>
      </c>
      <c r="Z134">
        <v>2.2084306892766977E-3</v>
      </c>
      <c r="AA134">
        <v>2.2084306892766977E-3</v>
      </c>
      <c r="AB134">
        <v>2.2084306892766977E-3</v>
      </c>
      <c r="AC134">
        <v>2.2084306892766977E-3</v>
      </c>
      <c r="AD134">
        <v>2.2084306892766977E-3</v>
      </c>
      <c r="AE134">
        <v>2.2084306892766977E-3</v>
      </c>
      <c r="AF134">
        <v>2.2084306892766977E-3</v>
      </c>
      <c r="AG134">
        <v>2.2084306892766977E-3</v>
      </c>
      <c r="AH134">
        <v>2.2084306892766977E-3</v>
      </c>
      <c r="AI134">
        <v>2.2084306892766977E-3</v>
      </c>
      <c r="AJ134">
        <v>2.2084306892766977E-3</v>
      </c>
      <c r="AK134">
        <v>2.2084306892766977E-3</v>
      </c>
      <c r="AL134">
        <v>2.2084306892766977E-3</v>
      </c>
      <c r="AM134">
        <v>2.2084306892766977E-3</v>
      </c>
      <c r="AN134">
        <v>2.2084306892766977E-3</v>
      </c>
      <c r="AO134">
        <v>2.2084306892766977E-3</v>
      </c>
      <c r="AP134">
        <v>2.2084306892766977E-3</v>
      </c>
      <c r="AQ134">
        <v>2.2084306892766977E-3</v>
      </c>
      <c r="AR134">
        <v>2.2084306892766977E-3</v>
      </c>
      <c r="AS134">
        <v>2.2084306892766977E-3</v>
      </c>
      <c r="AT134">
        <v>2.2084306892766977E-3</v>
      </c>
      <c r="AU134">
        <v>2.2084306892766977E-3</v>
      </c>
      <c r="AV134">
        <v>2.2084306892766977E-3</v>
      </c>
      <c r="AW134">
        <v>2.2084306892766977E-3</v>
      </c>
      <c r="AX134">
        <v>2.2084306892766977E-3</v>
      </c>
      <c r="AY134">
        <v>2.2084306892766977E-3</v>
      </c>
      <c r="AZ134">
        <v>2.2084306892766977E-3</v>
      </c>
      <c r="BA134">
        <v>2.2084306892766977E-3</v>
      </c>
      <c r="BB134">
        <v>2.2084306892766977E-3</v>
      </c>
      <c r="BC134">
        <v>2.2084306892766977E-3</v>
      </c>
      <c r="BD134">
        <v>2.2084306892766977E-3</v>
      </c>
      <c r="BE134">
        <v>2.2084306892766977E-3</v>
      </c>
      <c r="BF134">
        <v>2.2084306892766977E-3</v>
      </c>
      <c r="BG134">
        <v>2.2084306892766977E-3</v>
      </c>
      <c r="BH134">
        <v>2.2084306892766977E-3</v>
      </c>
      <c r="BI134">
        <v>2.2084306892766977E-3</v>
      </c>
      <c r="BJ134">
        <v>2.2084306892766977E-3</v>
      </c>
      <c r="BK134">
        <v>2.2084306892766977E-3</v>
      </c>
      <c r="BL134">
        <v>2.2084306892766977E-3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841.49549999999999</v>
      </c>
    </row>
    <row r="135" spans="1:72" x14ac:dyDescent="0.25">
      <c r="A135">
        <v>1357</v>
      </c>
      <c r="B135">
        <v>796.91433865040528</v>
      </c>
      <c r="C135">
        <v>2.1939697845148863E-3</v>
      </c>
      <c r="D135">
        <v>0</v>
      </c>
      <c r="E135">
        <v>678.5</v>
      </c>
      <c r="F135">
        <v>-678.5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2.1939697845148863E-3</v>
      </c>
      <c r="O135">
        <v>2.1939697845148863E-3</v>
      </c>
      <c r="P135">
        <v>2.1939697845148863E-3</v>
      </c>
      <c r="Q135">
        <v>2.1939697845148863E-3</v>
      </c>
      <c r="R135">
        <v>2.1939697845148863E-3</v>
      </c>
      <c r="S135">
        <v>2.1939697845148863E-3</v>
      </c>
      <c r="T135">
        <v>2.1939697845148863E-3</v>
      </c>
      <c r="U135">
        <v>2.1939697845148863E-3</v>
      </c>
      <c r="V135">
        <v>2.1939697845148863E-3</v>
      </c>
      <c r="W135">
        <v>2.1939697845148863E-3</v>
      </c>
      <c r="X135">
        <v>2.1939697845148863E-3</v>
      </c>
      <c r="Y135">
        <v>2.1939697845148863E-3</v>
      </c>
      <c r="Z135">
        <v>2.1939697845148863E-3</v>
      </c>
      <c r="AA135">
        <v>2.1939697845148863E-3</v>
      </c>
      <c r="AB135">
        <v>2.1939697845148863E-3</v>
      </c>
      <c r="AC135">
        <v>2.1939697845148863E-3</v>
      </c>
      <c r="AD135">
        <v>2.1939697845148863E-3</v>
      </c>
      <c r="AE135">
        <v>2.1939697845148863E-3</v>
      </c>
      <c r="AF135">
        <v>2.1939697845148863E-3</v>
      </c>
      <c r="AG135">
        <v>2.1939697845148863E-3</v>
      </c>
      <c r="AH135">
        <v>2.1939697845148863E-3</v>
      </c>
      <c r="AI135">
        <v>2.1939697845148863E-3</v>
      </c>
      <c r="AJ135">
        <v>2.1939697845148863E-3</v>
      </c>
      <c r="AK135">
        <v>2.1939697845148863E-3</v>
      </c>
      <c r="AL135">
        <v>2.1939697845148863E-3</v>
      </c>
      <c r="AM135">
        <v>2.1939697845148863E-3</v>
      </c>
      <c r="AN135">
        <v>2.1939697845148863E-3</v>
      </c>
      <c r="AO135">
        <v>2.1939697845148863E-3</v>
      </c>
      <c r="AP135">
        <v>2.1939697845148863E-3</v>
      </c>
      <c r="AQ135">
        <v>2.1939697845148863E-3</v>
      </c>
      <c r="AR135">
        <v>2.1939697845148863E-3</v>
      </c>
      <c r="AS135">
        <v>2.1939697845148863E-3</v>
      </c>
      <c r="AT135">
        <v>2.1939697845148863E-3</v>
      </c>
      <c r="AU135">
        <v>2.1939697845148863E-3</v>
      </c>
      <c r="AV135">
        <v>2.1939697845148863E-3</v>
      </c>
      <c r="AW135">
        <v>2.1939697845148863E-3</v>
      </c>
      <c r="AX135">
        <v>2.1939697845148863E-3</v>
      </c>
      <c r="AY135">
        <v>2.1939697845148863E-3</v>
      </c>
      <c r="AZ135">
        <v>2.1939697845148863E-3</v>
      </c>
      <c r="BA135">
        <v>2.1939697845148863E-3</v>
      </c>
      <c r="BB135">
        <v>2.1939697845148863E-3</v>
      </c>
      <c r="BC135">
        <v>2.1939697845148863E-3</v>
      </c>
      <c r="BD135">
        <v>2.1939697845148863E-3</v>
      </c>
      <c r="BE135">
        <v>2.1939697845148863E-3</v>
      </c>
      <c r="BF135">
        <v>2.1939697845148863E-3</v>
      </c>
      <c r="BG135">
        <v>2.1939697845148863E-3</v>
      </c>
      <c r="BH135">
        <v>2.1939697845148863E-3</v>
      </c>
      <c r="BI135">
        <v>2.1939697845148863E-3</v>
      </c>
      <c r="BJ135">
        <v>2.1939697845148863E-3</v>
      </c>
      <c r="BK135">
        <v>2.1939697845148863E-3</v>
      </c>
      <c r="BL135">
        <v>2.1939697845148863E-3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839.29899999999998</v>
      </c>
    </row>
    <row r="136" spans="1:72" x14ac:dyDescent="0.25">
      <c r="A136">
        <v>1357</v>
      </c>
      <c r="B136">
        <v>723.79353484114222</v>
      </c>
      <c r="C136">
        <v>1.9926622833239204E-3</v>
      </c>
      <c r="D136">
        <v>-10</v>
      </c>
      <c r="E136">
        <v>668.5</v>
      </c>
      <c r="F136">
        <v>-688.5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1.9926622833239204E-3</v>
      </c>
      <c r="O136">
        <v>1.9926622833239204E-3</v>
      </c>
      <c r="P136">
        <v>1.9926622833239204E-3</v>
      </c>
      <c r="Q136">
        <v>1.9926622833239204E-3</v>
      </c>
      <c r="R136">
        <v>1.9926622833239204E-3</v>
      </c>
      <c r="S136">
        <v>1.9926622833239204E-3</v>
      </c>
      <c r="T136">
        <v>1.9926622833239204E-3</v>
      </c>
      <c r="U136">
        <v>1.9926622833239204E-3</v>
      </c>
      <c r="V136">
        <v>1.9926622833239204E-3</v>
      </c>
      <c r="W136">
        <v>1.9926622833239204E-3</v>
      </c>
      <c r="X136">
        <v>1.9926622833239204E-3</v>
      </c>
      <c r="Y136">
        <v>1.9926622833239204E-3</v>
      </c>
      <c r="Z136">
        <v>1.9926622833239204E-3</v>
      </c>
      <c r="AA136">
        <v>1.9926622833239204E-3</v>
      </c>
      <c r="AB136">
        <v>1.9926622833239204E-3</v>
      </c>
      <c r="AC136">
        <v>1.9926622833239204E-3</v>
      </c>
      <c r="AD136">
        <v>1.9926622833239204E-3</v>
      </c>
      <c r="AE136">
        <v>1.9926622833239204E-3</v>
      </c>
      <c r="AF136">
        <v>1.9926622833239204E-3</v>
      </c>
      <c r="AG136">
        <v>1.9926622833239204E-3</v>
      </c>
      <c r="AH136">
        <v>1.9926622833239204E-3</v>
      </c>
      <c r="AI136">
        <v>1.9926622833239204E-3</v>
      </c>
      <c r="AJ136">
        <v>1.9926622833239204E-3</v>
      </c>
      <c r="AK136">
        <v>1.9926622833239204E-3</v>
      </c>
      <c r="AL136">
        <v>1.9926622833239204E-3</v>
      </c>
      <c r="AM136">
        <v>1.9926622833239204E-3</v>
      </c>
      <c r="AN136">
        <v>1.9926622833239204E-3</v>
      </c>
      <c r="AO136">
        <v>1.9926622833239204E-3</v>
      </c>
      <c r="AP136">
        <v>1.9926622833239204E-3</v>
      </c>
      <c r="AQ136">
        <v>1.9926622833239204E-3</v>
      </c>
      <c r="AR136">
        <v>1.9926622833239204E-3</v>
      </c>
      <c r="AS136">
        <v>1.9926622833239204E-3</v>
      </c>
      <c r="AT136">
        <v>1.9926622833239204E-3</v>
      </c>
      <c r="AU136">
        <v>1.9926622833239204E-3</v>
      </c>
      <c r="AV136">
        <v>1.9926622833239204E-3</v>
      </c>
      <c r="AW136">
        <v>1.9926622833239204E-3</v>
      </c>
      <c r="AX136">
        <v>1.9926622833239204E-3</v>
      </c>
      <c r="AY136">
        <v>1.9926622833239204E-3</v>
      </c>
      <c r="AZ136">
        <v>1.9926622833239204E-3</v>
      </c>
      <c r="BA136">
        <v>1.9926622833239204E-3</v>
      </c>
      <c r="BB136">
        <v>1.9926622833239204E-3</v>
      </c>
      <c r="BC136">
        <v>1.9926622833239204E-3</v>
      </c>
      <c r="BD136">
        <v>1.9926622833239204E-3</v>
      </c>
      <c r="BE136">
        <v>1.9926622833239204E-3</v>
      </c>
      <c r="BF136">
        <v>1.9926622833239204E-3</v>
      </c>
      <c r="BG136">
        <v>1.9926622833239204E-3</v>
      </c>
      <c r="BH136">
        <v>1.9926622833239204E-3</v>
      </c>
      <c r="BI136">
        <v>1.9926622833239204E-3</v>
      </c>
      <c r="BJ136">
        <v>1.9926622833239204E-3</v>
      </c>
      <c r="BK136">
        <v>1.9926622833239204E-3</v>
      </c>
      <c r="BL136">
        <v>1.9926622833239204E-3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844.53989999999999</v>
      </c>
    </row>
    <row r="137" spans="1:72" x14ac:dyDescent="0.25">
      <c r="A137">
        <v>1345</v>
      </c>
      <c r="B137">
        <v>420.90972006479558</v>
      </c>
      <c r="C137">
        <v>1.1587985847948087E-3</v>
      </c>
      <c r="D137">
        <v>-20</v>
      </c>
      <c r="E137">
        <v>652.5</v>
      </c>
      <c r="F137">
        <v>-692.5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1.1587985847948087E-3</v>
      </c>
      <c r="O137">
        <v>1.1587985847948087E-3</v>
      </c>
      <c r="P137">
        <v>1.1587985847948087E-3</v>
      </c>
      <c r="Q137">
        <v>1.1587985847948087E-3</v>
      </c>
      <c r="R137">
        <v>1.1587985847948087E-3</v>
      </c>
      <c r="S137">
        <v>1.1587985847948087E-3</v>
      </c>
      <c r="T137">
        <v>1.1587985847948087E-3</v>
      </c>
      <c r="U137">
        <v>1.1587985847948087E-3</v>
      </c>
      <c r="V137">
        <v>1.1587985847948087E-3</v>
      </c>
      <c r="W137">
        <v>1.1587985847948087E-3</v>
      </c>
      <c r="X137">
        <v>1.1587985847948087E-3</v>
      </c>
      <c r="Y137">
        <v>1.1587985847948087E-3</v>
      </c>
      <c r="Z137">
        <v>1.1587985847948087E-3</v>
      </c>
      <c r="AA137">
        <v>1.1587985847948087E-3</v>
      </c>
      <c r="AB137">
        <v>1.1587985847948087E-3</v>
      </c>
      <c r="AC137">
        <v>1.1587985847948087E-3</v>
      </c>
      <c r="AD137">
        <v>1.1587985847948087E-3</v>
      </c>
      <c r="AE137">
        <v>1.1587985847948087E-3</v>
      </c>
      <c r="AF137">
        <v>1.1587985847948087E-3</v>
      </c>
      <c r="AG137">
        <v>1.1587985847948087E-3</v>
      </c>
      <c r="AH137">
        <v>1.1587985847948087E-3</v>
      </c>
      <c r="AI137">
        <v>1.1587985847948087E-3</v>
      </c>
      <c r="AJ137">
        <v>1.1587985847948087E-3</v>
      </c>
      <c r="AK137">
        <v>1.1587985847948087E-3</v>
      </c>
      <c r="AL137">
        <v>1.1587985847948087E-3</v>
      </c>
      <c r="AM137">
        <v>1.1587985847948087E-3</v>
      </c>
      <c r="AN137">
        <v>1.1587985847948087E-3</v>
      </c>
      <c r="AO137">
        <v>1.1587985847948087E-3</v>
      </c>
      <c r="AP137">
        <v>1.1587985847948087E-3</v>
      </c>
      <c r="AQ137">
        <v>1.1587985847948087E-3</v>
      </c>
      <c r="AR137">
        <v>1.1587985847948087E-3</v>
      </c>
      <c r="AS137">
        <v>1.1587985847948087E-3</v>
      </c>
      <c r="AT137">
        <v>1.1587985847948087E-3</v>
      </c>
      <c r="AU137">
        <v>1.1587985847948087E-3</v>
      </c>
      <c r="AV137">
        <v>1.1587985847948087E-3</v>
      </c>
      <c r="AW137">
        <v>1.1587985847948087E-3</v>
      </c>
      <c r="AX137">
        <v>1.1587985847948087E-3</v>
      </c>
      <c r="AY137">
        <v>1.1587985847948087E-3</v>
      </c>
      <c r="AZ137">
        <v>1.1587985847948087E-3</v>
      </c>
      <c r="BA137">
        <v>1.1587985847948087E-3</v>
      </c>
      <c r="BB137">
        <v>1.1587985847948087E-3</v>
      </c>
      <c r="BC137">
        <v>1.1587985847948087E-3</v>
      </c>
      <c r="BD137">
        <v>1.1587985847948087E-3</v>
      </c>
      <c r="BE137">
        <v>1.1587985847948087E-3</v>
      </c>
      <c r="BF137">
        <v>1.1587985847948087E-3</v>
      </c>
      <c r="BG137">
        <v>1.1587985847948087E-3</v>
      </c>
      <c r="BH137">
        <v>1.1587985847948087E-3</v>
      </c>
      <c r="BI137">
        <v>1.1587985847948087E-3</v>
      </c>
      <c r="BJ137">
        <v>1.1587985847948087E-3</v>
      </c>
      <c r="BK137">
        <v>1.1587985847948087E-3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535.1499</v>
      </c>
    </row>
    <row r="138" spans="1:72" x14ac:dyDescent="0.25">
      <c r="A138">
        <v>1345</v>
      </c>
      <c r="B138">
        <v>420.19267436642377</v>
      </c>
      <c r="C138">
        <v>1.156824499852369E-3</v>
      </c>
      <c r="D138">
        <v>-30</v>
      </c>
      <c r="E138">
        <v>642.5</v>
      </c>
      <c r="F138">
        <v>-702.5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1.156824499852369E-3</v>
      </c>
      <c r="N138">
        <v>1.156824499852369E-3</v>
      </c>
      <c r="O138">
        <v>1.156824499852369E-3</v>
      </c>
      <c r="P138">
        <v>1.156824499852369E-3</v>
      </c>
      <c r="Q138">
        <v>1.156824499852369E-3</v>
      </c>
      <c r="R138">
        <v>1.156824499852369E-3</v>
      </c>
      <c r="S138">
        <v>1.156824499852369E-3</v>
      </c>
      <c r="T138">
        <v>1.156824499852369E-3</v>
      </c>
      <c r="U138">
        <v>1.156824499852369E-3</v>
      </c>
      <c r="V138">
        <v>1.156824499852369E-3</v>
      </c>
      <c r="W138">
        <v>1.156824499852369E-3</v>
      </c>
      <c r="X138">
        <v>1.156824499852369E-3</v>
      </c>
      <c r="Y138">
        <v>1.156824499852369E-3</v>
      </c>
      <c r="Z138">
        <v>1.156824499852369E-3</v>
      </c>
      <c r="AA138">
        <v>1.156824499852369E-3</v>
      </c>
      <c r="AB138">
        <v>1.156824499852369E-3</v>
      </c>
      <c r="AC138">
        <v>1.156824499852369E-3</v>
      </c>
      <c r="AD138">
        <v>1.156824499852369E-3</v>
      </c>
      <c r="AE138">
        <v>1.156824499852369E-3</v>
      </c>
      <c r="AF138">
        <v>1.156824499852369E-3</v>
      </c>
      <c r="AG138">
        <v>1.156824499852369E-3</v>
      </c>
      <c r="AH138">
        <v>1.156824499852369E-3</v>
      </c>
      <c r="AI138">
        <v>1.156824499852369E-3</v>
      </c>
      <c r="AJ138">
        <v>1.156824499852369E-3</v>
      </c>
      <c r="AK138">
        <v>1.156824499852369E-3</v>
      </c>
      <c r="AL138">
        <v>1.156824499852369E-3</v>
      </c>
      <c r="AM138">
        <v>1.156824499852369E-3</v>
      </c>
      <c r="AN138">
        <v>1.156824499852369E-3</v>
      </c>
      <c r="AO138">
        <v>1.156824499852369E-3</v>
      </c>
      <c r="AP138">
        <v>1.156824499852369E-3</v>
      </c>
      <c r="AQ138">
        <v>1.156824499852369E-3</v>
      </c>
      <c r="AR138">
        <v>1.156824499852369E-3</v>
      </c>
      <c r="AS138">
        <v>1.156824499852369E-3</v>
      </c>
      <c r="AT138">
        <v>1.156824499852369E-3</v>
      </c>
      <c r="AU138">
        <v>1.156824499852369E-3</v>
      </c>
      <c r="AV138">
        <v>1.156824499852369E-3</v>
      </c>
      <c r="AW138">
        <v>1.156824499852369E-3</v>
      </c>
      <c r="AX138">
        <v>1.156824499852369E-3</v>
      </c>
      <c r="AY138">
        <v>1.156824499852369E-3</v>
      </c>
      <c r="AZ138">
        <v>1.156824499852369E-3</v>
      </c>
      <c r="BA138">
        <v>1.156824499852369E-3</v>
      </c>
      <c r="BB138">
        <v>1.156824499852369E-3</v>
      </c>
      <c r="BC138">
        <v>1.156824499852369E-3</v>
      </c>
      <c r="BD138">
        <v>1.156824499852369E-3</v>
      </c>
      <c r="BE138">
        <v>1.156824499852369E-3</v>
      </c>
      <c r="BF138">
        <v>1.156824499852369E-3</v>
      </c>
      <c r="BG138">
        <v>1.156824499852369E-3</v>
      </c>
      <c r="BH138">
        <v>1.156824499852369E-3</v>
      </c>
      <c r="BI138">
        <v>1.156824499852369E-3</v>
      </c>
      <c r="BJ138">
        <v>1.156824499852369E-3</v>
      </c>
      <c r="BK138">
        <v>1.156824499852369E-3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529.60029999999995</v>
      </c>
    </row>
    <row r="139" spans="1:72" x14ac:dyDescent="0.25">
      <c r="A139">
        <v>1345</v>
      </c>
      <c r="B139">
        <v>397.76393857246842</v>
      </c>
      <c r="C139">
        <v>1.0950763717911516E-3</v>
      </c>
      <c r="D139">
        <v>-40</v>
      </c>
      <c r="E139">
        <v>632.5</v>
      </c>
      <c r="F139">
        <v>-712.5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1.0950763717911516E-3</v>
      </c>
      <c r="N139">
        <v>1.0950763717911516E-3</v>
      </c>
      <c r="O139">
        <v>1.0950763717911516E-3</v>
      </c>
      <c r="P139">
        <v>1.0950763717911516E-3</v>
      </c>
      <c r="Q139">
        <v>1.0950763717911516E-3</v>
      </c>
      <c r="R139">
        <v>1.0950763717911516E-3</v>
      </c>
      <c r="S139">
        <v>1.0950763717911516E-3</v>
      </c>
      <c r="T139">
        <v>1.0950763717911516E-3</v>
      </c>
      <c r="U139">
        <v>1.0950763717911516E-3</v>
      </c>
      <c r="V139">
        <v>1.0950763717911516E-3</v>
      </c>
      <c r="W139">
        <v>1.0950763717911516E-3</v>
      </c>
      <c r="X139">
        <v>1.0950763717911516E-3</v>
      </c>
      <c r="Y139">
        <v>1.0950763717911516E-3</v>
      </c>
      <c r="Z139">
        <v>1.0950763717911516E-3</v>
      </c>
      <c r="AA139">
        <v>1.0950763717911516E-3</v>
      </c>
      <c r="AB139">
        <v>1.0950763717911516E-3</v>
      </c>
      <c r="AC139">
        <v>1.0950763717911516E-3</v>
      </c>
      <c r="AD139">
        <v>1.0950763717911516E-3</v>
      </c>
      <c r="AE139">
        <v>1.0950763717911516E-3</v>
      </c>
      <c r="AF139">
        <v>1.0950763717911516E-3</v>
      </c>
      <c r="AG139">
        <v>1.0950763717911516E-3</v>
      </c>
      <c r="AH139">
        <v>1.0950763717911516E-3</v>
      </c>
      <c r="AI139">
        <v>1.0950763717911516E-3</v>
      </c>
      <c r="AJ139">
        <v>1.0950763717911516E-3</v>
      </c>
      <c r="AK139">
        <v>1.0950763717911516E-3</v>
      </c>
      <c r="AL139">
        <v>1.0950763717911516E-3</v>
      </c>
      <c r="AM139">
        <v>1.0950763717911516E-3</v>
      </c>
      <c r="AN139">
        <v>1.0950763717911516E-3</v>
      </c>
      <c r="AO139">
        <v>1.0950763717911516E-3</v>
      </c>
      <c r="AP139">
        <v>1.0950763717911516E-3</v>
      </c>
      <c r="AQ139">
        <v>1.0950763717911516E-3</v>
      </c>
      <c r="AR139">
        <v>1.0950763717911516E-3</v>
      </c>
      <c r="AS139">
        <v>1.0950763717911516E-3</v>
      </c>
      <c r="AT139">
        <v>1.0950763717911516E-3</v>
      </c>
      <c r="AU139">
        <v>1.0950763717911516E-3</v>
      </c>
      <c r="AV139">
        <v>1.0950763717911516E-3</v>
      </c>
      <c r="AW139">
        <v>1.0950763717911516E-3</v>
      </c>
      <c r="AX139">
        <v>1.0950763717911516E-3</v>
      </c>
      <c r="AY139">
        <v>1.0950763717911516E-3</v>
      </c>
      <c r="AZ139">
        <v>1.0950763717911516E-3</v>
      </c>
      <c r="BA139">
        <v>1.0950763717911516E-3</v>
      </c>
      <c r="BB139">
        <v>1.0950763717911516E-3</v>
      </c>
      <c r="BC139">
        <v>1.0950763717911516E-3</v>
      </c>
      <c r="BD139">
        <v>1.0950763717911516E-3</v>
      </c>
      <c r="BE139">
        <v>1.0950763717911516E-3</v>
      </c>
      <c r="BF139">
        <v>1.0950763717911516E-3</v>
      </c>
      <c r="BG139">
        <v>1.0950763717911516E-3</v>
      </c>
      <c r="BH139">
        <v>1.0950763717911516E-3</v>
      </c>
      <c r="BI139">
        <v>1.0950763717911516E-3</v>
      </c>
      <c r="BJ139">
        <v>1.0950763717911516E-3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529.89790000000005</v>
      </c>
    </row>
    <row r="140" spans="1:72" x14ac:dyDescent="0.25">
      <c r="A140">
        <v>1345</v>
      </c>
      <c r="B140">
        <v>440.30399745353162</v>
      </c>
      <c r="C140">
        <v>1.2121926028462939E-3</v>
      </c>
      <c r="D140">
        <v>-30</v>
      </c>
      <c r="E140">
        <v>642.5</v>
      </c>
      <c r="F140">
        <v>-702.5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1.2121926028462939E-3</v>
      </c>
      <c r="N140">
        <v>1.2121926028462939E-3</v>
      </c>
      <c r="O140">
        <v>1.2121926028462939E-3</v>
      </c>
      <c r="P140">
        <v>1.2121926028462939E-3</v>
      </c>
      <c r="Q140">
        <v>1.2121926028462939E-3</v>
      </c>
      <c r="R140">
        <v>1.2121926028462939E-3</v>
      </c>
      <c r="S140">
        <v>1.2121926028462939E-3</v>
      </c>
      <c r="T140">
        <v>1.2121926028462939E-3</v>
      </c>
      <c r="U140">
        <v>1.2121926028462939E-3</v>
      </c>
      <c r="V140">
        <v>1.2121926028462939E-3</v>
      </c>
      <c r="W140">
        <v>1.2121926028462939E-3</v>
      </c>
      <c r="X140">
        <v>1.2121926028462939E-3</v>
      </c>
      <c r="Y140">
        <v>1.2121926028462939E-3</v>
      </c>
      <c r="Z140">
        <v>1.2121926028462939E-3</v>
      </c>
      <c r="AA140">
        <v>1.2121926028462939E-3</v>
      </c>
      <c r="AB140">
        <v>1.2121926028462939E-3</v>
      </c>
      <c r="AC140">
        <v>1.2121926028462939E-3</v>
      </c>
      <c r="AD140">
        <v>1.2121926028462939E-3</v>
      </c>
      <c r="AE140">
        <v>1.2121926028462939E-3</v>
      </c>
      <c r="AF140">
        <v>1.2121926028462939E-3</v>
      </c>
      <c r="AG140">
        <v>1.2121926028462939E-3</v>
      </c>
      <c r="AH140">
        <v>1.2121926028462939E-3</v>
      </c>
      <c r="AI140">
        <v>1.2121926028462939E-3</v>
      </c>
      <c r="AJ140">
        <v>1.2121926028462939E-3</v>
      </c>
      <c r="AK140">
        <v>1.2121926028462939E-3</v>
      </c>
      <c r="AL140">
        <v>1.2121926028462939E-3</v>
      </c>
      <c r="AM140">
        <v>1.2121926028462939E-3</v>
      </c>
      <c r="AN140">
        <v>1.2121926028462939E-3</v>
      </c>
      <c r="AO140">
        <v>1.2121926028462939E-3</v>
      </c>
      <c r="AP140">
        <v>1.2121926028462939E-3</v>
      </c>
      <c r="AQ140">
        <v>1.2121926028462939E-3</v>
      </c>
      <c r="AR140">
        <v>1.2121926028462939E-3</v>
      </c>
      <c r="AS140">
        <v>1.2121926028462939E-3</v>
      </c>
      <c r="AT140">
        <v>1.2121926028462939E-3</v>
      </c>
      <c r="AU140">
        <v>1.2121926028462939E-3</v>
      </c>
      <c r="AV140">
        <v>1.2121926028462939E-3</v>
      </c>
      <c r="AW140">
        <v>1.2121926028462939E-3</v>
      </c>
      <c r="AX140">
        <v>1.2121926028462939E-3</v>
      </c>
      <c r="AY140">
        <v>1.2121926028462939E-3</v>
      </c>
      <c r="AZ140">
        <v>1.2121926028462939E-3</v>
      </c>
      <c r="BA140">
        <v>1.2121926028462939E-3</v>
      </c>
      <c r="BB140">
        <v>1.2121926028462939E-3</v>
      </c>
      <c r="BC140">
        <v>1.2121926028462939E-3</v>
      </c>
      <c r="BD140">
        <v>1.2121926028462939E-3</v>
      </c>
      <c r="BE140">
        <v>1.2121926028462939E-3</v>
      </c>
      <c r="BF140">
        <v>1.2121926028462939E-3</v>
      </c>
      <c r="BG140">
        <v>1.2121926028462939E-3</v>
      </c>
      <c r="BH140">
        <v>1.2121926028462939E-3</v>
      </c>
      <c r="BI140">
        <v>1.2121926028462939E-3</v>
      </c>
      <c r="BJ140">
        <v>1.2121926028462939E-3</v>
      </c>
      <c r="BK140">
        <v>1.2121926028462939E-3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533.64170000000001</v>
      </c>
    </row>
    <row r="141" spans="1:72" x14ac:dyDescent="0.25">
      <c r="A141">
        <v>1310</v>
      </c>
      <c r="B141">
        <v>431.81092152671749</v>
      </c>
      <c r="C141">
        <v>1.1888104762395907E-3</v>
      </c>
      <c r="D141">
        <v>-20</v>
      </c>
      <c r="E141">
        <v>635</v>
      </c>
      <c r="F141">
        <v>-675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1.1888104762395907E-3</v>
      </c>
      <c r="O141">
        <v>1.1888104762395907E-3</v>
      </c>
      <c r="P141">
        <v>1.1888104762395907E-3</v>
      </c>
      <c r="Q141">
        <v>1.1888104762395907E-3</v>
      </c>
      <c r="R141">
        <v>1.1888104762395907E-3</v>
      </c>
      <c r="S141">
        <v>1.1888104762395907E-3</v>
      </c>
      <c r="T141">
        <v>1.1888104762395907E-3</v>
      </c>
      <c r="U141">
        <v>1.1888104762395907E-3</v>
      </c>
      <c r="V141">
        <v>1.1888104762395907E-3</v>
      </c>
      <c r="W141">
        <v>1.1888104762395907E-3</v>
      </c>
      <c r="X141">
        <v>1.1888104762395907E-3</v>
      </c>
      <c r="Y141">
        <v>1.1888104762395907E-3</v>
      </c>
      <c r="Z141">
        <v>1.1888104762395907E-3</v>
      </c>
      <c r="AA141">
        <v>1.1888104762395907E-3</v>
      </c>
      <c r="AB141">
        <v>1.1888104762395907E-3</v>
      </c>
      <c r="AC141">
        <v>1.1888104762395907E-3</v>
      </c>
      <c r="AD141">
        <v>1.1888104762395907E-3</v>
      </c>
      <c r="AE141">
        <v>1.1888104762395907E-3</v>
      </c>
      <c r="AF141">
        <v>1.1888104762395907E-3</v>
      </c>
      <c r="AG141">
        <v>1.1888104762395907E-3</v>
      </c>
      <c r="AH141">
        <v>1.1888104762395907E-3</v>
      </c>
      <c r="AI141">
        <v>1.1888104762395907E-3</v>
      </c>
      <c r="AJ141">
        <v>1.1888104762395907E-3</v>
      </c>
      <c r="AK141">
        <v>1.1888104762395907E-3</v>
      </c>
      <c r="AL141">
        <v>1.1888104762395907E-3</v>
      </c>
      <c r="AM141">
        <v>1.1888104762395907E-3</v>
      </c>
      <c r="AN141">
        <v>1.1888104762395907E-3</v>
      </c>
      <c r="AO141">
        <v>1.1888104762395907E-3</v>
      </c>
      <c r="AP141">
        <v>1.1888104762395907E-3</v>
      </c>
      <c r="AQ141">
        <v>1.1888104762395907E-3</v>
      </c>
      <c r="AR141">
        <v>1.1888104762395907E-3</v>
      </c>
      <c r="AS141">
        <v>1.1888104762395907E-3</v>
      </c>
      <c r="AT141">
        <v>1.1888104762395907E-3</v>
      </c>
      <c r="AU141">
        <v>1.1888104762395907E-3</v>
      </c>
      <c r="AV141">
        <v>1.1888104762395907E-3</v>
      </c>
      <c r="AW141">
        <v>1.1888104762395907E-3</v>
      </c>
      <c r="AX141">
        <v>1.1888104762395907E-3</v>
      </c>
      <c r="AY141">
        <v>1.1888104762395907E-3</v>
      </c>
      <c r="AZ141">
        <v>1.1888104762395907E-3</v>
      </c>
      <c r="BA141">
        <v>1.1888104762395907E-3</v>
      </c>
      <c r="BB141">
        <v>1.1888104762395907E-3</v>
      </c>
      <c r="BC141">
        <v>1.1888104762395907E-3</v>
      </c>
      <c r="BD141">
        <v>1.1888104762395907E-3</v>
      </c>
      <c r="BE141">
        <v>1.1888104762395907E-3</v>
      </c>
      <c r="BF141">
        <v>1.1888104762395907E-3</v>
      </c>
      <c r="BG141">
        <v>1.1888104762395907E-3</v>
      </c>
      <c r="BH141">
        <v>1.1888104762395907E-3</v>
      </c>
      <c r="BI141">
        <v>1.1888104762395907E-3</v>
      </c>
      <c r="BJ141">
        <v>1.1888104762395907E-3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570.75199999999995</v>
      </c>
    </row>
    <row r="142" spans="1:72" x14ac:dyDescent="0.25">
      <c r="A142">
        <v>1304</v>
      </c>
      <c r="B142">
        <v>449.33547865342797</v>
      </c>
      <c r="C142">
        <v>1.2370570028212571E-3</v>
      </c>
      <c r="D142">
        <v>-10</v>
      </c>
      <c r="E142">
        <v>642</v>
      </c>
      <c r="F142">
        <v>-662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1.2370570028212571E-3</v>
      </c>
      <c r="P142">
        <v>1.2370570028212571E-3</v>
      </c>
      <c r="Q142">
        <v>1.2370570028212571E-3</v>
      </c>
      <c r="R142">
        <v>1.2370570028212571E-3</v>
      </c>
      <c r="S142">
        <v>1.2370570028212571E-3</v>
      </c>
      <c r="T142">
        <v>1.2370570028212571E-3</v>
      </c>
      <c r="U142">
        <v>1.2370570028212571E-3</v>
      </c>
      <c r="V142">
        <v>1.2370570028212571E-3</v>
      </c>
      <c r="W142">
        <v>1.2370570028212571E-3</v>
      </c>
      <c r="X142">
        <v>1.2370570028212571E-3</v>
      </c>
      <c r="Y142">
        <v>1.2370570028212571E-3</v>
      </c>
      <c r="Z142">
        <v>1.2370570028212571E-3</v>
      </c>
      <c r="AA142">
        <v>1.2370570028212571E-3</v>
      </c>
      <c r="AB142">
        <v>1.2370570028212571E-3</v>
      </c>
      <c r="AC142">
        <v>1.2370570028212571E-3</v>
      </c>
      <c r="AD142">
        <v>1.2370570028212571E-3</v>
      </c>
      <c r="AE142">
        <v>1.2370570028212571E-3</v>
      </c>
      <c r="AF142">
        <v>1.2370570028212571E-3</v>
      </c>
      <c r="AG142">
        <v>1.2370570028212571E-3</v>
      </c>
      <c r="AH142">
        <v>1.2370570028212571E-3</v>
      </c>
      <c r="AI142">
        <v>1.2370570028212571E-3</v>
      </c>
      <c r="AJ142">
        <v>1.2370570028212571E-3</v>
      </c>
      <c r="AK142">
        <v>1.2370570028212571E-3</v>
      </c>
      <c r="AL142">
        <v>1.2370570028212571E-3</v>
      </c>
      <c r="AM142">
        <v>1.2370570028212571E-3</v>
      </c>
      <c r="AN142">
        <v>1.2370570028212571E-3</v>
      </c>
      <c r="AO142">
        <v>1.2370570028212571E-3</v>
      </c>
      <c r="AP142">
        <v>1.2370570028212571E-3</v>
      </c>
      <c r="AQ142">
        <v>1.2370570028212571E-3</v>
      </c>
      <c r="AR142">
        <v>1.2370570028212571E-3</v>
      </c>
      <c r="AS142">
        <v>1.2370570028212571E-3</v>
      </c>
      <c r="AT142">
        <v>1.2370570028212571E-3</v>
      </c>
      <c r="AU142">
        <v>1.2370570028212571E-3</v>
      </c>
      <c r="AV142">
        <v>1.2370570028212571E-3</v>
      </c>
      <c r="AW142">
        <v>1.2370570028212571E-3</v>
      </c>
      <c r="AX142">
        <v>1.2370570028212571E-3</v>
      </c>
      <c r="AY142">
        <v>1.2370570028212571E-3</v>
      </c>
      <c r="AZ142">
        <v>1.2370570028212571E-3</v>
      </c>
      <c r="BA142">
        <v>1.2370570028212571E-3</v>
      </c>
      <c r="BB142">
        <v>1.2370570028212571E-3</v>
      </c>
      <c r="BC142">
        <v>1.2370570028212571E-3</v>
      </c>
      <c r="BD142">
        <v>1.2370570028212571E-3</v>
      </c>
      <c r="BE142">
        <v>1.2370570028212571E-3</v>
      </c>
      <c r="BF142">
        <v>1.2370570028212571E-3</v>
      </c>
      <c r="BG142">
        <v>1.2370570028212571E-3</v>
      </c>
      <c r="BH142">
        <v>1.2370570028212571E-3</v>
      </c>
      <c r="BI142">
        <v>1.2370570028212571E-3</v>
      </c>
      <c r="BJ142">
        <v>1.2370570028212571E-3</v>
      </c>
      <c r="BK142">
        <v>1.2370570028212571E-3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549.71510000000001</v>
      </c>
    </row>
    <row r="143" spans="1:72" x14ac:dyDescent="0.25">
      <c r="A143">
        <v>1304</v>
      </c>
      <c r="B143">
        <v>460.6664575841794</v>
      </c>
      <c r="C143">
        <v>1.26825210648214E-3</v>
      </c>
      <c r="D143">
        <v>0</v>
      </c>
      <c r="E143">
        <v>652</v>
      </c>
      <c r="F143">
        <v>-652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1.26825210648214E-3</v>
      </c>
      <c r="P143">
        <v>1.26825210648214E-3</v>
      </c>
      <c r="Q143">
        <v>1.26825210648214E-3</v>
      </c>
      <c r="R143">
        <v>1.26825210648214E-3</v>
      </c>
      <c r="S143">
        <v>1.26825210648214E-3</v>
      </c>
      <c r="T143">
        <v>1.26825210648214E-3</v>
      </c>
      <c r="U143">
        <v>1.26825210648214E-3</v>
      </c>
      <c r="V143">
        <v>1.26825210648214E-3</v>
      </c>
      <c r="W143">
        <v>1.26825210648214E-3</v>
      </c>
      <c r="X143">
        <v>1.26825210648214E-3</v>
      </c>
      <c r="Y143">
        <v>1.26825210648214E-3</v>
      </c>
      <c r="Z143">
        <v>1.26825210648214E-3</v>
      </c>
      <c r="AA143">
        <v>1.26825210648214E-3</v>
      </c>
      <c r="AB143">
        <v>1.26825210648214E-3</v>
      </c>
      <c r="AC143">
        <v>1.26825210648214E-3</v>
      </c>
      <c r="AD143">
        <v>1.26825210648214E-3</v>
      </c>
      <c r="AE143">
        <v>1.26825210648214E-3</v>
      </c>
      <c r="AF143">
        <v>1.26825210648214E-3</v>
      </c>
      <c r="AG143">
        <v>1.26825210648214E-3</v>
      </c>
      <c r="AH143">
        <v>1.26825210648214E-3</v>
      </c>
      <c r="AI143">
        <v>1.26825210648214E-3</v>
      </c>
      <c r="AJ143">
        <v>1.26825210648214E-3</v>
      </c>
      <c r="AK143">
        <v>1.26825210648214E-3</v>
      </c>
      <c r="AL143">
        <v>1.26825210648214E-3</v>
      </c>
      <c r="AM143">
        <v>1.26825210648214E-3</v>
      </c>
      <c r="AN143">
        <v>1.26825210648214E-3</v>
      </c>
      <c r="AO143">
        <v>1.26825210648214E-3</v>
      </c>
      <c r="AP143">
        <v>1.26825210648214E-3</v>
      </c>
      <c r="AQ143">
        <v>1.26825210648214E-3</v>
      </c>
      <c r="AR143">
        <v>1.26825210648214E-3</v>
      </c>
      <c r="AS143">
        <v>1.26825210648214E-3</v>
      </c>
      <c r="AT143">
        <v>1.26825210648214E-3</v>
      </c>
      <c r="AU143">
        <v>1.26825210648214E-3</v>
      </c>
      <c r="AV143">
        <v>1.26825210648214E-3</v>
      </c>
      <c r="AW143">
        <v>1.26825210648214E-3</v>
      </c>
      <c r="AX143">
        <v>1.26825210648214E-3</v>
      </c>
      <c r="AY143">
        <v>1.26825210648214E-3</v>
      </c>
      <c r="AZ143">
        <v>1.26825210648214E-3</v>
      </c>
      <c r="BA143">
        <v>1.26825210648214E-3</v>
      </c>
      <c r="BB143">
        <v>1.26825210648214E-3</v>
      </c>
      <c r="BC143">
        <v>1.26825210648214E-3</v>
      </c>
      <c r="BD143">
        <v>1.26825210648214E-3</v>
      </c>
      <c r="BE143">
        <v>1.26825210648214E-3</v>
      </c>
      <c r="BF143">
        <v>1.26825210648214E-3</v>
      </c>
      <c r="BG143">
        <v>1.26825210648214E-3</v>
      </c>
      <c r="BH143">
        <v>1.26825210648214E-3</v>
      </c>
      <c r="BI143">
        <v>1.26825210648214E-3</v>
      </c>
      <c r="BJ143">
        <v>1.26825210648214E-3</v>
      </c>
      <c r="BK143">
        <v>1.26825210648214E-3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547.88869999999997</v>
      </c>
    </row>
    <row r="144" spans="1:72" x14ac:dyDescent="0.25">
      <c r="A144">
        <v>1251</v>
      </c>
      <c r="B144">
        <v>219.76099606714629</v>
      </c>
      <c r="C144">
        <v>6.050198394004872E-4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6.050198394004872E-4</v>
      </c>
      <c r="Q144">
        <v>6.050198394004872E-4</v>
      </c>
      <c r="R144">
        <v>6.050198394004872E-4</v>
      </c>
      <c r="S144">
        <v>6.050198394004872E-4</v>
      </c>
      <c r="T144">
        <v>6.050198394004872E-4</v>
      </c>
      <c r="U144">
        <v>6.050198394004872E-4</v>
      </c>
      <c r="V144">
        <v>6.050198394004872E-4</v>
      </c>
      <c r="W144">
        <v>6.050198394004872E-4</v>
      </c>
      <c r="X144">
        <v>6.050198394004872E-4</v>
      </c>
      <c r="Y144">
        <v>6.050198394004872E-4</v>
      </c>
      <c r="Z144">
        <v>6.050198394004872E-4</v>
      </c>
      <c r="AA144">
        <v>6.050198394004872E-4</v>
      </c>
      <c r="AB144">
        <v>6.050198394004872E-4</v>
      </c>
      <c r="AC144">
        <v>6.050198394004872E-4</v>
      </c>
      <c r="AD144">
        <v>6.050198394004872E-4</v>
      </c>
      <c r="AE144">
        <v>6.050198394004872E-4</v>
      </c>
      <c r="AF144">
        <v>6.050198394004872E-4</v>
      </c>
      <c r="AG144">
        <v>6.050198394004872E-4</v>
      </c>
      <c r="AH144">
        <v>6.050198394004872E-4</v>
      </c>
      <c r="AI144">
        <v>6.050198394004872E-4</v>
      </c>
      <c r="AJ144">
        <v>6.050198394004872E-4</v>
      </c>
      <c r="AK144">
        <v>6.050198394004872E-4</v>
      </c>
      <c r="AL144">
        <v>6.050198394004872E-4</v>
      </c>
      <c r="AM144">
        <v>6.050198394004872E-4</v>
      </c>
      <c r="AN144">
        <v>6.050198394004872E-4</v>
      </c>
      <c r="AO144">
        <v>6.050198394004872E-4</v>
      </c>
      <c r="AP144">
        <v>6.050198394004872E-4</v>
      </c>
      <c r="AQ144">
        <v>6.050198394004872E-4</v>
      </c>
      <c r="AR144">
        <v>6.050198394004872E-4</v>
      </c>
      <c r="AS144">
        <v>6.050198394004872E-4</v>
      </c>
      <c r="AT144">
        <v>6.050198394004872E-4</v>
      </c>
      <c r="AU144">
        <v>6.050198394004872E-4</v>
      </c>
      <c r="AV144">
        <v>6.050198394004872E-4</v>
      </c>
      <c r="AW144">
        <v>6.050198394004872E-4</v>
      </c>
      <c r="AX144">
        <v>6.050198394004872E-4</v>
      </c>
      <c r="AY144">
        <v>6.050198394004872E-4</v>
      </c>
      <c r="AZ144">
        <v>6.050198394004872E-4</v>
      </c>
      <c r="BA144">
        <v>6.050198394004872E-4</v>
      </c>
      <c r="BB144">
        <v>6.050198394004872E-4</v>
      </c>
      <c r="BC144">
        <v>6.050198394004872E-4</v>
      </c>
      <c r="BD144">
        <v>6.050198394004872E-4</v>
      </c>
      <c r="BE144">
        <v>6.050198394004872E-4</v>
      </c>
      <c r="BF144">
        <v>6.050198394004872E-4</v>
      </c>
      <c r="BG144">
        <v>6.050198394004872E-4</v>
      </c>
      <c r="BH144">
        <v>6.050198394004872E-4</v>
      </c>
      <c r="BI144">
        <v>6.050198394004872E-4</v>
      </c>
      <c r="BJ144">
        <v>6.050198394004872E-4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368.94720000000001</v>
      </c>
    </row>
    <row r="145" spans="1:72" x14ac:dyDescent="0.25">
      <c r="A145">
        <v>1251</v>
      </c>
      <c r="B145">
        <v>296.10805806201438</v>
      </c>
      <c r="C145">
        <v>8.1520949094684568E-4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8.1520949094684568E-4</v>
      </c>
      <c r="R145">
        <v>8.1520949094684568E-4</v>
      </c>
      <c r="S145">
        <v>8.1520949094684568E-4</v>
      </c>
      <c r="T145">
        <v>8.1520949094684568E-4</v>
      </c>
      <c r="U145">
        <v>8.1520949094684568E-4</v>
      </c>
      <c r="V145">
        <v>8.1520949094684568E-4</v>
      </c>
      <c r="W145">
        <v>8.1520949094684568E-4</v>
      </c>
      <c r="X145">
        <v>8.1520949094684568E-4</v>
      </c>
      <c r="Y145">
        <v>8.1520949094684568E-4</v>
      </c>
      <c r="Z145">
        <v>8.1520949094684568E-4</v>
      </c>
      <c r="AA145">
        <v>8.1520949094684568E-4</v>
      </c>
      <c r="AB145">
        <v>8.1520949094684568E-4</v>
      </c>
      <c r="AC145">
        <v>8.1520949094684568E-4</v>
      </c>
      <c r="AD145">
        <v>8.1520949094684568E-4</v>
      </c>
      <c r="AE145">
        <v>8.1520949094684568E-4</v>
      </c>
      <c r="AF145">
        <v>8.1520949094684568E-4</v>
      </c>
      <c r="AG145">
        <v>8.1520949094684568E-4</v>
      </c>
      <c r="AH145">
        <v>8.1520949094684568E-4</v>
      </c>
      <c r="AI145">
        <v>8.1520949094684568E-4</v>
      </c>
      <c r="AJ145">
        <v>8.1520949094684568E-4</v>
      </c>
      <c r="AK145">
        <v>8.1520949094684568E-4</v>
      </c>
      <c r="AL145">
        <v>8.1520949094684568E-4</v>
      </c>
      <c r="AM145">
        <v>8.1520949094684568E-4</v>
      </c>
      <c r="AN145">
        <v>8.1520949094684568E-4</v>
      </c>
      <c r="AO145">
        <v>8.1520949094684568E-4</v>
      </c>
      <c r="AP145">
        <v>8.1520949094684568E-4</v>
      </c>
      <c r="AQ145">
        <v>8.1520949094684568E-4</v>
      </c>
      <c r="AR145">
        <v>8.1520949094684568E-4</v>
      </c>
      <c r="AS145">
        <v>8.1520949094684568E-4</v>
      </c>
      <c r="AT145">
        <v>8.1520949094684568E-4</v>
      </c>
      <c r="AU145">
        <v>8.1520949094684568E-4</v>
      </c>
      <c r="AV145">
        <v>8.1520949094684568E-4</v>
      </c>
      <c r="AW145">
        <v>8.1520949094684568E-4</v>
      </c>
      <c r="AX145">
        <v>8.1520949094684568E-4</v>
      </c>
      <c r="AY145">
        <v>8.1520949094684568E-4</v>
      </c>
      <c r="AZ145">
        <v>8.1520949094684568E-4</v>
      </c>
      <c r="BA145">
        <v>8.1520949094684568E-4</v>
      </c>
      <c r="BB145">
        <v>8.1520949094684568E-4</v>
      </c>
      <c r="BC145">
        <v>8.1520949094684568E-4</v>
      </c>
      <c r="BD145">
        <v>8.1520949094684568E-4</v>
      </c>
      <c r="BE145">
        <v>8.1520949094684568E-4</v>
      </c>
      <c r="BF145">
        <v>8.1520949094684568E-4</v>
      </c>
      <c r="BG145">
        <v>8.1520949094684568E-4</v>
      </c>
      <c r="BH145">
        <v>8.1520949094684568E-4</v>
      </c>
      <c r="BI145">
        <v>8.1520949094684568E-4</v>
      </c>
      <c r="BJ145">
        <v>8.1520949094684568E-4</v>
      </c>
      <c r="BK145">
        <v>8.1520949094684568E-4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393.80939999999998</v>
      </c>
    </row>
    <row r="146" spans="1:72" x14ac:dyDescent="0.25">
      <c r="A146">
        <v>1251</v>
      </c>
      <c r="B146">
        <v>290.15756233532375</v>
      </c>
      <c r="C146">
        <v>7.9882729377198558E-4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7.9882729377198558E-4</v>
      </c>
      <c r="R146">
        <v>7.9882729377198558E-4</v>
      </c>
      <c r="S146">
        <v>7.9882729377198558E-4</v>
      </c>
      <c r="T146">
        <v>7.9882729377198558E-4</v>
      </c>
      <c r="U146">
        <v>7.9882729377198558E-4</v>
      </c>
      <c r="V146">
        <v>7.9882729377198558E-4</v>
      </c>
      <c r="W146">
        <v>7.9882729377198558E-4</v>
      </c>
      <c r="X146">
        <v>7.9882729377198558E-4</v>
      </c>
      <c r="Y146">
        <v>7.9882729377198558E-4</v>
      </c>
      <c r="Z146">
        <v>7.9882729377198558E-4</v>
      </c>
      <c r="AA146">
        <v>7.9882729377198558E-4</v>
      </c>
      <c r="AB146">
        <v>7.9882729377198558E-4</v>
      </c>
      <c r="AC146">
        <v>7.9882729377198558E-4</v>
      </c>
      <c r="AD146">
        <v>7.9882729377198558E-4</v>
      </c>
      <c r="AE146">
        <v>7.9882729377198558E-4</v>
      </c>
      <c r="AF146">
        <v>7.9882729377198558E-4</v>
      </c>
      <c r="AG146">
        <v>7.9882729377198558E-4</v>
      </c>
      <c r="AH146">
        <v>7.9882729377198558E-4</v>
      </c>
      <c r="AI146">
        <v>7.9882729377198558E-4</v>
      </c>
      <c r="AJ146">
        <v>7.9882729377198558E-4</v>
      </c>
      <c r="AK146">
        <v>7.9882729377198558E-4</v>
      </c>
      <c r="AL146">
        <v>7.9882729377198558E-4</v>
      </c>
      <c r="AM146">
        <v>7.9882729377198558E-4</v>
      </c>
      <c r="AN146">
        <v>7.9882729377198558E-4</v>
      </c>
      <c r="AO146">
        <v>7.9882729377198558E-4</v>
      </c>
      <c r="AP146">
        <v>7.9882729377198558E-4</v>
      </c>
      <c r="AQ146">
        <v>7.9882729377198558E-4</v>
      </c>
      <c r="AR146">
        <v>7.9882729377198558E-4</v>
      </c>
      <c r="AS146">
        <v>7.9882729377198558E-4</v>
      </c>
      <c r="AT146">
        <v>7.9882729377198558E-4</v>
      </c>
      <c r="AU146">
        <v>7.9882729377198558E-4</v>
      </c>
      <c r="AV146">
        <v>7.9882729377198558E-4</v>
      </c>
      <c r="AW146">
        <v>7.9882729377198558E-4</v>
      </c>
      <c r="AX146">
        <v>7.9882729377198558E-4</v>
      </c>
      <c r="AY146">
        <v>7.9882729377198558E-4</v>
      </c>
      <c r="AZ146">
        <v>7.9882729377198558E-4</v>
      </c>
      <c r="BA146">
        <v>7.9882729377198558E-4</v>
      </c>
      <c r="BB146">
        <v>7.9882729377198558E-4</v>
      </c>
      <c r="BC146">
        <v>7.9882729377198558E-4</v>
      </c>
      <c r="BD146">
        <v>7.9882729377198558E-4</v>
      </c>
      <c r="BE146">
        <v>7.9882729377198558E-4</v>
      </c>
      <c r="BF146">
        <v>7.9882729377198558E-4</v>
      </c>
      <c r="BG146">
        <v>7.9882729377198558E-4</v>
      </c>
      <c r="BH146">
        <v>7.9882729377198558E-4</v>
      </c>
      <c r="BI146">
        <v>7.9882729377198558E-4</v>
      </c>
      <c r="BJ146">
        <v>7.9882729377198558E-4</v>
      </c>
      <c r="BK146">
        <v>7.9882729377198558E-4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390.95429999999999</v>
      </c>
    </row>
    <row r="147" spans="1:72" x14ac:dyDescent="0.25">
      <c r="A147">
        <v>1251</v>
      </c>
      <c r="B147">
        <v>282.30359742666667</v>
      </c>
      <c r="C147">
        <v>7.7720469161449948E-4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7.7720469161449948E-4</v>
      </c>
      <c r="S147">
        <v>7.7720469161449948E-4</v>
      </c>
      <c r="T147">
        <v>7.7720469161449948E-4</v>
      </c>
      <c r="U147">
        <v>7.7720469161449948E-4</v>
      </c>
      <c r="V147">
        <v>7.7720469161449948E-4</v>
      </c>
      <c r="W147">
        <v>7.7720469161449948E-4</v>
      </c>
      <c r="X147">
        <v>7.7720469161449948E-4</v>
      </c>
      <c r="Y147">
        <v>7.7720469161449948E-4</v>
      </c>
      <c r="Z147">
        <v>7.7720469161449948E-4</v>
      </c>
      <c r="AA147">
        <v>7.7720469161449948E-4</v>
      </c>
      <c r="AB147">
        <v>7.7720469161449948E-4</v>
      </c>
      <c r="AC147">
        <v>7.7720469161449948E-4</v>
      </c>
      <c r="AD147">
        <v>7.7720469161449948E-4</v>
      </c>
      <c r="AE147">
        <v>7.7720469161449948E-4</v>
      </c>
      <c r="AF147">
        <v>7.7720469161449948E-4</v>
      </c>
      <c r="AG147">
        <v>7.7720469161449948E-4</v>
      </c>
      <c r="AH147">
        <v>7.7720469161449948E-4</v>
      </c>
      <c r="AI147">
        <v>7.7720469161449948E-4</v>
      </c>
      <c r="AJ147">
        <v>7.7720469161449948E-4</v>
      </c>
      <c r="AK147">
        <v>7.7720469161449948E-4</v>
      </c>
      <c r="AL147">
        <v>7.7720469161449948E-4</v>
      </c>
      <c r="AM147">
        <v>7.7720469161449948E-4</v>
      </c>
      <c r="AN147">
        <v>7.7720469161449948E-4</v>
      </c>
      <c r="AO147">
        <v>7.7720469161449948E-4</v>
      </c>
      <c r="AP147">
        <v>7.7720469161449948E-4</v>
      </c>
      <c r="AQ147">
        <v>7.7720469161449948E-4</v>
      </c>
      <c r="AR147">
        <v>7.7720469161449948E-4</v>
      </c>
      <c r="AS147">
        <v>7.7720469161449948E-4</v>
      </c>
      <c r="AT147">
        <v>7.7720469161449948E-4</v>
      </c>
      <c r="AU147">
        <v>7.7720469161449948E-4</v>
      </c>
      <c r="AV147">
        <v>7.7720469161449948E-4</v>
      </c>
      <c r="AW147">
        <v>7.7720469161449948E-4</v>
      </c>
      <c r="AX147">
        <v>7.7720469161449948E-4</v>
      </c>
      <c r="AY147">
        <v>7.7720469161449948E-4</v>
      </c>
      <c r="AZ147">
        <v>7.7720469161449948E-4</v>
      </c>
      <c r="BA147">
        <v>7.7720469161449948E-4</v>
      </c>
      <c r="BB147">
        <v>7.7720469161449948E-4</v>
      </c>
      <c r="BC147">
        <v>7.7720469161449948E-4</v>
      </c>
      <c r="BD147">
        <v>7.7720469161449948E-4</v>
      </c>
      <c r="BE147">
        <v>7.7720469161449948E-4</v>
      </c>
      <c r="BF147">
        <v>7.7720469161449948E-4</v>
      </c>
      <c r="BG147">
        <v>7.7720469161449948E-4</v>
      </c>
      <c r="BH147">
        <v>7.7720469161449948E-4</v>
      </c>
      <c r="BI147">
        <v>7.7720469161449948E-4</v>
      </c>
      <c r="BJ147">
        <v>7.7720469161449948E-4</v>
      </c>
      <c r="BK147">
        <v>7.7720469161449948E-4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392.14679999999998</v>
      </c>
    </row>
    <row r="148" spans="1:72" x14ac:dyDescent="0.25">
      <c r="A148">
        <v>1251</v>
      </c>
      <c r="B148">
        <v>281.95327689453239</v>
      </c>
      <c r="C148">
        <v>7.7624023078712951E-4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7.7624023078712951E-4</v>
      </c>
      <c r="R148">
        <v>7.7624023078712951E-4</v>
      </c>
      <c r="S148">
        <v>7.7624023078712951E-4</v>
      </c>
      <c r="T148">
        <v>7.7624023078712951E-4</v>
      </c>
      <c r="U148">
        <v>7.7624023078712951E-4</v>
      </c>
      <c r="V148">
        <v>7.7624023078712951E-4</v>
      </c>
      <c r="W148">
        <v>7.7624023078712951E-4</v>
      </c>
      <c r="X148">
        <v>7.7624023078712951E-4</v>
      </c>
      <c r="Y148">
        <v>7.7624023078712951E-4</v>
      </c>
      <c r="Z148">
        <v>7.7624023078712951E-4</v>
      </c>
      <c r="AA148">
        <v>7.7624023078712951E-4</v>
      </c>
      <c r="AB148">
        <v>7.7624023078712951E-4</v>
      </c>
      <c r="AC148">
        <v>7.7624023078712951E-4</v>
      </c>
      <c r="AD148">
        <v>7.7624023078712951E-4</v>
      </c>
      <c r="AE148">
        <v>7.7624023078712951E-4</v>
      </c>
      <c r="AF148">
        <v>7.7624023078712951E-4</v>
      </c>
      <c r="AG148">
        <v>7.7624023078712951E-4</v>
      </c>
      <c r="AH148">
        <v>7.7624023078712951E-4</v>
      </c>
      <c r="AI148">
        <v>7.7624023078712951E-4</v>
      </c>
      <c r="AJ148">
        <v>7.7624023078712951E-4</v>
      </c>
      <c r="AK148">
        <v>7.7624023078712951E-4</v>
      </c>
      <c r="AL148">
        <v>7.7624023078712951E-4</v>
      </c>
      <c r="AM148">
        <v>7.7624023078712951E-4</v>
      </c>
      <c r="AN148">
        <v>7.7624023078712951E-4</v>
      </c>
      <c r="AO148">
        <v>7.7624023078712951E-4</v>
      </c>
      <c r="AP148">
        <v>7.7624023078712951E-4</v>
      </c>
      <c r="AQ148">
        <v>7.7624023078712951E-4</v>
      </c>
      <c r="AR148">
        <v>7.7624023078712951E-4</v>
      </c>
      <c r="AS148">
        <v>7.7624023078712951E-4</v>
      </c>
      <c r="AT148">
        <v>7.7624023078712951E-4</v>
      </c>
      <c r="AU148">
        <v>7.7624023078712951E-4</v>
      </c>
      <c r="AV148">
        <v>7.7624023078712951E-4</v>
      </c>
      <c r="AW148">
        <v>7.7624023078712951E-4</v>
      </c>
      <c r="AX148">
        <v>7.7624023078712951E-4</v>
      </c>
      <c r="AY148">
        <v>7.7624023078712951E-4</v>
      </c>
      <c r="AZ148">
        <v>7.7624023078712951E-4</v>
      </c>
      <c r="BA148">
        <v>7.7624023078712951E-4</v>
      </c>
      <c r="BB148">
        <v>7.7624023078712951E-4</v>
      </c>
      <c r="BC148">
        <v>7.7624023078712951E-4</v>
      </c>
      <c r="BD148">
        <v>7.7624023078712951E-4</v>
      </c>
      <c r="BE148">
        <v>7.7624023078712951E-4</v>
      </c>
      <c r="BF148">
        <v>7.7624023078712951E-4</v>
      </c>
      <c r="BG148">
        <v>7.7624023078712951E-4</v>
      </c>
      <c r="BH148">
        <v>7.7624023078712951E-4</v>
      </c>
      <c r="BI148">
        <v>7.7624023078712951E-4</v>
      </c>
      <c r="BJ148">
        <v>7.7624023078712951E-4</v>
      </c>
      <c r="BK148">
        <v>7.7624023078712951E-4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394.05419999999998</v>
      </c>
    </row>
    <row r="149" spans="1:72" x14ac:dyDescent="0.25">
      <c r="A149">
        <v>1251</v>
      </c>
      <c r="B149">
        <v>326.67729533517189</v>
      </c>
      <c r="C149">
        <v>8.9936907957534893E-4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8.9936907957534893E-4</v>
      </c>
      <c r="R149">
        <v>8.9936907957534893E-4</v>
      </c>
      <c r="S149">
        <v>8.9936907957534893E-4</v>
      </c>
      <c r="T149">
        <v>8.9936907957534893E-4</v>
      </c>
      <c r="U149">
        <v>8.9936907957534893E-4</v>
      </c>
      <c r="V149">
        <v>8.9936907957534893E-4</v>
      </c>
      <c r="W149">
        <v>8.9936907957534893E-4</v>
      </c>
      <c r="X149">
        <v>8.9936907957534893E-4</v>
      </c>
      <c r="Y149">
        <v>8.9936907957534893E-4</v>
      </c>
      <c r="Z149">
        <v>8.9936907957534893E-4</v>
      </c>
      <c r="AA149">
        <v>8.9936907957534893E-4</v>
      </c>
      <c r="AB149">
        <v>8.9936907957534893E-4</v>
      </c>
      <c r="AC149">
        <v>8.9936907957534893E-4</v>
      </c>
      <c r="AD149">
        <v>8.9936907957534893E-4</v>
      </c>
      <c r="AE149">
        <v>8.9936907957534893E-4</v>
      </c>
      <c r="AF149">
        <v>8.9936907957534893E-4</v>
      </c>
      <c r="AG149">
        <v>8.9936907957534893E-4</v>
      </c>
      <c r="AH149">
        <v>8.9936907957534893E-4</v>
      </c>
      <c r="AI149">
        <v>8.9936907957534893E-4</v>
      </c>
      <c r="AJ149">
        <v>8.9936907957534893E-4</v>
      </c>
      <c r="AK149">
        <v>8.9936907957534893E-4</v>
      </c>
      <c r="AL149">
        <v>8.9936907957534893E-4</v>
      </c>
      <c r="AM149">
        <v>8.9936907957534893E-4</v>
      </c>
      <c r="AN149">
        <v>8.9936907957534893E-4</v>
      </c>
      <c r="AO149">
        <v>8.9936907957534893E-4</v>
      </c>
      <c r="AP149">
        <v>8.9936907957534893E-4</v>
      </c>
      <c r="AQ149">
        <v>8.9936907957534893E-4</v>
      </c>
      <c r="AR149">
        <v>8.9936907957534893E-4</v>
      </c>
      <c r="AS149">
        <v>8.9936907957534893E-4</v>
      </c>
      <c r="AT149">
        <v>8.9936907957534893E-4</v>
      </c>
      <c r="AU149">
        <v>8.9936907957534893E-4</v>
      </c>
      <c r="AV149">
        <v>8.9936907957534893E-4</v>
      </c>
      <c r="AW149">
        <v>8.9936907957534893E-4</v>
      </c>
      <c r="AX149">
        <v>8.9936907957534893E-4</v>
      </c>
      <c r="AY149">
        <v>8.9936907957534893E-4</v>
      </c>
      <c r="AZ149">
        <v>8.9936907957534893E-4</v>
      </c>
      <c r="BA149">
        <v>8.9936907957534893E-4</v>
      </c>
      <c r="BB149">
        <v>8.9936907957534893E-4</v>
      </c>
      <c r="BC149">
        <v>8.9936907957534893E-4</v>
      </c>
      <c r="BD149">
        <v>8.9936907957534893E-4</v>
      </c>
      <c r="BE149">
        <v>8.9936907957534893E-4</v>
      </c>
      <c r="BF149">
        <v>8.9936907957534893E-4</v>
      </c>
      <c r="BG149">
        <v>8.9936907957534893E-4</v>
      </c>
      <c r="BH149">
        <v>8.9936907957534893E-4</v>
      </c>
      <c r="BI149">
        <v>8.9936907957534893E-4</v>
      </c>
      <c r="BJ149">
        <v>8.9936907957534893E-4</v>
      </c>
      <c r="BK149">
        <v>8.9936907957534893E-4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417.87549999999999</v>
      </c>
    </row>
    <row r="150" spans="1:72" x14ac:dyDescent="0.25">
      <c r="A150">
        <v>1251</v>
      </c>
      <c r="B150">
        <v>297.0894020859792</v>
      </c>
      <c r="C150">
        <v>8.1791121060775589E-4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8.1791121060775589E-4</v>
      </c>
      <c r="Q150">
        <v>8.1791121060775589E-4</v>
      </c>
      <c r="R150">
        <v>8.1791121060775589E-4</v>
      </c>
      <c r="S150">
        <v>8.1791121060775589E-4</v>
      </c>
      <c r="T150">
        <v>8.1791121060775589E-4</v>
      </c>
      <c r="U150">
        <v>8.1791121060775589E-4</v>
      </c>
      <c r="V150">
        <v>8.1791121060775589E-4</v>
      </c>
      <c r="W150">
        <v>8.1791121060775589E-4</v>
      </c>
      <c r="X150">
        <v>8.1791121060775589E-4</v>
      </c>
      <c r="Y150">
        <v>8.1791121060775589E-4</v>
      </c>
      <c r="Z150">
        <v>8.1791121060775589E-4</v>
      </c>
      <c r="AA150">
        <v>8.1791121060775589E-4</v>
      </c>
      <c r="AB150">
        <v>8.1791121060775589E-4</v>
      </c>
      <c r="AC150">
        <v>8.1791121060775589E-4</v>
      </c>
      <c r="AD150">
        <v>8.1791121060775589E-4</v>
      </c>
      <c r="AE150">
        <v>8.1791121060775589E-4</v>
      </c>
      <c r="AF150">
        <v>8.1791121060775589E-4</v>
      </c>
      <c r="AG150">
        <v>8.1791121060775589E-4</v>
      </c>
      <c r="AH150">
        <v>8.1791121060775589E-4</v>
      </c>
      <c r="AI150">
        <v>8.1791121060775589E-4</v>
      </c>
      <c r="AJ150">
        <v>8.1791121060775589E-4</v>
      </c>
      <c r="AK150">
        <v>8.1791121060775589E-4</v>
      </c>
      <c r="AL150">
        <v>8.1791121060775589E-4</v>
      </c>
      <c r="AM150">
        <v>8.1791121060775589E-4</v>
      </c>
      <c r="AN150">
        <v>8.1791121060775589E-4</v>
      </c>
      <c r="AO150">
        <v>8.1791121060775589E-4</v>
      </c>
      <c r="AP150">
        <v>8.1791121060775589E-4</v>
      </c>
      <c r="AQ150">
        <v>8.1791121060775589E-4</v>
      </c>
      <c r="AR150">
        <v>8.1791121060775589E-4</v>
      </c>
      <c r="AS150">
        <v>8.1791121060775589E-4</v>
      </c>
      <c r="AT150">
        <v>8.1791121060775589E-4</v>
      </c>
      <c r="AU150">
        <v>8.1791121060775589E-4</v>
      </c>
      <c r="AV150">
        <v>8.1791121060775589E-4</v>
      </c>
      <c r="AW150">
        <v>8.1791121060775589E-4</v>
      </c>
      <c r="AX150">
        <v>8.1791121060775589E-4</v>
      </c>
      <c r="AY150">
        <v>8.1791121060775589E-4</v>
      </c>
      <c r="AZ150">
        <v>8.1791121060775589E-4</v>
      </c>
      <c r="BA150">
        <v>8.1791121060775589E-4</v>
      </c>
      <c r="BB150">
        <v>8.1791121060775589E-4</v>
      </c>
      <c r="BC150">
        <v>8.1791121060775589E-4</v>
      </c>
      <c r="BD150">
        <v>8.1791121060775589E-4</v>
      </c>
      <c r="BE150">
        <v>8.1791121060775589E-4</v>
      </c>
      <c r="BF150">
        <v>8.1791121060775589E-4</v>
      </c>
      <c r="BG150">
        <v>8.1791121060775589E-4</v>
      </c>
      <c r="BH150">
        <v>8.1791121060775589E-4</v>
      </c>
      <c r="BI150">
        <v>8.1791121060775589E-4</v>
      </c>
      <c r="BJ150">
        <v>8.1791121060775589E-4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417.86919999999998</v>
      </c>
    </row>
    <row r="151" spans="1:72" x14ac:dyDescent="0.25">
      <c r="A151">
        <v>1251</v>
      </c>
      <c r="B151">
        <v>275.90830752973625</v>
      </c>
      <c r="C151">
        <v>7.5959794002706962E-4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7.5959794002706962E-4</v>
      </c>
      <c r="Q151">
        <v>7.5959794002706962E-4</v>
      </c>
      <c r="R151">
        <v>7.5959794002706962E-4</v>
      </c>
      <c r="S151">
        <v>7.5959794002706962E-4</v>
      </c>
      <c r="T151">
        <v>7.5959794002706962E-4</v>
      </c>
      <c r="U151">
        <v>7.5959794002706962E-4</v>
      </c>
      <c r="V151">
        <v>7.5959794002706962E-4</v>
      </c>
      <c r="W151">
        <v>7.5959794002706962E-4</v>
      </c>
      <c r="X151">
        <v>7.5959794002706962E-4</v>
      </c>
      <c r="Y151">
        <v>7.5959794002706962E-4</v>
      </c>
      <c r="Z151">
        <v>7.5959794002706962E-4</v>
      </c>
      <c r="AA151">
        <v>7.5959794002706962E-4</v>
      </c>
      <c r="AB151">
        <v>7.5959794002706962E-4</v>
      </c>
      <c r="AC151">
        <v>7.5959794002706962E-4</v>
      </c>
      <c r="AD151">
        <v>7.5959794002706962E-4</v>
      </c>
      <c r="AE151">
        <v>7.5959794002706962E-4</v>
      </c>
      <c r="AF151">
        <v>7.5959794002706962E-4</v>
      </c>
      <c r="AG151">
        <v>7.5959794002706962E-4</v>
      </c>
      <c r="AH151">
        <v>7.5959794002706962E-4</v>
      </c>
      <c r="AI151">
        <v>7.5959794002706962E-4</v>
      </c>
      <c r="AJ151">
        <v>7.5959794002706962E-4</v>
      </c>
      <c r="AK151">
        <v>7.5959794002706962E-4</v>
      </c>
      <c r="AL151">
        <v>7.5959794002706962E-4</v>
      </c>
      <c r="AM151">
        <v>7.5959794002706962E-4</v>
      </c>
      <c r="AN151">
        <v>7.5959794002706962E-4</v>
      </c>
      <c r="AO151">
        <v>7.5959794002706962E-4</v>
      </c>
      <c r="AP151">
        <v>7.5959794002706962E-4</v>
      </c>
      <c r="AQ151">
        <v>7.5959794002706962E-4</v>
      </c>
      <c r="AR151">
        <v>7.5959794002706962E-4</v>
      </c>
      <c r="AS151">
        <v>7.5959794002706962E-4</v>
      </c>
      <c r="AT151">
        <v>7.5959794002706962E-4</v>
      </c>
      <c r="AU151">
        <v>7.5959794002706962E-4</v>
      </c>
      <c r="AV151">
        <v>7.5959794002706962E-4</v>
      </c>
      <c r="AW151">
        <v>7.5959794002706962E-4</v>
      </c>
      <c r="AX151">
        <v>7.5959794002706962E-4</v>
      </c>
      <c r="AY151">
        <v>7.5959794002706962E-4</v>
      </c>
      <c r="AZ151">
        <v>7.5959794002706962E-4</v>
      </c>
      <c r="BA151">
        <v>7.5959794002706962E-4</v>
      </c>
      <c r="BB151">
        <v>7.5959794002706962E-4</v>
      </c>
      <c r="BC151">
        <v>7.5959794002706962E-4</v>
      </c>
      <c r="BD151">
        <v>7.5959794002706962E-4</v>
      </c>
      <c r="BE151">
        <v>7.5959794002706962E-4</v>
      </c>
      <c r="BF151">
        <v>7.5959794002706962E-4</v>
      </c>
      <c r="BG151">
        <v>7.5959794002706962E-4</v>
      </c>
      <c r="BH151">
        <v>7.5959794002706962E-4</v>
      </c>
      <c r="BI151">
        <v>7.5959794002706962E-4</v>
      </c>
      <c r="BJ151">
        <v>7.5959794002706962E-4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394.29300000000001</v>
      </c>
    </row>
    <row r="152" spans="1:72" x14ac:dyDescent="0.25">
      <c r="A152">
        <v>1251</v>
      </c>
      <c r="B152">
        <v>319.78453844924064</v>
      </c>
      <c r="C152">
        <v>8.8039276103482622E-4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8.8039276103482622E-4</v>
      </c>
      <c r="Q152">
        <v>8.8039276103482622E-4</v>
      </c>
      <c r="R152">
        <v>8.8039276103482622E-4</v>
      </c>
      <c r="S152">
        <v>8.8039276103482622E-4</v>
      </c>
      <c r="T152">
        <v>8.8039276103482622E-4</v>
      </c>
      <c r="U152">
        <v>8.8039276103482622E-4</v>
      </c>
      <c r="V152">
        <v>8.8039276103482622E-4</v>
      </c>
      <c r="W152">
        <v>8.8039276103482622E-4</v>
      </c>
      <c r="X152">
        <v>8.8039276103482622E-4</v>
      </c>
      <c r="Y152">
        <v>8.8039276103482622E-4</v>
      </c>
      <c r="Z152">
        <v>8.8039276103482622E-4</v>
      </c>
      <c r="AA152">
        <v>8.8039276103482622E-4</v>
      </c>
      <c r="AB152">
        <v>8.8039276103482622E-4</v>
      </c>
      <c r="AC152">
        <v>8.8039276103482622E-4</v>
      </c>
      <c r="AD152">
        <v>8.8039276103482622E-4</v>
      </c>
      <c r="AE152">
        <v>8.8039276103482622E-4</v>
      </c>
      <c r="AF152">
        <v>8.8039276103482622E-4</v>
      </c>
      <c r="AG152">
        <v>8.8039276103482622E-4</v>
      </c>
      <c r="AH152">
        <v>8.8039276103482622E-4</v>
      </c>
      <c r="AI152">
        <v>8.8039276103482622E-4</v>
      </c>
      <c r="AJ152">
        <v>8.8039276103482622E-4</v>
      </c>
      <c r="AK152">
        <v>8.8039276103482622E-4</v>
      </c>
      <c r="AL152">
        <v>8.8039276103482622E-4</v>
      </c>
      <c r="AM152">
        <v>8.8039276103482622E-4</v>
      </c>
      <c r="AN152">
        <v>8.8039276103482622E-4</v>
      </c>
      <c r="AO152">
        <v>8.8039276103482622E-4</v>
      </c>
      <c r="AP152">
        <v>8.8039276103482622E-4</v>
      </c>
      <c r="AQ152">
        <v>8.8039276103482622E-4</v>
      </c>
      <c r="AR152">
        <v>8.8039276103482622E-4</v>
      </c>
      <c r="AS152">
        <v>8.8039276103482622E-4</v>
      </c>
      <c r="AT152">
        <v>8.8039276103482622E-4</v>
      </c>
      <c r="AU152">
        <v>8.8039276103482622E-4</v>
      </c>
      <c r="AV152">
        <v>8.8039276103482622E-4</v>
      </c>
      <c r="AW152">
        <v>8.8039276103482622E-4</v>
      </c>
      <c r="AX152">
        <v>8.8039276103482622E-4</v>
      </c>
      <c r="AY152">
        <v>8.8039276103482622E-4</v>
      </c>
      <c r="AZ152">
        <v>8.8039276103482622E-4</v>
      </c>
      <c r="BA152">
        <v>8.8039276103482622E-4</v>
      </c>
      <c r="BB152">
        <v>8.8039276103482622E-4</v>
      </c>
      <c r="BC152">
        <v>8.8039276103482622E-4</v>
      </c>
      <c r="BD152">
        <v>8.8039276103482622E-4</v>
      </c>
      <c r="BE152">
        <v>8.8039276103482622E-4</v>
      </c>
      <c r="BF152">
        <v>8.8039276103482622E-4</v>
      </c>
      <c r="BG152">
        <v>8.8039276103482622E-4</v>
      </c>
      <c r="BH152">
        <v>8.8039276103482622E-4</v>
      </c>
      <c r="BI152">
        <v>8.8039276103482622E-4</v>
      </c>
      <c r="BJ152">
        <v>8.8039276103482622E-4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419.51600000000002</v>
      </c>
    </row>
    <row r="153" spans="1:72" x14ac:dyDescent="0.25">
      <c r="A153">
        <v>1251</v>
      </c>
      <c r="B153">
        <v>305.08610887326938</v>
      </c>
      <c r="C153">
        <v>8.3992679272998491E-4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8.3992679272998491E-4</v>
      </c>
      <c r="P153">
        <v>8.3992679272998491E-4</v>
      </c>
      <c r="Q153">
        <v>8.3992679272998491E-4</v>
      </c>
      <c r="R153">
        <v>8.3992679272998491E-4</v>
      </c>
      <c r="S153">
        <v>8.3992679272998491E-4</v>
      </c>
      <c r="T153">
        <v>8.3992679272998491E-4</v>
      </c>
      <c r="U153">
        <v>8.3992679272998491E-4</v>
      </c>
      <c r="V153">
        <v>8.3992679272998491E-4</v>
      </c>
      <c r="W153">
        <v>8.3992679272998491E-4</v>
      </c>
      <c r="X153">
        <v>8.3992679272998491E-4</v>
      </c>
      <c r="Y153">
        <v>8.3992679272998491E-4</v>
      </c>
      <c r="Z153">
        <v>8.3992679272998491E-4</v>
      </c>
      <c r="AA153">
        <v>8.3992679272998491E-4</v>
      </c>
      <c r="AB153">
        <v>8.3992679272998491E-4</v>
      </c>
      <c r="AC153">
        <v>8.3992679272998491E-4</v>
      </c>
      <c r="AD153">
        <v>8.3992679272998491E-4</v>
      </c>
      <c r="AE153">
        <v>8.3992679272998491E-4</v>
      </c>
      <c r="AF153">
        <v>8.3992679272998491E-4</v>
      </c>
      <c r="AG153">
        <v>8.3992679272998491E-4</v>
      </c>
      <c r="AH153">
        <v>8.3992679272998491E-4</v>
      </c>
      <c r="AI153">
        <v>8.3992679272998491E-4</v>
      </c>
      <c r="AJ153">
        <v>8.3992679272998491E-4</v>
      </c>
      <c r="AK153">
        <v>8.3992679272998491E-4</v>
      </c>
      <c r="AL153">
        <v>8.3992679272998491E-4</v>
      </c>
      <c r="AM153">
        <v>8.3992679272998491E-4</v>
      </c>
      <c r="AN153">
        <v>8.3992679272998491E-4</v>
      </c>
      <c r="AO153">
        <v>8.3992679272998491E-4</v>
      </c>
      <c r="AP153">
        <v>8.3992679272998491E-4</v>
      </c>
      <c r="AQ153">
        <v>8.3992679272998491E-4</v>
      </c>
      <c r="AR153">
        <v>8.3992679272998491E-4</v>
      </c>
      <c r="AS153">
        <v>8.3992679272998491E-4</v>
      </c>
      <c r="AT153">
        <v>8.3992679272998491E-4</v>
      </c>
      <c r="AU153">
        <v>8.3992679272998491E-4</v>
      </c>
      <c r="AV153">
        <v>8.3992679272998491E-4</v>
      </c>
      <c r="AW153">
        <v>8.3992679272998491E-4</v>
      </c>
      <c r="AX153">
        <v>8.3992679272998491E-4</v>
      </c>
      <c r="AY153">
        <v>8.3992679272998491E-4</v>
      </c>
      <c r="AZ153">
        <v>8.3992679272998491E-4</v>
      </c>
      <c r="BA153">
        <v>8.3992679272998491E-4</v>
      </c>
      <c r="BB153">
        <v>8.3992679272998491E-4</v>
      </c>
      <c r="BC153">
        <v>8.3992679272998491E-4</v>
      </c>
      <c r="BD153">
        <v>8.3992679272998491E-4</v>
      </c>
      <c r="BE153">
        <v>8.3992679272998491E-4</v>
      </c>
      <c r="BF153">
        <v>8.3992679272998491E-4</v>
      </c>
      <c r="BG153">
        <v>8.3992679272998491E-4</v>
      </c>
      <c r="BH153">
        <v>8.3992679272998491E-4</v>
      </c>
      <c r="BI153">
        <v>8.3992679272998491E-4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419.16609999999997</v>
      </c>
    </row>
    <row r="154" spans="1:72" x14ac:dyDescent="0.25">
      <c r="A154">
        <v>1251</v>
      </c>
      <c r="B154">
        <v>305.71623701130289</v>
      </c>
      <c r="C154">
        <v>8.4166158658193066E-4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8.4166158658193066E-4</v>
      </c>
      <c r="P154">
        <v>8.4166158658193066E-4</v>
      </c>
      <c r="Q154">
        <v>8.4166158658193066E-4</v>
      </c>
      <c r="R154">
        <v>8.4166158658193066E-4</v>
      </c>
      <c r="S154">
        <v>8.4166158658193066E-4</v>
      </c>
      <c r="T154">
        <v>8.4166158658193066E-4</v>
      </c>
      <c r="U154">
        <v>8.4166158658193066E-4</v>
      </c>
      <c r="V154">
        <v>8.4166158658193066E-4</v>
      </c>
      <c r="W154">
        <v>8.4166158658193066E-4</v>
      </c>
      <c r="X154">
        <v>8.4166158658193066E-4</v>
      </c>
      <c r="Y154">
        <v>8.4166158658193066E-4</v>
      </c>
      <c r="Z154">
        <v>8.4166158658193066E-4</v>
      </c>
      <c r="AA154">
        <v>8.4166158658193066E-4</v>
      </c>
      <c r="AB154">
        <v>8.4166158658193066E-4</v>
      </c>
      <c r="AC154">
        <v>8.4166158658193066E-4</v>
      </c>
      <c r="AD154">
        <v>8.4166158658193066E-4</v>
      </c>
      <c r="AE154">
        <v>8.4166158658193066E-4</v>
      </c>
      <c r="AF154">
        <v>8.4166158658193066E-4</v>
      </c>
      <c r="AG154">
        <v>8.4166158658193066E-4</v>
      </c>
      <c r="AH154">
        <v>8.4166158658193066E-4</v>
      </c>
      <c r="AI154">
        <v>8.4166158658193066E-4</v>
      </c>
      <c r="AJ154">
        <v>8.4166158658193066E-4</v>
      </c>
      <c r="AK154">
        <v>8.4166158658193066E-4</v>
      </c>
      <c r="AL154">
        <v>8.4166158658193066E-4</v>
      </c>
      <c r="AM154">
        <v>8.4166158658193066E-4</v>
      </c>
      <c r="AN154">
        <v>8.4166158658193066E-4</v>
      </c>
      <c r="AO154">
        <v>8.4166158658193066E-4</v>
      </c>
      <c r="AP154">
        <v>8.4166158658193066E-4</v>
      </c>
      <c r="AQ154">
        <v>8.4166158658193066E-4</v>
      </c>
      <c r="AR154">
        <v>8.4166158658193066E-4</v>
      </c>
      <c r="AS154">
        <v>8.4166158658193066E-4</v>
      </c>
      <c r="AT154">
        <v>8.4166158658193066E-4</v>
      </c>
      <c r="AU154">
        <v>8.4166158658193066E-4</v>
      </c>
      <c r="AV154">
        <v>8.4166158658193066E-4</v>
      </c>
      <c r="AW154">
        <v>8.4166158658193066E-4</v>
      </c>
      <c r="AX154">
        <v>8.4166158658193066E-4</v>
      </c>
      <c r="AY154">
        <v>8.4166158658193066E-4</v>
      </c>
      <c r="AZ154">
        <v>8.4166158658193066E-4</v>
      </c>
      <c r="BA154">
        <v>8.4166158658193066E-4</v>
      </c>
      <c r="BB154">
        <v>8.4166158658193066E-4</v>
      </c>
      <c r="BC154">
        <v>8.4166158658193066E-4</v>
      </c>
      <c r="BD154">
        <v>8.4166158658193066E-4</v>
      </c>
      <c r="BE154">
        <v>8.4166158658193066E-4</v>
      </c>
      <c r="BF154">
        <v>8.4166158658193066E-4</v>
      </c>
      <c r="BG154">
        <v>8.4166158658193066E-4</v>
      </c>
      <c r="BH154">
        <v>8.4166158658193066E-4</v>
      </c>
      <c r="BI154">
        <v>8.4166158658193066E-4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420.53989999999999</v>
      </c>
    </row>
    <row r="155" spans="1:72" x14ac:dyDescent="0.25">
      <c r="A155">
        <v>1251</v>
      </c>
      <c r="B155">
        <v>294.7850743463469</v>
      </c>
      <c r="C155">
        <v>8.1156720951607703E-4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8.1156720951607703E-4</v>
      </c>
      <c r="P155">
        <v>8.1156720951607703E-4</v>
      </c>
      <c r="Q155">
        <v>8.1156720951607703E-4</v>
      </c>
      <c r="R155">
        <v>8.1156720951607703E-4</v>
      </c>
      <c r="S155">
        <v>8.1156720951607703E-4</v>
      </c>
      <c r="T155">
        <v>8.1156720951607703E-4</v>
      </c>
      <c r="U155">
        <v>8.1156720951607703E-4</v>
      </c>
      <c r="V155">
        <v>8.1156720951607703E-4</v>
      </c>
      <c r="W155">
        <v>8.1156720951607703E-4</v>
      </c>
      <c r="X155">
        <v>8.1156720951607703E-4</v>
      </c>
      <c r="Y155">
        <v>8.1156720951607703E-4</v>
      </c>
      <c r="Z155">
        <v>8.1156720951607703E-4</v>
      </c>
      <c r="AA155">
        <v>8.1156720951607703E-4</v>
      </c>
      <c r="AB155">
        <v>8.1156720951607703E-4</v>
      </c>
      <c r="AC155">
        <v>8.1156720951607703E-4</v>
      </c>
      <c r="AD155">
        <v>8.1156720951607703E-4</v>
      </c>
      <c r="AE155">
        <v>8.1156720951607703E-4</v>
      </c>
      <c r="AF155">
        <v>8.1156720951607703E-4</v>
      </c>
      <c r="AG155">
        <v>8.1156720951607703E-4</v>
      </c>
      <c r="AH155">
        <v>8.1156720951607703E-4</v>
      </c>
      <c r="AI155">
        <v>8.1156720951607703E-4</v>
      </c>
      <c r="AJ155">
        <v>8.1156720951607703E-4</v>
      </c>
      <c r="AK155">
        <v>8.1156720951607703E-4</v>
      </c>
      <c r="AL155">
        <v>8.1156720951607703E-4</v>
      </c>
      <c r="AM155">
        <v>8.1156720951607703E-4</v>
      </c>
      <c r="AN155">
        <v>8.1156720951607703E-4</v>
      </c>
      <c r="AO155">
        <v>8.1156720951607703E-4</v>
      </c>
      <c r="AP155">
        <v>8.1156720951607703E-4</v>
      </c>
      <c r="AQ155">
        <v>8.1156720951607703E-4</v>
      </c>
      <c r="AR155">
        <v>8.1156720951607703E-4</v>
      </c>
      <c r="AS155">
        <v>8.1156720951607703E-4</v>
      </c>
      <c r="AT155">
        <v>8.1156720951607703E-4</v>
      </c>
      <c r="AU155">
        <v>8.1156720951607703E-4</v>
      </c>
      <c r="AV155">
        <v>8.1156720951607703E-4</v>
      </c>
      <c r="AW155">
        <v>8.1156720951607703E-4</v>
      </c>
      <c r="AX155">
        <v>8.1156720951607703E-4</v>
      </c>
      <c r="AY155">
        <v>8.1156720951607703E-4</v>
      </c>
      <c r="AZ155">
        <v>8.1156720951607703E-4</v>
      </c>
      <c r="BA155">
        <v>8.1156720951607703E-4</v>
      </c>
      <c r="BB155">
        <v>8.1156720951607703E-4</v>
      </c>
      <c r="BC155">
        <v>8.1156720951607703E-4</v>
      </c>
      <c r="BD155">
        <v>8.1156720951607703E-4</v>
      </c>
      <c r="BE155">
        <v>8.1156720951607703E-4</v>
      </c>
      <c r="BF155">
        <v>8.1156720951607703E-4</v>
      </c>
      <c r="BG155">
        <v>8.1156720951607703E-4</v>
      </c>
      <c r="BH155">
        <v>8.1156720951607703E-4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419.74520000000001</v>
      </c>
    </row>
    <row r="156" spans="1:72" x14ac:dyDescent="0.25">
      <c r="A156">
        <v>1251</v>
      </c>
      <c r="B156">
        <v>399.02407838615511</v>
      </c>
      <c r="C156">
        <v>1.0985456388646678E-3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1.0985456388646678E-3</v>
      </c>
      <c r="P156">
        <v>1.0985456388646678E-3</v>
      </c>
      <c r="Q156">
        <v>1.0985456388646678E-3</v>
      </c>
      <c r="R156">
        <v>1.0985456388646678E-3</v>
      </c>
      <c r="S156">
        <v>1.0985456388646678E-3</v>
      </c>
      <c r="T156">
        <v>1.0985456388646678E-3</v>
      </c>
      <c r="U156">
        <v>1.0985456388646678E-3</v>
      </c>
      <c r="V156">
        <v>1.0985456388646678E-3</v>
      </c>
      <c r="W156">
        <v>1.0985456388646678E-3</v>
      </c>
      <c r="X156">
        <v>1.0985456388646678E-3</v>
      </c>
      <c r="Y156">
        <v>1.0985456388646678E-3</v>
      </c>
      <c r="Z156">
        <v>1.0985456388646678E-3</v>
      </c>
      <c r="AA156">
        <v>1.0985456388646678E-3</v>
      </c>
      <c r="AB156">
        <v>1.0985456388646678E-3</v>
      </c>
      <c r="AC156">
        <v>1.0985456388646678E-3</v>
      </c>
      <c r="AD156">
        <v>1.0985456388646678E-3</v>
      </c>
      <c r="AE156">
        <v>1.0985456388646678E-3</v>
      </c>
      <c r="AF156">
        <v>1.0985456388646678E-3</v>
      </c>
      <c r="AG156">
        <v>1.0985456388646678E-3</v>
      </c>
      <c r="AH156">
        <v>1.0985456388646678E-3</v>
      </c>
      <c r="AI156">
        <v>1.0985456388646678E-3</v>
      </c>
      <c r="AJ156">
        <v>1.0985456388646678E-3</v>
      </c>
      <c r="AK156">
        <v>1.0985456388646678E-3</v>
      </c>
      <c r="AL156">
        <v>1.0985456388646678E-3</v>
      </c>
      <c r="AM156">
        <v>1.0985456388646678E-3</v>
      </c>
      <c r="AN156">
        <v>1.0985456388646678E-3</v>
      </c>
      <c r="AO156">
        <v>1.0985456388646678E-3</v>
      </c>
      <c r="AP156">
        <v>1.0985456388646678E-3</v>
      </c>
      <c r="AQ156">
        <v>1.0985456388646678E-3</v>
      </c>
      <c r="AR156">
        <v>1.0985456388646678E-3</v>
      </c>
      <c r="AS156">
        <v>1.0985456388646678E-3</v>
      </c>
      <c r="AT156">
        <v>1.0985456388646678E-3</v>
      </c>
      <c r="AU156">
        <v>1.0985456388646678E-3</v>
      </c>
      <c r="AV156">
        <v>1.0985456388646678E-3</v>
      </c>
      <c r="AW156">
        <v>1.0985456388646678E-3</v>
      </c>
      <c r="AX156">
        <v>1.0985456388646678E-3</v>
      </c>
      <c r="AY156">
        <v>1.0985456388646678E-3</v>
      </c>
      <c r="AZ156">
        <v>1.0985456388646678E-3</v>
      </c>
      <c r="BA156">
        <v>1.0985456388646678E-3</v>
      </c>
      <c r="BB156">
        <v>1.0985456388646678E-3</v>
      </c>
      <c r="BC156">
        <v>1.0985456388646678E-3</v>
      </c>
      <c r="BD156">
        <v>1.0985456388646678E-3</v>
      </c>
      <c r="BE156">
        <v>1.0985456388646678E-3</v>
      </c>
      <c r="BF156">
        <v>1.0985456388646678E-3</v>
      </c>
      <c r="BG156">
        <v>1.0985456388646678E-3</v>
      </c>
      <c r="BH156">
        <v>1.0985456388646678E-3</v>
      </c>
      <c r="BI156">
        <v>1.0985456388646678E-3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510.16219999999998</v>
      </c>
    </row>
    <row r="157" spans="1:72" x14ac:dyDescent="0.25">
      <c r="A157">
        <v>1251</v>
      </c>
      <c r="B157">
        <v>415.0643686868745</v>
      </c>
      <c r="C157">
        <v>1.1427058585367395E-3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1.1427058585367395E-3</v>
      </c>
      <c r="P157">
        <v>1.1427058585367395E-3</v>
      </c>
      <c r="Q157">
        <v>1.1427058585367395E-3</v>
      </c>
      <c r="R157">
        <v>1.1427058585367395E-3</v>
      </c>
      <c r="S157">
        <v>1.1427058585367395E-3</v>
      </c>
      <c r="T157">
        <v>1.1427058585367395E-3</v>
      </c>
      <c r="U157">
        <v>1.1427058585367395E-3</v>
      </c>
      <c r="V157">
        <v>1.1427058585367395E-3</v>
      </c>
      <c r="W157">
        <v>1.1427058585367395E-3</v>
      </c>
      <c r="X157">
        <v>1.1427058585367395E-3</v>
      </c>
      <c r="Y157">
        <v>1.1427058585367395E-3</v>
      </c>
      <c r="Z157">
        <v>1.1427058585367395E-3</v>
      </c>
      <c r="AA157">
        <v>1.1427058585367395E-3</v>
      </c>
      <c r="AB157">
        <v>1.1427058585367395E-3</v>
      </c>
      <c r="AC157">
        <v>1.1427058585367395E-3</v>
      </c>
      <c r="AD157">
        <v>1.1427058585367395E-3</v>
      </c>
      <c r="AE157">
        <v>1.1427058585367395E-3</v>
      </c>
      <c r="AF157">
        <v>1.1427058585367395E-3</v>
      </c>
      <c r="AG157">
        <v>1.1427058585367395E-3</v>
      </c>
      <c r="AH157">
        <v>1.1427058585367395E-3</v>
      </c>
      <c r="AI157">
        <v>1.1427058585367395E-3</v>
      </c>
      <c r="AJ157">
        <v>1.1427058585367395E-3</v>
      </c>
      <c r="AK157">
        <v>1.1427058585367395E-3</v>
      </c>
      <c r="AL157">
        <v>1.1427058585367395E-3</v>
      </c>
      <c r="AM157">
        <v>1.1427058585367395E-3</v>
      </c>
      <c r="AN157">
        <v>1.1427058585367395E-3</v>
      </c>
      <c r="AO157">
        <v>1.1427058585367395E-3</v>
      </c>
      <c r="AP157">
        <v>1.1427058585367395E-3</v>
      </c>
      <c r="AQ157">
        <v>1.1427058585367395E-3</v>
      </c>
      <c r="AR157">
        <v>1.1427058585367395E-3</v>
      </c>
      <c r="AS157">
        <v>1.1427058585367395E-3</v>
      </c>
      <c r="AT157">
        <v>1.1427058585367395E-3</v>
      </c>
      <c r="AU157">
        <v>1.1427058585367395E-3</v>
      </c>
      <c r="AV157">
        <v>1.1427058585367395E-3</v>
      </c>
      <c r="AW157">
        <v>1.1427058585367395E-3</v>
      </c>
      <c r="AX157">
        <v>1.1427058585367395E-3</v>
      </c>
      <c r="AY157">
        <v>1.1427058585367395E-3</v>
      </c>
      <c r="AZ157">
        <v>1.1427058585367395E-3</v>
      </c>
      <c r="BA157">
        <v>1.1427058585367395E-3</v>
      </c>
      <c r="BB157">
        <v>1.1427058585367395E-3</v>
      </c>
      <c r="BC157">
        <v>1.1427058585367395E-3</v>
      </c>
      <c r="BD157">
        <v>1.1427058585367395E-3</v>
      </c>
      <c r="BE157">
        <v>1.1427058585367395E-3</v>
      </c>
      <c r="BF157">
        <v>1.1427058585367395E-3</v>
      </c>
      <c r="BG157">
        <v>1.1427058585367395E-3</v>
      </c>
      <c r="BH157">
        <v>1.1427058585367395E-3</v>
      </c>
      <c r="BI157">
        <v>1.1427058585367395E-3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508.30959999999999</v>
      </c>
    </row>
    <row r="158" spans="1:72" x14ac:dyDescent="0.25">
      <c r="A158">
        <v>1251</v>
      </c>
      <c r="B158">
        <v>409.05271268617105</v>
      </c>
      <c r="C158">
        <v>1.1261552821689236E-3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1.1261552821689236E-3</v>
      </c>
      <c r="Q158">
        <v>1.1261552821689236E-3</v>
      </c>
      <c r="R158">
        <v>1.1261552821689236E-3</v>
      </c>
      <c r="S158">
        <v>1.1261552821689236E-3</v>
      </c>
      <c r="T158">
        <v>1.1261552821689236E-3</v>
      </c>
      <c r="U158">
        <v>1.1261552821689236E-3</v>
      </c>
      <c r="V158">
        <v>1.1261552821689236E-3</v>
      </c>
      <c r="W158">
        <v>1.1261552821689236E-3</v>
      </c>
      <c r="X158">
        <v>1.1261552821689236E-3</v>
      </c>
      <c r="Y158">
        <v>1.1261552821689236E-3</v>
      </c>
      <c r="Z158">
        <v>1.1261552821689236E-3</v>
      </c>
      <c r="AA158">
        <v>1.1261552821689236E-3</v>
      </c>
      <c r="AB158">
        <v>1.1261552821689236E-3</v>
      </c>
      <c r="AC158">
        <v>1.1261552821689236E-3</v>
      </c>
      <c r="AD158">
        <v>1.1261552821689236E-3</v>
      </c>
      <c r="AE158">
        <v>1.1261552821689236E-3</v>
      </c>
      <c r="AF158">
        <v>1.1261552821689236E-3</v>
      </c>
      <c r="AG158">
        <v>1.1261552821689236E-3</v>
      </c>
      <c r="AH158">
        <v>1.1261552821689236E-3</v>
      </c>
      <c r="AI158">
        <v>1.1261552821689236E-3</v>
      </c>
      <c r="AJ158">
        <v>1.1261552821689236E-3</v>
      </c>
      <c r="AK158">
        <v>1.1261552821689236E-3</v>
      </c>
      <c r="AL158">
        <v>1.1261552821689236E-3</v>
      </c>
      <c r="AM158">
        <v>1.1261552821689236E-3</v>
      </c>
      <c r="AN158">
        <v>1.1261552821689236E-3</v>
      </c>
      <c r="AO158">
        <v>1.1261552821689236E-3</v>
      </c>
      <c r="AP158">
        <v>1.1261552821689236E-3</v>
      </c>
      <c r="AQ158">
        <v>1.1261552821689236E-3</v>
      </c>
      <c r="AR158">
        <v>1.1261552821689236E-3</v>
      </c>
      <c r="AS158">
        <v>1.1261552821689236E-3</v>
      </c>
      <c r="AT158">
        <v>1.1261552821689236E-3</v>
      </c>
      <c r="AU158">
        <v>1.1261552821689236E-3</v>
      </c>
      <c r="AV158">
        <v>1.1261552821689236E-3</v>
      </c>
      <c r="AW158">
        <v>1.1261552821689236E-3</v>
      </c>
      <c r="AX158">
        <v>1.1261552821689236E-3</v>
      </c>
      <c r="AY158">
        <v>1.1261552821689236E-3</v>
      </c>
      <c r="AZ158">
        <v>1.1261552821689236E-3</v>
      </c>
      <c r="BA158">
        <v>1.1261552821689236E-3</v>
      </c>
      <c r="BB158">
        <v>1.1261552821689236E-3</v>
      </c>
      <c r="BC158">
        <v>1.1261552821689236E-3</v>
      </c>
      <c r="BD158">
        <v>1.1261552821689236E-3</v>
      </c>
      <c r="BE158">
        <v>1.1261552821689236E-3</v>
      </c>
      <c r="BF158">
        <v>1.1261552821689236E-3</v>
      </c>
      <c r="BG158">
        <v>1.1261552821689236E-3</v>
      </c>
      <c r="BH158">
        <v>1.1261552821689236E-3</v>
      </c>
      <c r="BI158">
        <v>1.1261552821689236E-3</v>
      </c>
      <c r="BJ158">
        <v>1.1261552821689236E-3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509.89299999999997</v>
      </c>
    </row>
    <row r="159" spans="1:72" x14ac:dyDescent="0.25">
      <c r="A159">
        <v>1229</v>
      </c>
      <c r="B159">
        <v>386.09355984556549</v>
      </c>
      <c r="C159">
        <v>1.0629468729744631E-3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1.0629468729744631E-3</v>
      </c>
      <c r="R159">
        <v>1.0629468729744631E-3</v>
      </c>
      <c r="S159">
        <v>1.0629468729744631E-3</v>
      </c>
      <c r="T159">
        <v>1.0629468729744631E-3</v>
      </c>
      <c r="U159">
        <v>1.0629468729744631E-3</v>
      </c>
      <c r="V159">
        <v>1.0629468729744631E-3</v>
      </c>
      <c r="W159">
        <v>1.0629468729744631E-3</v>
      </c>
      <c r="X159">
        <v>1.0629468729744631E-3</v>
      </c>
      <c r="Y159">
        <v>1.0629468729744631E-3</v>
      </c>
      <c r="Z159">
        <v>1.0629468729744631E-3</v>
      </c>
      <c r="AA159">
        <v>1.0629468729744631E-3</v>
      </c>
      <c r="AB159">
        <v>1.0629468729744631E-3</v>
      </c>
      <c r="AC159">
        <v>1.0629468729744631E-3</v>
      </c>
      <c r="AD159">
        <v>1.0629468729744631E-3</v>
      </c>
      <c r="AE159">
        <v>1.0629468729744631E-3</v>
      </c>
      <c r="AF159">
        <v>1.0629468729744631E-3</v>
      </c>
      <c r="AG159">
        <v>1.0629468729744631E-3</v>
      </c>
      <c r="AH159">
        <v>1.0629468729744631E-3</v>
      </c>
      <c r="AI159">
        <v>1.0629468729744631E-3</v>
      </c>
      <c r="AJ159">
        <v>1.0629468729744631E-3</v>
      </c>
      <c r="AK159">
        <v>1.0629468729744631E-3</v>
      </c>
      <c r="AL159">
        <v>1.0629468729744631E-3</v>
      </c>
      <c r="AM159">
        <v>1.0629468729744631E-3</v>
      </c>
      <c r="AN159">
        <v>1.0629468729744631E-3</v>
      </c>
      <c r="AO159">
        <v>1.0629468729744631E-3</v>
      </c>
      <c r="AP159">
        <v>1.0629468729744631E-3</v>
      </c>
      <c r="AQ159">
        <v>1.0629468729744631E-3</v>
      </c>
      <c r="AR159">
        <v>1.0629468729744631E-3</v>
      </c>
      <c r="AS159">
        <v>1.0629468729744631E-3</v>
      </c>
      <c r="AT159">
        <v>1.0629468729744631E-3</v>
      </c>
      <c r="AU159">
        <v>1.0629468729744631E-3</v>
      </c>
      <c r="AV159">
        <v>1.0629468729744631E-3</v>
      </c>
      <c r="AW159">
        <v>1.0629468729744631E-3</v>
      </c>
      <c r="AX159">
        <v>1.0629468729744631E-3</v>
      </c>
      <c r="AY159">
        <v>1.0629468729744631E-3</v>
      </c>
      <c r="AZ159">
        <v>1.0629468729744631E-3</v>
      </c>
      <c r="BA159">
        <v>1.0629468729744631E-3</v>
      </c>
      <c r="BB159">
        <v>1.0629468729744631E-3</v>
      </c>
      <c r="BC159">
        <v>1.0629468729744631E-3</v>
      </c>
      <c r="BD159">
        <v>1.0629468729744631E-3</v>
      </c>
      <c r="BE159">
        <v>1.0629468729744631E-3</v>
      </c>
      <c r="BF159">
        <v>1.0629468729744631E-3</v>
      </c>
      <c r="BG159">
        <v>1.0629468729744631E-3</v>
      </c>
      <c r="BH159">
        <v>1.0629468729744631E-3</v>
      </c>
      <c r="BI159">
        <v>1.0629468729744631E-3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496.49299999999999</v>
      </c>
    </row>
    <row r="160" spans="1:72" x14ac:dyDescent="0.25">
      <c r="A160">
        <v>1229</v>
      </c>
      <c r="B160">
        <v>401.7499448665094</v>
      </c>
      <c r="C160">
        <v>1.106050170286009E-3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1.106050170286009E-3</v>
      </c>
      <c r="R160">
        <v>1.106050170286009E-3</v>
      </c>
      <c r="S160">
        <v>1.106050170286009E-3</v>
      </c>
      <c r="T160">
        <v>1.106050170286009E-3</v>
      </c>
      <c r="U160">
        <v>1.106050170286009E-3</v>
      </c>
      <c r="V160">
        <v>1.106050170286009E-3</v>
      </c>
      <c r="W160">
        <v>1.106050170286009E-3</v>
      </c>
      <c r="X160">
        <v>1.106050170286009E-3</v>
      </c>
      <c r="Y160">
        <v>1.106050170286009E-3</v>
      </c>
      <c r="Z160">
        <v>1.106050170286009E-3</v>
      </c>
      <c r="AA160">
        <v>1.106050170286009E-3</v>
      </c>
      <c r="AB160">
        <v>1.106050170286009E-3</v>
      </c>
      <c r="AC160">
        <v>1.106050170286009E-3</v>
      </c>
      <c r="AD160">
        <v>1.106050170286009E-3</v>
      </c>
      <c r="AE160">
        <v>1.106050170286009E-3</v>
      </c>
      <c r="AF160">
        <v>1.106050170286009E-3</v>
      </c>
      <c r="AG160">
        <v>1.106050170286009E-3</v>
      </c>
      <c r="AH160">
        <v>1.106050170286009E-3</v>
      </c>
      <c r="AI160">
        <v>1.106050170286009E-3</v>
      </c>
      <c r="AJ160">
        <v>1.106050170286009E-3</v>
      </c>
      <c r="AK160">
        <v>1.106050170286009E-3</v>
      </c>
      <c r="AL160">
        <v>1.106050170286009E-3</v>
      </c>
      <c r="AM160">
        <v>1.106050170286009E-3</v>
      </c>
      <c r="AN160">
        <v>1.106050170286009E-3</v>
      </c>
      <c r="AO160">
        <v>1.106050170286009E-3</v>
      </c>
      <c r="AP160">
        <v>1.106050170286009E-3</v>
      </c>
      <c r="AQ160">
        <v>1.106050170286009E-3</v>
      </c>
      <c r="AR160">
        <v>1.106050170286009E-3</v>
      </c>
      <c r="AS160">
        <v>1.106050170286009E-3</v>
      </c>
      <c r="AT160">
        <v>1.106050170286009E-3</v>
      </c>
      <c r="AU160">
        <v>1.106050170286009E-3</v>
      </c>
      <c r="AV160">
        <v>1.106050170286009E-3</v>
      </c>
      <c r="AW160">
        <v>1.106050170286009E-3</v>
      </c>
      <c r="AX160">
        <v>1.106050170286009E-3</v>
      </c>
      <c r="AY160">
        <v>1.106050170286009E-3</v>
      </c>
      <c r="AZ160">
        <v>1.106050170286009E-3</v>
      </c>
      <c r="BA160">
        <v>1.106050170286009E-3</v>
      </c>
      <c r="BB160">
        <v>1.106050170286009E-3</v>
      </c>
      <c r="BC160">
        <v>1.106050170286009E-3</v>
      </c>
      <c r="BD160">
        <v>1.106050170286009E-3</v>
      </c>
      <c r="BE160">
        <v>1.106050170286009E-3</v>
      </c>
      <c r="BF160">
        <v>1.106050170286009E-3</v>
      </c>
      <c r="BG160">
        <v>1.106050170286009E-3</v>
      </c>
      <c r="BH160">
        <v>1.106050170286009E-3</v>
      </c>
      <c r="BI160">
        <v>1.106050170286009E-3</v>
      </c>
      <c r="BJ160">
        <v>1.106050170286009E-3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499.7079</v>
      </c>
    </row>
    <row r="161" spans="1:72" x14ac:dyDescent="0.25">
      <c r="A161">
        <v>1229</v>
      </c>
      <c r="B161">
        <v>393.06909795983728</v>
      </c>
      <c r="C161">
        <v>1.082151094948135E-3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1.082151094948135E-3</v>
      </c>
      <c r="R161">
        <v>1.082151094948135E-3</v>
      </c>
      <c r="S161">
        <v>1.082151094948135E-3</v>
      </c>
      <c r="T161">
        <v>1.082151094948135E-3</v>
      </c>
      <c r="U161">
        <v>1.082151094948135E-3</v>
      </c>
      <c r="V161">
        <v>1.082151094948135E-3</v>
      </c>
      <c r="W161">
        <v>1.082151094948135E-3</v>
      </c>
      <c r="X161">
        <v>1.082151094948135E-3</v>
      </c>
      <c r="Y161">
        <v>1.082151094948135E-3</v>
      </c>
      <c r="Z161">
        <v>1.082151094948135E-3</v>
      </c>
      <c r="AA161">
        <v>1.082151094948135E-3</v>
      </c>
      <c r="AB161">
        <v>1.082151094948135E-3</v>
      </c>
      <c r="AC161">
        <v>1.082151094948135E-3</v>
      </c>
      <c r="AD161">
        <v>1.082151094948135E-3</v>
      </c>
      <c r="AE161">
        <v>1.082151094948135E-3</v>
      </c>
      <c r="AF161">
        <v>1.082151094948135E-3</v>
      </c>
      <c r="AG161">
        <v>1.082151094948135E-3</v>
      </c>
      <c r="AH161">
        <v>1.082151094948135E-3</v>
      </c>
      <c r="AI161">
        <v>1.082151094948135E-3</v>
      </c>
      <c r="AJ161">
        <v>1.082151094948135E-3</v>
      </c>
      <c r="AK161">
        <v>1.082151094948135E-3</v>
      </c>
      <c r="AL161">
        <v>1.082151094948135E-3</v>
      </c>
      <c r="AM161">
        <v>1.082151094948135E-3</v>
      </c>
      <c r="AN161">
        <v>1.082151094948135E-3</v>
      </c>
      <c r="AO161">
        <v>1.082151094948135E-3</v>
      </c>
      <c r="AP161">
        <v>1.082151094948135E-3</v>
      </c>
      <c r="AQ161">
        <v>1.082151094948135E-3</v>
      </c>
      <c r="AR161">
        <v>1.082151094948135E-3</v>
      </c>
      <c r="AS161">
        <v>1.082151094948135E-3</v>
      </c>
      <c r="AT161">
        <v>1.082151094948135E-3</v>
      </c>
      <c r="AU161">
        <v>1.082151094948135E-3</v>
      </c>
      <c r="AV161">
        <v>1.082151094948135E-3</v>
      </c>
      <c r="AW161">
        <v>1.082151094948135E-3</v>
      </c>
      <c r="AX161">
        <v>1.082151094948135E-3</v>
      </c>
      <c r="AY161">
        <v>1.082151094948135E-3</v>
      </c>
      <c r="AZ161">
        <v>1.082151094948135E-3</v>
      </c>
      <c r="BA161">
        <v>1.082151094948135E-3</v>
      </c>
      <c r="BB161">
        <v>1.082151094948135E-3</v>
      </c>
      <c r="BC161">
        <v>1.082151094948135E-3</v>
      </c>
      <c r="BD161">
        <v>1.082151094948135E-3</v>
      </c>
      <c r="BE161">
        <v>1.082151094948135E-3</v>
      </c>
      <c r="BF161">
        <v>1.082151094948135E-3</v>
      </c>
      <c r="BG161">
        <v>1.082151094948135E-3</v>
      </c>
      <c r="BH161">
        <v>1.082151094948135E-3</v>
      </c>
      <c r="BI161">
        <v>1.082151094948135E-3</v>
      </c>
      <c r="BJ161">
        <v>1.082151094948135E-3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501.6576</v>
      </c>
    </row>
    <row r="162" spans="1:72" x14ac:dyDescent="0.25">
      <c r="A162">
        <v>1229</v>
      </c>
      <c r="B162">
        <v>405.94169817161105</v>
      </c>
      <c r="C162">
        <v>1.1175904069833536E-3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1.1175904069833536E-3</v>
      </c>
      <c r="S162">
        <v>1.1175904069833536E-3</v>
      </c>
      <c r="T162">
        <v>1.1175904069833536E-3</v>
      </c>
      <c r="U162">
        <v>1.1175904069833536E-3</v>
      </c>
      <c r="V162">
        <v>1.1175904069833536E-3</v>
      </c>
      <c r="W162">
        <v>1.1175904069833536E-3</v>
      </c>
      <c r="X162">
        <v>1.1175904069833536E-3</v>
      </c>
      <c r="Y162">
        <v>1.1175904069833536E-3</v>
      </c>
      <c r="Z162">
        <v>1.1175904069833536E-3</v>
      </c>
      <c r="AA162">
        <v>1.1175904069833536E-3</v>
      </c>
      <c r="AB162">
        <v>1.1175904069833536E-3</v>
      </c>
      <c r="AC162">
        <v>1.1175904069833536E-3</v>
      </c>
      <c r="AD162">
        <v>1.1175904069833536E-3</v>
      </c>
      <c r="AE162">
        <v>1.1175904069833536E-3</v>
      </c>
      <c r="AF162">
        <v>1.1175904069833536E-3</v>
      </c>
      <c r="AG162">
        <v>1.1175904069833536E-3</v>
      </c>
      <c r="AH162">
        <v>1.1175904069833536E-3</v>
      </c>
      <c r="AI162">
        <v>1.1175904069833536E-3</v>
      </c>
      <c r="AJ162">
        <v>1.1175904069833536E-3</v>
      </c>
      <c r="AK162">
        <v>1.1175904069833536E-3</v>
      </c>
      <c r="AL162">
        <v>1.1175904069833536E-3</v>
      </c>
      <c r="AM162">
        <v>1.1175904069833536E-3</v>
      </c>
      <c r="AN162">
        <v>1.1175904069833536E-3</v>
      </c>
      <c r="AO162">
        <v>1.1175904069833536E-3</v>
      </c>
      <c r="AP162">
        <v>1.1175904069833536E-3</v>
      </c>
      <c r="AQ162">
        <v>1.1175904069833536E-3</v>
      </c>
      <c r="AR162">
        <v>1.1175904069833536E-3</v>
      </c>
      <c r="AS162">
        <v>1.1175904069833536E-3</v>
      </c>
      <c r="AT162">
        <v>1.1175904069833536E-3</v>
      </c>
      <c r="AU162">
        <v>1.1175904069833536E-3</v>
      </c>
      <c r="AV162">
        <v>1.1175904069833536E-3</v>
      </c>
      <c r="AW162">
        <v>1.1175904069833536E-3</v>
      </c>
      <c r="AX162">
        <v>1.1175904069833536E-3</v>
      </c>
      <c r="AY162">
        <v>1.1175904069833536E-3</v>
      </c>
      <c r="AZ162">
        <v>1.1175904069833536E-3</v>
      </c>
      <c r="BA162">
        <v>1.1175904069833536E-3</v>
      </c>
      <c r="BB162">
        <v>1.1175904069833536E-3</v>
      </c>
      <c r="BC162">
        <v>1.1175904069833536E-3</v>
      </c>
      <c r="BD162">
        <v>1.1175904069833536E-3</v>
      </c>
      <c r="BE162">
        <v>1.1175904069833536E-3</v>
      </c>
      <c r="BF162">
        <v>1.1175904069833536E-3</v>
      </c>
      <c r="BG162">
        <v>1.1175904069833536E-3</v>
      </c>
      <c r="BH162">
        <v>1.1175904069833536E-3</v>
      </c>
      <c r="BI162">
        <v>1.1175904069833536E-3</v>
      </c>
      <c r="BJ162">
        <v>1.1175904069833536E-3</v>
      </c>
      <c r="BK162">
        <v>1.1175904069833536E-3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501.94630000000001</v>
      </c>
    </row>
    <row r="163" spans="1:72" x14ac:dyDescent="0.25">
      <c r="A163">
        <v>1229</v>
      </c>
      <c r="B163">
        <v>397.27875939788447</v>
      </c>
      <c r="C163">
        <v>1.093740634187389E-3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1.093740634187389E-3</v>
      </c>
      <c r="S163">
        <v>1.093740634187389E-3</v>
      </c>
      <c r="T163">
        <v>1.093740634187389E-3</v>
      </c>
      <c r="U163">
        <v>1.093740634187389E-3</v>
      </c>
      <c r="V163">
        <v>1.093740634187389E-3</v>
      </c>
      <c r="W163">
        <v>1.093740634187389E-3</v>
      </c>
      <c r="X163">
        <v>1.093740634187389E-3</v>
      </c>
      <c r="Y163">
        <v>1.093740634187389E-3</v>
      </c>
      <c r="Z163">
        <v>1.093740634187389E-3</v>
      </c>
      <c r="AA163">
        <v>1.093740634187389E-3</v>
      </c>
      <c r="AB163">
        <v>1.093740634187389E-3</v>
      </c>
      <c r="AC163">
        <v>1.093740634187389E-3</v>
      </c>
      <c r="AD163">
        <v>1.093740634187389E-3</v>
      </c>
      <c r="AE163">
        <v>1.093740634187389E-3</v>
      </c>
      <c r="AF163">
        <v>1.093740634187389E-3</v>
      </c>
      <c r="AG163">
        <v>1.093740634187389E-3</v>
      </c>
      <c r="AH163">
        <v>1.093740634187389E-3</v>
      </c>
      <c r="AI163">
        <v>1.093740634187389E-3</v>
      </c>
      <c r="AJ163">
        <v>1.093740634187389E-3</v>
      </c>
      <c r="AK163">
        <v>1.093740634187389E-3</v>
      </c>
      <c r="AL163">
        <v>1.093740634187389E-3</v>
      </c>
      <c r="AM163">
        <v>1.093740634187389E-3</v>
      </c>
      <c r="AN163">
        <v>1.093740634187389E-3</v>
      </c>
      <c r="AO163">
        <v>1.093740634187389E-3</v>
      </c>
      <c r="AP163">
        <v>1.093740634187389E-3</v>
      </c>
      <c r="AQ163">
        <v>1.093740634187389E-3</v>
      </c>
      <c r="AR163">
        <v>1.093740634187389E-3</v>
      </c>
      <c r="AS163">
        <v>1.093740634187389E-3</v>
      </c>
      <c r="AT163">
        <v>1.093740634187389E-3</v>
      </c>
      <c r="AU163">
        <v>1.093740634187389E-3</v>
      </c>
      <c r="AV163">
        <v>1.093740634187389E-3</v>
      </c>
      <c r="AW163">
        <v>1.093740634187389E-3</v>
      </c>
      <c r="AX163">
        <v>1.093740634187389E-3</v>
      </c>
      <c r="AY163">
        <v>1.093740634187389E-3</v>
      </c>
      <c r="AZ163">
        <v>1.093740634187389E-3</v>
      </c>
      <c r="BA163">
        <v>1.093740634187389E-3</v>
      </c>
      <c r="BB163">
        <v>1.093740634187389E-3</v>
      </c>
      <c r="BC163">
        <v>1.093740634187389E-3</v>
      </c>
      <c r="BD163">
        <v>1.093740634187389E-3</v>
      </c>
      <c r="BE163">
        <v>1.093740634187389E-3</v>
      </c>
      <c r="BF163">
        <v>1.093740634187389E-3</v>
      </c>
      <c r="BG163">
        <v>1.093740634187389E-3</v>
      </c>
      <c r="BH163">
        <v>1.093740634187389E-3</v>
      </c>
      <c r="BI163">
        <v>1.093740634187389E-3</v>
      </c>
      <c r="BJ163">
        <v>1.093740634187389E-3</v>
      </c>
      <c r="BK163">
        <v>1.093740634187389E-3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500.98050000000001</v>
      </c>
    </row>
    <row r="164" spans="1:72" x14ac:dyDescent="0.25">
      <c r="A164">
        <v>1229</v>
      </c>
      <c r="B164">
        <v>406.88608954691614</v>
      </c>
      <c r="C164">
        <v>1.1201903930065499E-3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1.1201903930065499E-3</v>
      </c>
      <c r="S164">
        <v>1.1201903930065499E-3</v>
      </c>
      <c r="T164">
        <v>1.1201903930065499E-3</v>
      </c>
      <c r="U164">
        <v>1.1201903930065499E-3</v>
      </c>
      <c r="V164">
        <v>1.1201903930065499E-3</v>
      </c>
      <c r="W164">
        <v>1.1201903930065499E-3</v>
      </c>
      <c r="X164">
        <v>1.1201903930065499E-3</v>
      </c>
      <c r="Y164">
        <v>1.1201903930065499E-3</v>
      </c>
      <c r="Z164">
        <v>1.1201903930065499E-3</v>
      </c>
      <c r="AA164">
        <v>1.1201903930065499E-3</v>
      </c>
      <c r="AB164">
        <v>1.1201903930065499E-3</v>
      </c>
      <c r="AC164">
        <v>1.1201903930065499E-3</v>
      </c>
      <c r="AD164">
        <v>1.1201903930065499E-3</v>
      </c>
      <c r="AE164">
        <v>1.1201903930065499E-3</v>
      </c>
      <c r="AF164">
        <v>1.1201903930065499E-3</v>
      </c>
      <c r="AG164">
        <v>1.1201903930065499E-3</v>
      </c>
      <c r="AH164">
        <v>1.1201903930065499E-3</v>
      </c>
      <c r="AI164">
        <v>1.1201903930065499E-3</v>
      </c>
      <c r="AJ164">
        <v>1.1201903930065499E-3</v>
      </c>
      <c r="AK164">
        <v>1.1201903930065499E-3</v>
      </c>
      <c r="AL164">
        <v>1.1201903930065499E-3</v>
      </c>
      <c r="AM164">
        <v>1.1201903930065499E-3</v>
      </c>
      <c r="AN164">
        <v>1.1201903930065499E-3</v>
      </c>
      <c r="AO164">
        <v>1.1201903930065499E-3</v>
      </c>
      <c r="AP164">
        <v>1.1201903930065499E-3</v>
      </c>
      <c r="AQ164">
        <v>1.1201903930065499E-3</v>
      </c>
      <c r="AR164">
        <v>1.1201903930065499E-3</v>
      </c>
      <c r="AS164">
        <v>1.1201903930065499E-3</v>
      </c>
      <c r="AT164">
        <v>1.1201903930065499E-3</v>
      </c>
      <c r="AU164">
        <v>1.1201903930065499E-3</v>
      </c>
      <c r="AV164">
        <v>1.1201903930065499E-3</v>
      </c>
      <c r="AW164">
        <v>1.1201903930065499E-3</v>
      </c>
      <c r="AX164">
        <v>1.1201903930065499E-3</v>
      </c>
      <c r="AY164">
        <v>1.1201903930065499E-3</v>
      </c>
      <c r="AZ164">
        <v>1.1201903930065499E-3</v>
      </c>
      <c r="BA164">
        <v>1.1201903930065499E-3</v>
      </c>
      <c r="BB164">
        <v>1.1201903930065499E-3</v>
      </c>
      <c r="BC164">
        <v>1.1201903930065499E-3</v>
      </c>
      <c r="BD164">
        <v>1.1201903930065499E-3</v>
      </c>
      <c r="BE164">
        <v>1.1201903930065499E-3</v>
      </c>
      <c r="BF164">
        <v>1.1201903930065499E-3</v>
      </c>
      <c r="BG164">
        <v>1.1201903930065499E-3</v>
      </c>
      <c r="BH164">
        <v>1.1201903930065499E-3</v>
      </c>
      <c r="BI164">
        <v>1.1201903930065499E-3</v>
      </c>
      <c r="BJ164">
        <v>1.1201903930065499E-3</v>
      </c>
      <c r="BK164">
        <v>1.1201903930065499E-3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499.75959999999998</v>
      </c>
    </row>
    <row r="165" spans="1:72" x14ac:dyDescent="0.25">
      <c r="A165">
        <v>1229</v>
      </c>
      <c r="B165">
        <v>720.49126550040683</v>
      </c>
      <c r="C165">
        <v>1.9835708680958132E-3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1.9835708680958132E-3</v>
      </c>
      <c r="R165">
        <v>1.9835708680958132E-3</v>
      </c>
      <c r="S165">
        <v>1.9835708680958132E-3</v>
      </c>
      <c r="T165">
        <v>1.9835708680958132E-3</v>
      </c>
      <c r="U165">
        <v>1.9835708680958132E-3</v>
      </c>
      <c r="V165">
        <v>1.9835708680958132E-3</v>
      </c>
      <c r="W165">
        <v>1.9835708680958132E-3</v>
      </c>
      <c r="X165">
        <v>1.9835708680958132E-3</v>
      </c>
      <c r="Y165">
        <v>1.9835708680958132E-3</v>
      </c>
      <c r="Z165">
        <v>1.9835708680958132E-3</v>
      </c>
      <c r="AA165">
        <v>1.9835708680958132E-3</v>
      </c>
      <c r="AB165">
        <v>1.9835708680958132E-3</v>
      </c>
      <c r="AC165">
        <v>1.9835708680958132E-3</v>
      </c>
      <c r="AD165">
        <v>1.9835708680958132E-3</v>
      </c>
      <c r="AE165">
        <v>1.9835708680958132E-3</v>
      </c>
      <c r="AF165">
        <v>1.9835708680958132E-3</v>
      </c>
      <c r="AG165">
        <v>1.9835708680958132E-3</v>
      </c>
      <c r="AH165">
        <v>1.9835708680958132E-3</v>
      </c>
      <c r="AI165">
        <v>1.9835708680958132E-3</v>
      </c>
      <c r="AJ165">
        <v>1.9835708680958132E-3</v>
      </c>
      <c r="AK165">
        <v>1.9835708680958132E-3</v>
      </c>
      <c r="AL165">
        <v>1.9835708680958132E-3</v>
      </c>
      <c r="AM165">
        <v>1.9835708680958132E-3</v>
      </c>
      <c r="AN165">
        <v>1.9835708680958132E-3</v>
      </c>
      <c r="AO165">
        <v>1.9835708680958132E-3</v>
      </c>
      <c r="AP165">
        <v>1.9835708680958132E-3</v>
      </c>
      <c r="AQ165">
        <v>1.9835708680958132E-3</v>
      </c>
      <c r="AR165">
        <v>1.9835708680958132E-3</v>
      </c>
      <c r="AS165">
        <v>1.9835708680958132E-3</v>
      </c>
      <c r="AT165">
        <v>1.9835708680958132E-3</v>
      </c>
      <c r="AU165">
        <v>1.9835708680958132E-3</v>
      </c>
      <c r="AV165">
        <v>1.9835708680958132E-3</v>
      </c>
      <c r="AW165">
        <v>1.9835708680958132E-3</v>
      </c>
      <c r="AX165">
        <v>1.9835708680958132E-3</v>
      </c>
      <c r="AY165">
        <v>1.9835708680958132E-3</v>
      </c>
      <c r="AZ165">
        <v>1.9835708680958132E-3</v>
      </c>
      <c r="BA165">
        <v>1.9835708680958132E-3</v>
      </c>
      <c r="BB165">
        <v>1.9835708680958132E-3</v>
      </c>
      <c r="BC165">
        <v>1.9835708680958132E-3</v>
      </c>
      <c r="BD165">
        <v>1.9835708680958132E-3</v>
      </c>
      <c r="BE165">
        <v>1.9835708680958132E-3</v>
      </c>
      <c r="BF165">
        <v>1.9835708680958132E-3</v>
      </c>
      <c r="BG165">
        <v>1.9835708680958132E-3</v>
      </c>
      <c r="BH165">
        <v>1.9835708680958132E-3</v>
      </c>
      <c r="BI165">
        <v>1.9835708680958132E-3</v>
      </c>
      <c r="BJ165">
        <v>1.9835708680958132E-3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764.00670000000002</v>
      </c>
    </row>
    <row r="166" spans="1:72" x14ac:dyDescent="0.25">
      <c r="A166">
        <v>1161</v>
      </c>
      <c r="B166">
        <v>505.74782512064604</v>
      </c>
      <c r="C166">
        <v>1.3923647663034201E-3</v>
      </c>
      <c r="D166">
        <v>10</v>
      </c>
      <c r="E166">
        <v>590.5</v>
      </c>
      <c r="F166">
        <v>-570.5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1.3923647663034201E-3</v>
      </c>
      <c r="S166">
        <v>1.3923647663034201E-3</v>
      </c>
      <c r="T166">
        <v>1.3923647663034201E-3</v>
      </c>
      <c r="U166">
        <v>1.3923647663034201E-3</v>
      </c>
      <c r="V166">
        <v>1.3923647663034201E-3</v>
      </c>
      <c r="W166">
        <v>1.3923647663034201E-3</v>
      </c>
      <c r="X166">
        <v>1.3923647663034201E-3</v>
      </c>
      <c r="Y166">
        <v>1.3923647663034201E-3</v>
      </c>
      <c r="Z166">
        <v>1.3923647663034201E-3</v>
      </c>
      <c r="AA166">
        <v>1.3923647663034201E-3</v>
      </c>
      <c r="AB166">
        <v>1.3923647663034201E-3</v>
      </c>
      <c r="AC166">
        <v>1.3923647663034201E-3</v>
      </c>
      <c r="AD166">
        <v>1.3923647663034201E-3</v>
      </c>
      <c r="AE166">
        <v>1.3923647663034201E-3</v>
      </c>
      <c r="AF166">
        <v>1.3923647663034201E-3</v>
      </c>
      <c r="AG166">
        <v>1.3923647663034201E-3</v>
      </c>
      <c r="AH166">
        <v>1.3923647663034201E-3</v>
      </c>
      <c r="AI166">
        <v>1.3923647663034201E-3</v>
      </c>
      <c r="AJ166">
        <v>1.3923647663034201E-3</v>
      </c>
      <c r="AK166">
        <v>1.3923647663034201E-3</v>
      </c>
      <c r="AL166">
        <v>1.3923647663034201E-3</v>
      </c>
      <c r="AM166">
        <v>1.3923647663034201E-3</v>
      </c>
      <c r="AN166">
        <v>1.3923647663034201E-3</v>
      </c>
      <c r="AO166">
        <v>1.3923647663034201E-3</v>
      </c>
      <c r="AP166">
        <v>1.3923647663034201E-3</v>
      </c>
      <c r="AQ166">
        <v>1.3923647663034201E-3</v>
      </c>
      <c r="AR166">
        <v>1.3923647663034201E-3</v>
      </c>
      <c r="AS166">
        <v>1.3923647663034201E-3</v>
      </c>
      <c r="AT166">
        <v>1.3923647663034201E-3</v>
      </c>
      <c r="AU166">
        <v>1.3923647663034201E-3</v>
      </c>
      <c r="AV166">
        <v>1.3923647663034201E-3</v>
      </c>
      <c r="AW166">
        <v>1.3923647663034201E-3</v>
      </c>
      <c r="AX166">
        <v>1.3923647663034201E-3</v>
      </c>
      <c r="AY166">
        <v>1.3923647663034201E-3</v>
      </c>
      <c r="AZ166">
        <v>1.3923647663034201E-3</v>
      </c>
      <c r="BA166">
        <v>1.3923647663034201E-3</v>
      </c>
      <c r="BB166">
        <v>1.3923647663034201E-3</v>
      </c>
      <c r="BC166">
        <v>1.3923647663034201E-3</v>
      </c>
      <c r="BD166">
        <v>1.3923647663034201E-3</v>
      </c>
      <c r="BE166">
        <v>1.3923647663034201E-3</v>
      </c>
      <c r="BF166">
        <v>1.3923647663034201E-3</v>
      </c>
      <c r="BG166">
        <v>1.3923647663034201E-3</v>
      </c>
      <c r="BH166">
        <v>1.3923647663034201E-3</v>
      </c>
      <c r="BI166">
        <v>1.3923647663034201E-3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570.24509999999998</v>
      </c>
    </row>
    <row r="167" spans="1:72" x14ac:dyDescent="0.25">
      <c r="A167">
        <v>1140</v>
      </c>
      <c r="B167">
        <v>476.5250796866053</v>
      </c>
      <c r="C167">
        <v>1.3119121788754738E-3</v>
      </c>
      <c r="D167">
        <v>0</v>
      </c>
      <c r="E167">
        <v>570</v>
      </c>
      <c r="F167">
        <v>-570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1.3119121788754738E-3</v>
      </c>
      <c r="S167">
        <v>1.3119121788754738E-3</v>
      </c>
      <c r="T167">
        <v>1.3119121788754738E-3</v>
      </c>
      <c r="U167">
        <v>1.3119121788754738E-3</v>
      </c>
      <c r="V167">
        <v>1.3119121788754738E-3</v>
      </c>
      <c r="W167">
        <v>1.3119121788754738E-3</v>
      </c>
      <c r="X167">
        <v>1.3119121788754738E-3</v>
      </c>
      <c r="Y167">
        <v>1.3119121788754738E-3</v>
      </c>
      <c r="Z167">
        <v>1.3119121788754738E-3</v>
      </c>
      <c r="AA167">
        <v>1.3119121788754738E-3</v>
      </c>
      <c r="AB167">
        <v>1.3119121788754738E-3</v>
      </c>
      <c r="AC167">
        <v>1.3119121788754738E-3</v>
      </c>
      <c r="AD167">
        <v>1.3119121788754738E-3</v>
      </c>
      <c r="AE167">
        <v>1.3119121788754738E-3</v>
      </c>
      <c r="AF167">
        <v>1.3119121788754738E-3</v>
      </c>
      <c r="AG167">
        <v>1.3119121788754738E-3</v>
      </c>
      <c r="AH167">
        <v>1.3119121788754738E-3</v>
      </c>
      <c r="AI167">
        <v>1.3119121788754738E-3</v>
      </c>
      <c r="AJ167">
        <v>1.3119121788754738E-3</v>
      </c>
      <c r="AK167">
        <v>1.3119121788754738E-3</v>
      </c>
      <c r="AL167">
        <v>1.3119121788754738E-3</v>
      </c>
      <c r="AM167">
        <v>1.3119121788754738E-3</v>
      </c>
      <c r="AN167">
        <v>1.3119121788754738E-3</v>
      </c>
      <c r="AO167">
        <v>1.3119121788754738E-3</v>
      </c>
      <c r="AP167">
        <v>1.3119121788754738E-3</v>
      </c>
      <c r="AQ167">
        <v>1.3119121788754738E-3</v>
      </c>
      <c r="AR167">
        <v>1.3119121788754738E-3</v>
      </c>
      <c r="AS167">
        <v>1.3119121788754738E-3</v>
      </c>
      <c r="AT167">
        <v>1.3119121788754738E-3</v>
      </c>
      <c r="AU167">
        <v>1.3119121788754738E-3</v>
      </c>
      <c r="AV167">
        <v>1.3119121788754738E-3</v>
      </c>
      <c r="AW167">
        <v>1.3119121788754738E-3</v>
      </c>
      <c r="AX167">
        <v>1.3119121788754738E-3</v>
      </c>
      <c r="AY167">
        <v>1.3119121788754738E-3</v>
      </c>
      <c r="AZ167">
        <v>1.3119121788754738E-3</v>
      </c>
      <c r="BA167">
        <v>1.3119121788754738E-3</v>
      </c>
      <c r="BB167">
        <v>1.3119121788754738E-3</v>
      </c>
      <c r="BC167">
        <v>1.3119121788754738E-3</v>
      </c>
      <c r="BD167">
        <v>1.3119121788754738E-3</v>
      </c>
      <c r="BE167">
        <v>1.3119121788754738E-3</v>
      </c>
      <c r="BF167">
        <v>1.3119121788754738E-3</v>
      </c>
      <c r="BG167">
        <v>1.3119121788754738E-3</v>
      </c>
      <c r="BH167">
        <v>1.3119121788754738E-3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565.54110000000003</v>
      </c>
    </row>
    <row r="168" spans="1:72" x14ac:dyDescent="0.25">
      <c r="A168">
        <v>1135</v>
      </c>
      <c r="B168">
        <v>577.85097860763881</v>
      </c>
      <c r="C168">
        <v>1.5908705936506901E-3</v>
      </c>
      <c r="D168">
        <v>-10</v>
      </c>
      <c r="E168">
        <v>557.5</v>
      </c>
      <c r="F168">
        <v>-577.5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1.5908705936506901E-3</v>
      </c>
      <c r="S168">
        <v>1.5908705936506901E-3</v>
      </c>
      <c r="T168">
        <v>1.5908705936506901E-3</v>
      </c>
      <c r="U168">
        <v>1.5908705936506901E-3</v>
      </c>
      <c r="V168">
        <v>1.5908705936506901E-3</v>
      </c>
      <c r="W168">
        <v>1.5908705936506901E-3</v>
      </c>
      <c r="X168">
        <v>1.5908705936506901E-3</v>
      </c>
      <c r="Y168">
        <v>1.5908705936506901E-3</v>
      </c>
      <c r="Z168">
        <v>1.5908705936506901E-3</v>
      </c>
      <c r="AA168">
        <v>1.5908705936506901E-3</v>
      </c>
      <c r="AB168">
        <v>1.5908705936506901E-3</v>
      </c>
      <c r="AC168">
        <v>1.5908705936506901E-3</v>
      </c>
      <c r="AD168">
        <v>1.5908705936506901E-3</v>
      </c>
      <c r="AE168">
        <v>1.5908705936506901E-3</v>
      </c>
      <c r="AF168">
        <v>1.5908705936506901E-3</v>
      </c>
      <c r="AG168">
        <v>1.5908705936506901E-3</v>
      </c>
      <c r="AH168">
        <v>1.5908705936506901E-3</v>
      </c>
      <c r="AI168">
        <v>1.5908705936506901E-3</v>
      </c>
      <c r="AJ168">
        <v>1.5908705936506901E-3</v>
      </c>
      <c r="AK168">
        <v>1.5908705936506901E-3</v>
      </c>
      <c r="AL168">
        <v>1.5908705936506901E-3</v>
      </c>
      <c r="AM168">
        <v>1.5908705936506901E-3</v>
      </c>
      <c r="AN168">
        <v>1.5908705936506901E-3</v>
      </c>
      <c r="AO168">
        <v>1.5908705936506901E-3</v>
      </c>
      <c r="AP168">
        <v>1.5908705936506901E-3</v>
      </c>
      <c r="AQ168">
        <v>1.5908705936506901E-3</v>
      </c>
      <c r="AR168">
        <v>1.5908705936506901E-3</v>
      </c>
      <c r="AS168">
        <v>1.5908705936506901E-3</v>
      </c>
      <c r="AT168">
        <v>1.5908705936506901E-3</v>
      </c>
      <c r="AU168">
        <v>1.5908705936506901E-3</v>
      </c>
      <c r="AV168">
        <v>1.5908705936506901E-3</v>
      </c>
      <c r="AW168">
        <v>1.5908705936506901E-3</v>
      </c>
      <c r="AX168">
        <v>1.5908705936506901E-3</v>
      </c>
      <c r="AY168">
        <v>1.5908705936506901E-3</v>
      </c>
      <c r="AZ168">
        <v>1.5908705936506901E-3</v>
      </c>
      <c r="BA168">
        <v>1.5908705936506901E-3</v>
      </c>
      <c r="BB168">
        <v>1.5908705936506901E-3</v>
      </c>
      <c r="BC168">
        <v>1.5908705936506901E-3</v>
      </c>
      <c r="BD168">
        <v>1.5908705936506901E-3</v>
      </c>
      <c r="BE168">
        <v>1.5908705936506901E-3</v>
      </c>
      <c r="BF168">
        <v>1.5908705936506901E-3</v>
      </c>
      <c r="BG168">
        <v>1.5908705936506901E-3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653.7269</v>
      </c>
    </row>
    <row r="169" spans="1:72" x14ac:dyDescent="0.25">
      <c r="A169">
        <v>1102</v>
      </c>
      <c r="B169">
        <v>503.03732306173316</v>
      </c>
      <c r="C169">
        <v>1.3849025343799848E-3</v>
      </c>
      <c r="D169">
        <v>-20</v>
      </c>
      <c r="E169">
        <v>531</v>
      </c>
      <c r="F169">
        <v>-571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1.3849025343799848E-3</v>
      </c>
      <c r="S169">
        <v>1.3849025343799848E-3</v>
      </c>
      <c r="T169">
        <v>1.3849025343799848E-3</v>
      </c>
      <c r="U169">
        <v>1.3849025343799848E-3</v>
      </c>
      <c r="V169">
        <v>1.3849025343799848E-3</v>
      </c>
      <c r="W169">
        <v>1.3849025343799848E-3</v>
      </c>
      <c r="X169">
        <v>1.3849025343799848E-3</v>
      </c>
      <c r="Y169">
        <v>1.3849025343799848E-3</v>
      </c>
      <c r="Z169">
        <v>1.3849025343799848E-3</v>
      </c>
      <c r="AA169">
        <v>1.3849025343799848E-3</v>
      </c>
      <c r="AB169">
        <v>1.3849025343799848E-3</v>
      </c>
      <c r="AC169">
        <v>1.3849025343799848E-3</v>
      </c>
      <c r="AD169">
        <v>1.3849025343799848E-3</v>
      </c>
      <c r="AE169">
        <v>1.3849025343799848E-3</v>
      </c>
      <c r="AF169">
        <v>1.3849025343799848E-3</v>
      </c>
      <c r="AG169">
        <v>1.3849025343799848E-3</v>
      </c>
      <c r="AH169">
        <v>1.3849025343799848E-3</v>
      </c>
      <c r="AI169">
        <v>1.3849025343799848E-3</v>
      </c>
      <c r="AJ169">
        <v>1.3849025343799848E-3</v>
      </c>
      <c r="AK169">
        <v>1.3849025343799848E-3</v>
      </c>
      <c r="AL169">
        <v>1.3849025343799848E-3</v>
      </c>
      <c r="AM169">
        <v>1.3849025343799848E-3</v>
      </c>
      <c r="AN169">
        <v>1.3849025343799848E-3</v>
      </c>
      <c r="AO169">
        <v>1.3849025343799848E-3</v>
      </c>
      <c r="AP169">
        <v>1.3849025343799848E-3</v>
      </c>
      <c r="AQ169">
        <v>1.3849025343799848E-3</v>
      </c>
      <c r="AR169">
        <v>1.3849025343799848E-3</v>
      </c>
      <c r="AS169">
        <v>1.3849025343799848E-3</v>
      </c>
      <c r="AT169">
        <v>1.3849025343799848E-3</v>
      </c>
      <c r="AU169">
        <v>1.3849025343799848E-3</v>
      </c>
      <c r="AV169">
        <v>1.3849025343799848E-3</v>
      </c>
      <c r="AW169">
        <v>1.3849025343799848E-3</v>
      </c>
      <c r="AX169">
        <v>1.3849025343799848E-3</v>
      </c>
      <c r="AY169">
        <v>1.3849025343799848E-3</v>
      </c>
      <c r="AZ169">
        <v>1.3849025343799848E-3</v>
      </c>
      <c r="BA169">
        <v>1.3849025343799848E-3</v>
      </c>
      <c r="BB169">
        <v>1.3849025343799848E-3</v>
      </c>
      <c r="BC169">
        <v>1.3849025343799848E-3</v>
      </c>
      <c r="BD169">
        <v>1.3849025343799848E-3</v>
      </c>
      <c r="BE169">
        <v>1.3849025343799848E-3</v>
      </c>
      <c r="BF169">
        <v>1.3849025343799848E-3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570.61789999999996</v>
      </c>
    </row>
    <row r="171" spans="1:72" x14ac:dyDescent="0.25">
      <c r="D171" s="8" t="s">
        <v>564</v>
      </c>
      <c r="E171" s="8"/>
      <c r="F171" s="8"/>
      <c r="G171">
        <f>SUM(G3:G169)</f>
        <v>0</v>
      </c>
      <c r="H171">
        <f t="shared" ref="H171:BS171" si="0">SUM(H3:H169)</f>
        <v>1.4372239223934215E-3</v>
      </c>
      <c r="I171">
        <f t="shared" si="0"/>
        <v>1.8589530544337558E-2</v>
      </c>
      <c r="J171">
        <f t="shared" si="0"/>
        <v>6.3844867133584199E-2</v>
      </c>
      <c r="K171">
        <f t="shared" si="0"/>
        <v>0.10761118778519992</v>
      </c>
      <c r="L171">
        <f t="shared" si="0"/>
        <v>0.15044140797814506</v>
      </c>
      <c r="M171">
        <f t="shared" si="0"/>
        <v>0.17399420787181527</v>
      </c>
      <c r="N171">
        <f t="shared" si="0"/>
        <v>0.18998235309560993</v>
      </c>
      <c r="O171">
        <f t="shared" si="0"/>
        <v>0.21079413032594652</v>
      </c>
      <c r="P171">
        <f t="shared" si="0"/>
        <v>0.22484881500656709</v>
      </c>
      <c r="Q171">
        <f t="shared" si="0"/>
        <v>0.24234217793524174</v>
      </c>
      <c r="R171">
        <f t="shared" si="0"/>
        <v>0.25605424547159622</v>
      </c>
      <c r="S171">
        <f t="shared" si="0"/>
        <v>0.25605424547159622</v>
      </c>
      <c r="T171">
        <f t="shared" si="0"/>
        <v>0.25605424547159622</v>
      </c>
      <c r="U171">
        <f t="shared" si="0"/>
        <v>0.25605424547159622</v>
      </c>
      <c r="V171">
        <f t="shared" si="0"/>
        <v>0.26480000000001386</v>
      </c>
      <c r="W171">
        <f t="shared" si="0"/>
        <v>0.26480000000001386</v>
      </c>
      <c r="X171">
        <f t="shared" si="0"/>
        <v>0.26480000000001386</v>
      </c>
      <c r="Y171">
        <f t="shared" si="0"/>
        <v>0.26480000000001386</v>
      </c>
      <c r="Z171">
        <f t="shared" si="0"/>
        <v>0.26480000000001386</v>
      </c>
      <c r="AA171">
        <f t="shared" si="0"/>
        <v>0.26480000000001386</v>
      </c>
      <c r="AB171">
        <f t="shared" si="0"/>
        <v>0.26480000000001386</v>
      </c>
      <c r="AC171">
        <f t="shared" si="0"/>
        <v>0.26480000000001386</v>
      </c>
      <c r="AD171">
        <f t="shared" si="0"/>
        <v>0.26480000000001386</v>
      </c>
      <c r="AE171">
        <f t="shared" si="0"/>
        <v>0.26480000000001386</v>
      </c>
      <c r="AF171">
        <f t="shared" si="0"/>
        <v>0.26480000000001386</v>
      </c>
      <c r="AG171">
        <f t="shared" si="0"/>
        <v>0.26480000000001386</v>
      </c>
      <c r="AH171">
        <f t="shared" si="0"/>
        <v>0.26480000000001386</v>
      </c>
      <c r="AI171">
        <f t="shared" si="0"/>
        <v>0.26480000000001386</v>
      </c>
      <c r="AJ171">
        <f t="shared" si="0"/>
        <v>0.26480000000001386</v>
      </c>
      <c r="AK171">
        <f t="shared" si="0"/>
        <v>0.26480000000001386</v>
      </c>
      <c r="AL171">
        <f t="shared" si="0"/>
        <v>0.26480000000001386</v>
      </c>
      <c r="AM171">
        <f t="shared" si="0"/>
        <v>0.26480000000001386</v>
      </c>
      <c r="AN171">
        <f t="shared" si="0"/>
        <v>0.26480000000001386</v>
      </c>
      <c r="AO171">
        <f t="shared" si="0"/>
        <v>0.26480000000001386</v>
      </c>
      <c r="AP171">
        <f t="shared" si="0"/>
        <v>0.26480000000001386</v>
      </c>
      <c r="AQ171">
        <f t="shared" si="0"/>
        <v>0.26480000000001386</v>
      </c>
      <c r="AR171">
        <f t="shared" si="0"/>
        <v>0.26480000000001386</v>
      </c>
      <c r="AS171">
        <f t="shared" si="0"/>
        <v>0.26480000000001386</v>
      </c>
      <c r="AT171">
        <f t="shared" si="0"/>
        <v>0.26480000000001386</v>
      </c>
      <c r="AU171">
        <f t="shared" si="0"/>
        <v>0.26480000000001386</v>
      </c>
      <c r="AV171">
        <f t="shared" si="0"/>
        <v>0.26480000000001386</v>
      </c>
      <c r="AW171">
        <f t="shared" si="0"/>
        <v>0.26480000000001386</v>
      </c>
      <c r="AX171">
        <f t="shared" si="0"/>
        <v>0.26480000000001386</v>
      </c>
      <c r="AY171">
        <f t="shared" si="0"/>
        <v>0.26480000000001386</v>
      </c>
      <c r="AZ171">
        <f t="shared" si="0"/>
        <v>0.26480000000001386</v>
      </c>
      <c r="BA171">
        <f t="shared" si="0"/>
        <v>0.26480000000001386</v>
      </c>
      <c r="BB171">
        <f t="shared" si="0"/>
        <v>0.26480000000001386</v>
      </c>
      <c r="BC171">
        <f t="shared" si="0"/>
        <v>0.26480000000001386</v>
      </c>
      <c r="BD171">
        <f t="shared" si="0"/>
        <v>0.26480000000001386</v>
      </c>
      <c r="BE171">
        <f t="shared" si="0"/>
        <v>0.25605424547159622</v>
      </c>
      <c r="BF171">
        <f t="shared" si="0"/>
        <v>0.25605424547159622</v>
      </c>
      <c r="BG171">
        <f t="shared" si="0"/>
        <v>0.25466934293721621</v>
      </c>
      <c r="BH171">
        <f t="shared" si="0"/>
        <v>0.24540647897602538</v>
      </c>
      <c r="BI171">
        <f t="shared" si="0"/>
        <v>0.24328299958763383</v>
      </c>
      <c r="BJ171">
        <f t="shared" si="0"/>
        <v>0.23364364553100397</v>
      </c>
      <c r="BK171">
        <f t="shared" si="0"/>
        <v>0.21836754661918023</v>
      </c>
      <c r="BL171">
        <f t="shared" si="0"/>
        <v>0.19585934079680387</v>
      </c>
      <c r="BM171">
        <f t="shared" si="0"/>
        <v>0.17453206975005733</v>
      </c>
      <c r="BN171">
        <f t="shared" si="0"/>
        <v>0.14668259642762327</v>
      </c>
      <c r="BO171">
        <f t="shared" si="0"/>
        <v>0.10316281959393052</v>
      </c>
      <c r="BP171">
        <f t="shared" si="0"/>
        <v>6.3465321636088173E-2</v>
      </c>
      <c r="BQ171">
        <f t="shared" si="0"/>
        <v>1.7039555023111969E-2</v>
      </c>
      <c r="BR171">
        <f t="shared" si="0"/>
        <v>1.5071173182601792E-3</v>
      </c>
      <c r="BS171">
        <f t="shared" si="0"/>
        <v>0</v>
      </c>
    </row>
    <row r="172" spans="1:72" x14ac:dyDescent="0.25">
      <c r="D172" s="8" t="s">
        <v>565</v>
      </c>
      <c r="E172" s="8"/>
      <c r="F172" s="8"/>
      <c r="G172">
        <v>0</v>
      </c>
      <c r="H172">
        <v>5.0000000000068212E-2</v>
      </c>
      <c r="I172">
        <v>0.10300000000006548</v>
      </c>
      <c r="J172">
        <v>0.13400000000001455</v>
      </c>
      <c r="K172">
        <v>0.15200000000004366</v>
      </c>
      <c r="L172">
        <v>0.1550000000000864</v>
      </c>
      <c r="M172">
        <v>0.17500000000006821</v>
      </c>
      <c r="N172">
        <v>0.21100000000001273</v>
      </c>
      <c r="O172">
        <v>0.21600000000000819</v>
      </c>
      <c r="P172">
        <v>0.22800000000006548</v>
      </c>
      <c r="Q172">
        <v>0.22800000000006548</v>
      </c>
      <c r="R172">
        <v>0.24099999999998545</v>
      </c>
      <c r="S172">
        <v>0.23099999999999454</v>
      </c>
      <c r="T172">
        <v>0.2419999999999618</v>
      </c>
      <c r="U172">
        <v>0.25700000000006185</v>
      </c>
      <c r="V172">
        <v>0.26300000000003365</v>
      </c>
      <c r="W172">
        <v>0.26499999999998636</v>
      </c>
      <c r="X172">
        <v>0.25300000000004275</v>
      </c>
      <c r="Y172">
        <v>0.26500000000010004</v>
      </c>
      <c r="Z172">
        <v>0.2580000000000382</v>
      </c>
      <c r="AA172">
        <v>0.2680000000000291</v>
      </c>
      <c r="AB172">
        <v>0.26500000000010004</v>
      </c>
      <c r="AC172">
        <v>0.26999999999998181</v>
      </c>
      <c r="AD172">
        <v>0.26499999999998636</v>
      </c>
      <c r="AE172">
        <v>0.2680000000000291</v>
      </c>
      <c r="AF172">
        <v>0.2680000000000291</v>
      </c>
      <c r="AG172">
        <v>0.26400000000001</v>
      </c>
      <c r="AH172">
        <v>0.27100000000007185</v>
      </c>
      <c r="AI172">
        <v>0.2720000000000482</v>
      </c>
      <c r="AJ172">
        <v>0.2700000000000955</v>
      </c>
      <c r="AK172">
        <v>0.26900000000000546</v>
      </c>
      <c r="AL172">
        <v>0.26400000000001</v>
      </c>
      <c r="AM172">
        <v>0.2660000000000764</v>
      </c>
      <c r="AN172">
        <v>0.26199999999994361</v>
      </c>
      <c r="AO172">
        <v>0.26300000000003365</v>
      </c>
      <c r="AP172">
        <v>0.26400000000012369</v>
      </c>
      <c r="AQ172">
        <v>0.26300000000003365</v>
      </c>
      <c r="AR172">
        <v>0.26000000000010459</v>
      </c>
      <c r="AS172">
        <v>0.25499999999999545</v>
      </c>
      <c r="AT172">
        <v>0.2580000000000382</v>
      </c>
      <c r="AU172">
        <v>0.25999999999999091</v>
      </c>
      <c r="AV172">
        <v>0.2620000000000573</v>
      </c>
      <c r="AW172">
        <v>0.25900000000001455</v>
      </c>
      <c r="AX172">
        <v>0.2540000000000191</v>
      </c>
      <c r="AY172">
        <v>0.24800000000004729</v>
      </c>
      <c r="AZ172">
        <v>0.24500000000011823</v>
      </c>
      <c r="BA172">
        <v>0.24100000000009913</v>
      </c>
      <c r="BB172">
        <v>0.23500000000001364</v>
      </c>
      <c r="BC172">
        <v>0.2319999999999709</v>
      </c>
      <c r="BD172">
        <v>0.23900000000003274</v>
      </c>
      <c r="BE172">
        <v>0.2279999999999518</v>
      </c>
      <c r="BF172">
        <v>0.22700000000008913</v>
      </c>
      <c r="BG172">
        <v>0.21800000000007458</v>
      </c>
      <c r="BH172">
        <v>0.22000000000002728</v>
      </c>
      <c r="BI172">
        <v>0.20700000000010732</v>
      </c>
      <c r="BJ172">
        <v>0.21000000000003638</v>
      </c>
      <c r="BK172">
        <v>0.19399999999995998</v>
      </c>
      <c r="BL172">
        <v>0.18100000000004002</v>
      </c>
      <c r="BM172">
        <v>0.17500000000006821</v>
      </c>
      <c r="BN172">
        <v>0.1530000000001337</v>
      </c>
      <c r="BO172">
        <v>0.12600000000009004</v>
      </c>
      <c r="BP172">
        <v>0.12100000000009459</v>
      </c>
      <c r="BQ172">
        <v>9.2999999999960892E-2</v>
      </c>
      <c r="BR172">
        <v>5.3999999999973625E-2</v>
      </c>
      <c r="BS172">
        <v>-4.0000000000190994E-3</v>
      </c>
    </row>
    <row r="173" spans="1:72" x14ac:dyDescent="0.25">
      <c r="D173" s="8" t="s">
        <v>560</v>
      </c>
      <c r="E173" s="8"/>
      <c r="F173" s="8"/>
      <c r="G173">
        <f>COUNTIF(G3:G169,"&lt;&gt;0")</f>
        <v>0</v>
      </c>
      <c r="H173">
        <f t="shared" ref="H173:BS173" si="1">COUNTIF(H3:H169,"&lt;&gt;0")</f>
        <v>1</v>
      </c>
      <c r="I173">
        <f t="shared" si="1"/>
        <v>14</v>
      </c>
      <c r="J173">
        <f t="shared" si="1"/>
        <v>41</v>
      </c>
      <c r="K173">
        <f t="shared" si="1"/>
        <v>65</v>
      </c>
      <c r="L173">
        <f t="shared" si="1"/>
        <v>89</v>
      </c>
      <c r="M173">
        <f t="shared" si="1"/>
        <v>105</v>
      </c>
      <c r="N173">
        <f t="shared" si="1"/>
        <v>114</v>
      </c>
      <c r="O173">
        <f t="shared" si="1"/>
        <v>128</v>
      </c>
      <c r="P173">
        <f t="shared" si="1"/>
        <v>139</v>
      </c>
      <c r="Q173">
        <f t="shared" si="1"/>
        <v>152</v>
      </c>
      <c r="R173">
        <f t="shared" si="1"/>
        <v>162</v>
      </c>
      <c r="S173">
        <f t="shared" si="1"/>
        <v>162</v>
      </c>
      <c r="T173">
        <f t="shared" si="1"/>
        <v>162</v>
      </c>
      <c r="U173">
        <f t="shared" si="1"/>
        <v>162</v>
      </c>
      <c r="V173">
        <f t="shared" si="1"/>
        <v>167</v>
      </c>
      <c r="W173">
        <f t="shared" si="1"/>
        <v>167</v>
      </c>
      <c r="X173">
        <f t="shared" si="1"/>
        <v>167</v>
      </c>
      <c r="Y173">
        <f t="shared" si="1"/>
        <v>167</v>
      </c>
      <c r="Z173">
        <f t="shared" si="1"/>
        <v>167</v>
      </c>
      <c r="AA173">
        <f t="shared" si="1"/>
        <v>167</v>
      </c>
      <c r="AB173">
        <f t="shared" si="1"/>
        <v>167</v>
      </c>
      <c r="AC173">
        <f t="shared" si="1"/>
        <v>167</v>
      </c>
      <c r="AD173">
        <f t="shared" si="1"/>
        <v>167</v>
      </c>
      <c r="AE173">
        <f t="shared" si="1"/>
        <v>167</v>
      </c>
      <c r="AF173">
        <f t="shared" si="1"/>
        <v>167</v>
      </c>
      <c r="AG173">
        <f t="shared" si="1"/>
        <v>167</v>
      </c>
      <c r="AH173">
        <f t="shared" si="1"/>
        <v>167</v>
      </c>
      <c r="AI173">
        <f t="shared" si="1"/>
        <v>167</v>
      </c>
      <c r="AJ173">
        <f t="shared" si="1"/>
        <v>167</v>
      </c>
      <c r="AK173">
        <f t="shared" si="1"/>
        <v>167</v>
      </c>
      <c r="AL173">
        <f t="shared" si="1"/>
        <v>167</v>
      </c>
      <c r="AM173">
        <f t="shared" si="1"/>
        <v>167</v>
      </c>
      <c r="AN173">
        <f t="shared" si="1"/>
        <v>167</v>
      </c>
      <c r="AO173">
        <f t="shared" si="1"/>
        <v>167</v>
      </c>
      <c r="AP173">
        <f t="shared" si="1"/>
        <v>167</v>
      </c>
      <c r="AQ173">
        <f t="shared" si="1"/>
        <v>167</v>
      </c>
      <c r="AR173">
        <f t="shared" si="1"/>
        <v>167</v>
      </c>
      <c r="AS173">
        <f t="shared" si="1"/>
        <v>167</v>
      </c>
      <c r="AT173">
        <f t="shared" si="1"/>
        <v>167</v>
      </c>
      <c r="AU173">
        <f t="shared" si="1"/>
        <v>167</v>
      </c>
      <c r="AV173">
        <f t="shared" si="1"/>
        <v>167</v>
      </c>
      <c r="AW173">
        <f t="shared" si="1"/>
        <v>167</v>
      </c>
      <c r="AX173">
        <f t="shared" si="1"/>
        <v>167</v>
      </c>
      <c r="AY173">
        <f t="shared" si="1"/>
        <v>167</v>
      </c>
      <c r="AZ173">
        <f t="shared" si="1"/>
        <v>167</v>
      </c>
      <c r="BA173">
        <f t="shared" si="1"/>
        <v>167</v>
      </c>
      <c r="BB173">
        <f t="shared" si="1"/>
        <v>167</v>
      </c>
      <c r="BC173">
        <f t="shared" si="1"/>
        <v>167</v>
      </c>
      <c r="BD173">
        <f t="shared" si="1"/>
        <v>167</v>
      </c>
      <c r="BE173">
        <f t="shared" si="1"/>
        <v>162</v>
      </c>
      <c r="BF173">
        <f t="shared" si="1"/>
        <v>162</v>
      </c>
      <c r="BG173">
        <f t="shared" si="1"/>
        <v>161</v>
      </c>
      <c r="BH173">
        <f t="shared" si="1"/>
        <v>156</v>
      </c>
      <c r="BI173">
        <f t="shared" si="1"/>
        <v>154</v>
      </c>
      <c r="BJ173">
        <f t="shared" si="1"/>
        <v>146</v>
      </c>
      <c r="BK173">
        <f t="shared" si="1"/>
        <v>133</v>
      </c>
      <c r="BL173">
        <f t="shared" si="1"/>
        <v>114</v>
      </c>
      <c r="BM173">
        <f t="shared" si="1"/>
        <v>101</v>
      </c>
      <c r="BN173">
        <f t="shared" si="1"/>
        <v>87</v>
      </c>
      <c r="BO173">
        <f t="shared" si="1"/>
        <v>65</v>
      </c>
      <c r="BP173">
        <f t="shared" si="1"/>
        <v>41</v>
      </c>
      <c r="BQ173">
        <f t="shared" si="1"/>
        <v>12</v>
      </c>
      <c r="BR173">
        <f t="shared" si="1"/>
        <v>1</v>
      </c>
      <c r="BS173">
        <f t="shared" si="1"/>
        <v>0</v>
      </c>
    </row>
    <row r="174" spans="1:72" x14ac:dyDescent="0.25">
      <c r="D174" s="8" t="s">
        <v>561</v>
      </c>
      <c r="E174" s="8"/>
      <c r="F174" s="8"/>
      <c r="G174">
        <f>SUMIF(G3:G169, "&lt;&gt;0",$BT$3:$BT$169)</f>
        <v>0</v>
      </c>
      <c r="H174">
        <f t="shared" ref="H174:BS174" si="2">SUMIF(H3:H169, "&lt;&gt;0",$BT$3:$BT$169)</f>
        <v>603.49019999999996</v>
      </c>
      <c r="I174">
        <f t="shared" si="2"/>
        <v>7768.663599999999</v>
      </c>
      <c r="J174">
        <f t="shared" si="2"/>
        <v>25837.858199999995</v>
      </c>
      <c r="K174">
        <f t="shared" si="2"/>
        <v>42745.536400000012</v>
      </c>
      <c r="L174">
        <f t="shared" si="2"/>
        <v>59442.890900000006</v>
      </c>
      <c r="M174">
        <f t="shared" si="2"/>
        <v>69142.12910000002</v>
      </c>
      <c r="N174">
        <f t="shared" si="2"/>
        <v>75692.931900000011</v>
      </c>
      <c r="O174">
        <f t="shared" si="2"/>
        <v>84435.190900000031</v>
      </c>
      <c r="P174">
        <f t="shared" si="2"/>
        <v>90380.363800000021</v>
      </c>
      <c r="Q174">
        <f t="shared" si="2"/>
        <v>97781.365500000014</v>
      </c>
      <c r="R174">
        <f t="shared" si="2"/>
        <v>103637.8698</v>
      </c>
      <c r="S174">
        <f t="shared" si="2"/>
        <v>103637.8698</v>
      </c>
      <c r="T174">
        <f t="shared" si="2"/>
        <v>103637.8698</v>
      </c>
      <c r="U174">
        <f t="shared" si="2"/>
        <v>103637.8698</v>
      </c>
      <c r="V174">
        <f t="shared" si="2"/>
        <v>107064.46590000001</v>
      </c>
      <c r="W174">
        <f t="shared" si="2"/>
        <v>107064.46590000001</v>
      </c>
      <c r="X174">
        <f t="shared" si="2"/>
        <v>107064.46590000001</v>
      </c>
      <c r="Y174">
        <f t="shared" si="2"/>
        <v>107064.46590000001</v>
      </c>
      <c r="Z174">
        <f t="shared" si="2"/>
        <v>107064.46590000001</v>
      </c>
      <c r="AA174">
        <f t="shared" si="2"/>
        <v>107064.46590000001</v>
      </c>
      <c r="AB174">
        <f t="shared" si="2"/>
        <v>107064.46590000001</v>
      </c>
      <c r="AC174">
        <f t="shared" si="2"/>
        <v>107064.46590000001</v>
      </c>
      <c r="AD174">
        <f t="shared" si="2"/>
        <v>107064.46590000001</v>
      </c>
      <c r="AE174">
        <f t="shared" si="2"/>
        <v>107064.46590000001</v>
      </c>
      <c r="AF174">
        <f t="shared" si="2"/>
        <v>107064.46590000001</v>
      </c>
      <c r="AG174">
        <f t="shared" si="2"/>
        <v>107064.46590000001</v>
      </c>
      <c r="AH174">
        <f t="shared" si="2"/>
        <v>107064.46590000001</v>
      </c>
      <c r="AI174">
        <f t="shared" si="2"/>
        <v>107064.46590000001</v>
      </c>
      <c r="AJ174">
        <f t="shared" si="2"/>
        <v>107064.46590000001</v>
      </c>
      <c r="AK174">
        <f t="shared" si="2"/>
        <v>107064.46590000001</v>
      </c>
      <c r="AL174">
        <f t="shared" si="2"/>
        <v>107064.46590000001</v>
      </c>
      <c r="AM174">
        <f t="shared" si="2"/>
        <v>107064.46590000001</v>
      </c>
      <c r="AN174">
        <f t="shared" si="2"/>
        <v>107064.46590000001</v>
      </c>
      <c r="AO174">
        <f t="shared" si="2"/>
        <v>107064.46590000001</v>
      </c>
      <c r="AP174">
        <f t="shared" si="2"/>
        <v>107064.46590000001</v>
      </c>
      <c r="AQ174">
        <f t="shared" si="2"/>
        <v>107064.46590000001</v>
      </c>
      <c r="AR174">
        <f t="shared" si="2"/>
        <v>107064.46590000001</v>
      </c>
      <c r="AS174">
        <f t="shared" si="2"/>
        <v>107064.46590000001</v>
      </c>
      <c r="AT174">
        <f t="shared" si="2"/>
        <v>107064.46590000001</v>
      </c>
      <c r="AU174">
        <f t="shared" si="2"/>
        <v>107064.46590000001</v>
      </c>
      <c r="AV174">
        <f t="shared" si="2"/>
        <v>107064.46590000001</v>
      </c>
      <c r="AW174">
        <f t="shared" si="2"/>
        <v>107064.46590000001</v>
      </c>
      <c r="AX174">
        <f t="shared" si="2"/>
        <v>107064.46590000001</v>
      </c>
      <c r="AY174">
        <f t="shared" si="2"/>
        <v>107064.46590000001</v>
      </c>
      <c r="AZ174">
        <f t="shared" si="2"/>
        <v>107064.46590000001</v>
      </c>
      <c r="BA174">
        <f t="shared" si="2"/>
        <v>107064.46590000001</v>
      </c>
      <c r="BB174">
        <f t="shared" si="2"/>
        <v>107064.46590000001</v>
      </c>
      <c r="BC174">
        <f t="shared" si="2"/>
        <v>107064.46590000001</v>
      </c>
      <c r="BD174">
        <f t="shared" si="2"/>
        <v>107064.46590000001</v>
      </c>
      <c r="BE174">
        <f t="shared" si="2"/>
        <v>103637.8698</v>
      </c>
      <c r="BF174">
        <f t="shared" si="2"/>
        <v>103637.8698</v>
      </c>
      <c r="BG174">
        <f t="shared" si="2"/>
        <v>103067.2519</v>
      </c>
      <c r="BH174">
        <f t="shared" si="2"/>
        <v>99349.427100000015</v>
      </c>
      <c r="BI174">
        <f t="shared" si="2"/>
        <v>98364.140800000008</v>
      </c>
      <c r="BJ174">
        <f t="shared" si="2"/>
        <v>94055.574599999993</v>
      </c>
      <c r="BK174">
        <f t="shared" si="2"/>
        <v>87325.778900000019</v>
      </c>
      <c r="BL174">
        <f t="shared" si="2"/>
        <v>77473.467300000004</v>
      </c>
      <c r="BM174">
        <f t="shared" si="2"/>
        <v>68605.196100000001</v>
      </c>
      <c r="BN174">
        <f t="shared" si="2"/>
        <v>57878.602899999998</v>
      </c>
      <c r="BO174">
        <f t="shared" si="2"/>
        <v>41185.872999999985</v>
      </c>
      <c r="BP174">
        <f t="shared" si="2"/>
        <v>25356.396699999998</v>
      </c>
      <c r="BQ174">
        <f t="shared" si="2"/>
        <v>6809.1913999999997</v>
      </c>
      <c r="BR174">
        <f t="shared" si="2"/>
        <v>587.91459999999995</v>
      </c>
      <c r="BS174">
        <f t="shared" si="2"/>
        <v>0</v>
      </c>
    </row>
  </sheetData>
  <mergeCells count="4">
    <mergeCell ref="D171:F171"/>
    <mergeCell ref="D172:F172"/>
    <mergeCell ref="D173:F173"/>
    <mergeCell ref="D174:F17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2.4559110202136054E-6</v>
      </c>
      <c r="B2">
        <v>2.497862430282769E-6</v>
      </c>
      <c r="C2">
        <v>1.7851353493717235E-6</v>
      </c>
      <c r="D2">
        <v>2.7530810754772336E-6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69"/>
  <sheetViews>
    <sheetView workbookViewId="0">
      <selection activeCell="I38" sqref="I3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589.59718698235736</v>
      </c>
      <c r="C3">
        <v>1.447998228996913E-3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1.447998228996913E-3</v>
      </c>
      <c r="W3">
        <v>1.447998228996913E-3</v>
      </c>
      <c r="X3">
        <v>1.447998228996913E-3</v>
      </c>
      <c r="Y3">
        <v>1.447998228996913E-3</v>
      </c>
      <c r="Z3">
        <v>1.447998228996913E-3</v>
      </c>
      <c r="AA3">
        <v>1.447998228996913E-3</v>
      </c>
      <c r="AB3">
        <v>1.447998228996913E-3</v>
      </c>
      <c r="AC3">
        <v>1.447998228996913E-3</v>
      </c>
      <c r="AD3">
        <v>1.447998228996913E-3</v>
      </c>
      <c r="AE3">
        <v>1.447998228996913E-3</v>
      </c>
      <c r="AF3">
        <v>1.447998228996913E-3</v>
      </c>
      <c r="AG3">
        <v>1.447998228996913E-3</v>
      </c>
      <c r="AH3">
        <v>1.447998228996913E-3</v>
      </c>
      <c r="AI3">
        <v>1.447998228996913E-3</v>
      </c>
      <c r="AJ3">
        <v>1.447998228996913E-3</v>
      </c>
      <c r="AK3">
        <v>1.447998228996913E-3</v>
      </c>
      <c r="AL3">
        <v>1.447998228996913E-3</v>
      </c>
      <c r="AM3">
        <v>1.447998228996913E-3</v>
      </c>
      <c r="AN3">
        <v>1.447998228996913E-3</v>
      </c>
      <c r="AO3">
        <v>1.447998228996913E-3</v>
      </c>
      <c r="AP3">
        <v>1.447998228996913E-3</v>
      </c>
      <c r="AQ3">
        <v>1.447998228996913E-3</v>
      </c>
      <c r="AR3">
        <v>1.447998228996913E-3</v>
      </c>
      <c r="AS3">
        <v>1.447998228996913E-3</v>
      </c>
      <c r="AT3">
        <v>1.447998228996913E-3</v>
      </c>
      <c r="AU3">
        <v>1.447998228996913E-3</v>
      </c>
      <c r="AV3">
        <v>1.447998228996913E-3</v>
      </c>
      <c r="AW3">
        <v>1.447998228996913E-3</v>
      </c>
      <c r="AX3">
        <v>1.447998228996913E-3</v>
      </c>
      <c r="AY3">
        <v>1.447998228996913E-3</v>
      </c>
      <c r="AZ3">
        <v>1.447998228996913E-3</v>
      </c>
      <c r="BA3">
        <v>1.447998228996913E-3</v>
      </c>
      <c r="BB3">
        <v>1.447998228996913E-3</v>
      </c>
      <c r="BC3">
        <v>1.447998228996913E-3</v>
      </c>
      <c r="BD3">
        <v>1.447998228996913E-3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610.29707161442047</v>
      </c>
      <c r="C4">
        <v>1.4988353037819471E-3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2.9468335327788604E-3</v>
      </c>
      <c r="W4">
        <v>2.9468335327788604E-3</v>
      </c>
      <c r="X4">
        <v>2.9468335327788604E-3</v>
      </c>
      <c r="Y4">
        <v>2.9468335327788604E-3</v>
      </c>
      <c r="Z4">
        <v>2.9468335327788604E-3</v>
      </c>
      <c r="AA4">
        <v>2.9468335327788604E-3</v>
      </c>
      <c r="AB4">
        <v>2.9468335327788604E-3</v>
      </c>
      <c r="AC4">
        <v>2.9468335327788604E-3</v>
      </c>
      <c r="AD4">
        <v>2.9468335327788604E-3</v>
      </c>
      <c r="AE4">
        <v>2.9468335327788604E-3</v>
      </c>
      <c r="AF4">
        <v>2.9468335327788604E-3</v>
      </c>
      <c r="AG4">
        <v>2.9468335327788604E-3</v>
      </c>
      <c r="AH4">
        <v>2.9468335327788604E-3</v>
      </c>
      <c r="AI4">
        <v>2.9468335327788604E-3</v>
      </c>
      <c r="AJ4">
        <v>2.9468335327788604E-3</v>
      </c>
      <c r="AK4">
        <v>2.9468335327788604E-3</v>
      </c>
      <c r="AL4">
        <v>2.9468335327788604E-3</v>
      </c>
      <c r="AM4">
        <v>2.9468335327788604E-3</v>
      </c>
      <c r="AN4">
        <v>2.9468335327788604E-3</v>
      </c>
      <c r="AO4">
        <v>2.9468335327788604E-3</v>
      </c>
      <c r="AP4">
        <v>2.9468335327788604E-3</v>
      </c>
      <c r="AQ4">
        <v>2.9468335327788604E-3</v>
      </c>
      <c r="AR4">
        <v>2.9468335327788604E-3</v>
      </c>
      <c r="AS4">
        <v>2.9468335327788604E-3</v>
      </c>
      <c r="AT4">
        <v>2.9468335327788604E-3</v>
      </c>
      <c r="AU4">
        <v>2.9468335327788604E-3</v>
      </c>
      <c r="AV4">
        <v>2.9468335327788604E-3</v>
      </c>
      <c r="AW4">
        <v>2.9468335327788604E-3</v>
      </c>
      <c r="AX4">
        <v>2.9468335327788604E-3</v>
      </c>
      <c r="AY4">
        <v>2.9468335327788604E-3</v>
      </c>
      <c r="AZ4">
        <v>2.9468335327788604E-3</v>
      </c>
      <c r="BA4">
        <v>2.9468335327788604E-3</v>
      </c>
      <c r="BB4">
        <v>2.9468335327788604E-3</v>
      </c>
      <c r="BC4">
        <v>2.9468335327788604E-3</v>
      </c>
      <c r="BD4">
        <v>2.9468335327788604E-3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582.00088212421758</v>
      </c>
      <c r="C5">
        <v>1.4293423801829055E-3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4.3761759129617656E-3</v>
      </c>
      <c r="W5">
        <v>4.3761759129617656E-3</v>
      </c>
      <c r="X5">
        <v>4.3761759129617656E-3</v>
      </c>
      <c r="Y5">
        <v>4.3761759129617656E-3</v>
      </c>
      <c r="Z5">
        <v>4.3761759129617656E-3</v>
      </c>
      <c r="AA5">
        <v>4.3761759129617656E-3</v>
      </c>
      <c r="AB5">
        <v>4.3761759129617656E-3</v>
      </c>
      <c r="AC5">
        <v>4.3761759129617656E-3</v>
      </c>
      <c r="AD5">
        <v>4.3761759129617656E-3</v>
      </c>
      <c r="AE5">
        <v>4.3761759129617656E-3</v>
      </c>
      <c r="AF5">
        <v>4.3761759129617656E-3</v>
      </c>
      <c r="AG5">
        <v>4.3761759129617656E-3</v>
      </c>
      <c r="AH5">
        <v>4.3761759129617656E-3</v>
      </c>
      <c r="AI5">
        <v>4.3761759129617656E-3</v>
      </c>
      <c r="AJ5">
        <v>4.3761759129617656E-3</v>
      </c>
      <c r="AK5">
        <v>4.3761759129617656E-3</v>
      </c>
      <c r="AL5">
        <v>4.3761759129617656E-3</v>
      </c>
      <c r="AM5">
        <v>4.3761759129617656E-3</v>
      </c>
      <c r="AN5">
        <v>4.3761759129617656E-3</v>
      </c>
      <c r="AO5">
        <v>4.3761759129617656E-3</v>
      </c>
      <c r="AP5">
        <v>4.3761759129617656E-3</v>
      </c>
      <c r="AQ5">
        <v>4.3761759129617656E-3</v>
      </c>
      <c r="AR5">
        <v>4.3761759129617656E-3</v>
      </c>
      <c r="AS5">
        <v>4.3761759129617656E-3</v>
      </c>
      <c r="AT5">
        <v>4.3761759129617656E-3</v>
      </c>
      <c r="AU5">
        <v>4.3761759129617656E-3</v>
      </c>
      <c r="AV5">
        <v>4.3761759129617656E-3</v>
      </c>
      <c r="AW5">
        <v>4.3761759129617656E-3</v>
      </c>
      <c r="AX5">
        <v>4.3761759129617656E-3</v>
      </c>
      <c r="AY5">
        <v>4.3761759129617656E-3</v>
      </c>
      <c r="AZ5">
        <v>4.3761759129617656E-3</v>
      </c>
      <c r="BA5">
        <v>4.3761759129617656E-3</v>
      </c>
      <c r="BB5">
        <v>4.3761759129617656E-3</v>
      </c>
      <c r="BC5">
        <v>4.3761759129617656E-3</v>
      </c>
      <c r="BD5">
        <v>4.3761759129617656E-3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943</v>
      </c>
      <c r="B6">
        <v>530.80856881684417</v>
      </c>
      <c r="C6">
        <v>1.3036186137810996E-3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5.6797945267428648E-3</v>
      </c>
      <c r="W6">
        <v>5.6797945267428648E-3</v>
      </c>
      <c r="X6">
        <v>5.6797945267428648E-3</v>
      </c>
      <c r="Y6">
        <v>5.6797945267428648E-3</v>
      </c>
      <c r="Z6">
        <v>5.6797945267428648E-3</v>
      </c>
      <c r="AA6">
        <v>5.6797945267428648E-3</v>
      </c>
      <c r="AB6">
        <v>5.6797945267428648E-3</v>
      </c>
      <c r="AC6">
        <v>5.6797945267428648E-3</v>
      </c>
      <c r="AD6">
        <v>5.6797945267428648E-3</v>
      </c>
      <c r="AE6">
        <v>5.6797945267428648E-3</v>
      </c>
      <c r="AF6">
        <v>5.6797945267428648E-3</v>
      </c>
      <c r="AG6">
        <v>5.6797945267428648E-3</v>
      </c>
      <c r="AH6">
        <v>5.6797945267428648E-3</v>
      </c>
      <c r="AI6">
        <v>5.6797945267428648E-3</v>
      </c>
      <c r="AJ6">
        <v>5.6797945267428648E-3</v>
      </c>
      <c r="AK6">
        <v>5.6797945267428648E-3</v>
      </c>
      <c r="AL6">
        <v>5.6797945267428648E-3</v>
      </c>
      <c r="AM6">
        <v>5.6797945267428648E-3</v>
      </c>
      <c r="AN6">
        <v>5.6797945267428648E-3</v>
      </c>
      <c r="AO6">
        <v>5.6797945267428648E-3</v>
      </c>
      <c r="AP6">
        <v>5.6797945267428648E-3</v>
      </c>
      <c r="AQ6">
        <v>5.6797945267428648E-3</v>
      </c>
      <c r="AR6">
        <v>5.6797945267428648E-3</v>
      </c>
      <c r="AS6">
        <v>5.6797945267428648E-3</v>
      </c>
      <c r="AT6">
        <v>5.6797945267428648E-3</v>
      </c>
      <c r="AU6">
        <v>5.6797945267428648E-3</v>
      </c>
      <c r="AV6">
        <v>5.6797945267428648E-3</v>
      </c>
      <c r="AW6">
        <v>5.6797945267428648E-3</v>
      </c>
      <c r="AX6">
        <v>5.6797945267428648E-3</v>
      </c>
      <c r="AY6">
        <v>5.6797945267428648E-3</v>
      </c>
      <c r="AZ6">
        <v>5.6797945267428648E-3</v>
      </c>
      <c r="BA6">
        <v>5.6797945267428648E-3</v>
      </c>
      <c r="BB6">
        <v>5.6797945267428648E-3</v>
      </c>
      <c r="BC6">
        <v>5.6797945267428648E-3</v>
      </c>
      <c r="BD6">
        <v>5.6797945267428648E-3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680.86655011197013</v>
      </c>
      <c r="C7">
        <v>1.6721476637148066E-3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7.3519421904576715E-3</v>
      </c>
      <c r="W7">
        <v>7.3519421904576715E-3</v>
      </c>
      <c r="X7">
        <v>7.3519421904576715E-3</v>
      </c>
      <c r="Y7">
        <v>7.3519421904576715E-3</v>
      </c>
      <c r="Z7">
        <v>7.3519421904576715E-3</v>
      </c>
      <c r="AA7">
        <v>7.3519421904576715E-3</v>
      </c>
      <c r="AB7">
        <v>7.3519421904576715E-3</v>
      </c>
      <c r="AC7">
        <v>7.3519421904576715E-3</v>
      </c>
      <c r="AD7">
        <v>7.3519421904576715E-3</v>
      </c>
      <c r="AE7">
        <v>7.3519421904576715E-3</v>
      </c>
      <c r="AF7">
        <v>7.3519421904576715E-3</v>
      </c>
      <c r="AG7">
        <v>7.3519421904576715E-3</v>
      </c>
      <c r="AH7">
        <v>7.3519421904576715E-3</v>
      </c>
      <c r="AI7">
        <v>7.3519421904576715E-3</v>
      </c>
      <c r="AJ7">
        <v>7.3519421904576715E-3</v>
      </c>
      <c r="AK7">
        <v>7.3519421904576715E-3</v>
      </c>
      <c r="AL7">
        <v>7.3519421904576715E-3</v>
      </c>
      <c r="AM7">
        <v>7.3519421904576715E-3</v>
      </c>
      <c r="AN7">
        <v>7.3519421904576715E-3</v>
      </c>
      <c r="AO7">
        <v>7.3519421904576715E-3</v>
      </c>
      <c r="AP7">
        <v>7.3519421904576715E-3</v>
      </c>
      <c r="AQ7">
        <v>7.3519421904576715E-3</v>
      </c>
      <c r="AR7">
        <v>7.3519421904576715E-3</v>
      </c>
      <c r="AS7">
        <v>7.3519421904576715E-3</v>
      </c>
      <c r="AT7">
        <v>7.3519421904576715E-3</v>
      </c>
      <c r="AU7">
        <v>7.3519421904576715E-3</v>
      </c>
      <c r="AV7">
        <v>7.3519421904576715E-3</v>
      </c>
      <c r="AW7">
        <v>7.3519421904576715E-3</v>
      </c>
      <c r="AX7">
        <v>7.3519421904576715E-3</v>
      </c>
      <c r="AY7">
        <v>7.3519421904576715E-3</v>
      </c>
      <c r="AZ7">
        <v>7.3519421904576715E-3</v>
      </c>
      <c r="BA7">
        <v>7.3519421904576715E-3</v>
      </c>
      <c r="BB7">
        <v>7.3519421904576715E-3</v>
      </c>
      <c r="BC7">
        <v>7.3519421904576715E-3</v>
      </c>
      <c r="BD7">
        <v>7.3519421904576715E-3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1132</v>
      </c>
      <c r="B8">
        <v>730.17683283118674</v>
      </c>
      <c r="C8">
        <v>1.793249330454779E-3</v>
      </c>
      <c r="D8">
        <v>-10</v>
      </c>
      <c r="E8">
        <v>556</v>
      </c>
      <c r="F8">
        <v>-576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1.793249330454779E-3</v>
      </c>
      <c r="S8">
        <v>1.793249330454779E-3</v>
      </c>
      <c r="T8">
        <v>1.793249330454779E-3</v>
      </c>
      <c r="U8">
        <v>1.793249330454779E-3</v>
      </c>
      <c r="V8">
        <v>9.1451915209124508E-3</v>
      </c>
      <c r="W8">
        <v>9.1451915209124508E-3</v>
      </c>
      <c r="X8">
        <v>9.1451915209124508E-3</v>
      </c>
      <c r="Y8">
        <v>9.1451915209124508E-3</v>
      </c>
      <c r="Z8">
        <v>9.1451915209124508E-3</v>
      </c>
      <c r="AA8">
        <v>9.1451915209124508E-3</v>
      </c>
      <c r="AB8">
        <v>9.1451915209124508E-3</v>
      </c>
      <c r="AC8">
        <v>9.1451915209124508E-3</v>
      </c>
      <c r="AD8">
        <v>9.1451915209124508E-3</v>
      </c>
      <c r="AE8">
        <v>9.1451915209124508E-3</v>
      </c>
      <c r="AF8">
        <v>9.1451915209124508E-3</v>
      </c>
      <c r="AG8">
        <v>9.1451915209124508E-3</v>
      </c>
      <c r="AH8">
        <v>9.1451915209124508E-3</v>
      </c>
      <c r="AI8">
        <v>9.1451915209124508E-3</v>
      </c>
      <c r="AJ8">
        <v>9.1451915209124508E-3</v>
      </c>
      <c r="AK8">
        <v>9.1451915209124508E-3</v>
      </c>
      <c r="AL8">
        <v>9.1451915209124508E-3</v>
      </c>
      <c r="AM8">
        <v>9.1451915209124508E-3</v>
      </c>
      <c r="AN8">
        <v>9.1451915209124508E-3</v>
      </c>
      <c r="AO8">
        <v>9.1451915209124508E-3</v>
      </c>
      <c r="AP8">
        <v>9.1451915209124508E-3</v>
      </c>
      <c r="AQ8">
        <v>9.1451915209124508E-3</v>
      </c>
      <c r="AR8">
        <v>9.1451915209124508E-3</v>
      </c>
      <c r="AS8">
        <v>9.1451915209124508E-3</v>
      </c>
      <c r="AT8">
        <v>9.1451915209124508E-3</v>
      </c>
      <c r="AU8">
        <v>9.1451915209124508E-3</v>
      </c>
      <c r="AV8">
        <v>9.1451915209124508E-3</v>
      </c>
      <c r="AW8">
        <v>9.1451915209124508E-3</v>
      </c>
      <c r="AX8">
        <v>9.1451915209124508E-3</v>
      </c>
      <c r="AY8">
        <v>9.1451915209124508E-3</v>
      </c>
      <c r="AZ8">
        <v>9.1451915209124508E-3</v>
      </c>
      <c r="BA8">
        <v>9.1451915209124508E-3</v>
      </c>
      <c r="BB8">
        <v>9.1451915209124508E-3</v>
      </c>
      <c r="BC8">
        <v>9.1451915209124508E-3</v>
      </c>
      <c r="BD8">
        <v>9.1451915209124508E-3</v>
      </c>
      <c r="BE8">
        <v>1.793249330454779E-3</v>
      </c>
      <c r="BF8">
        <v>1.793249330454779E-3</v>
      </c>
      <c r="BG8">
        <v>1.793249330454779E-3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7.3519421904576715E-3</v>
      </c>
      <c r="BU8">
        <v>7.3519421904576715E-3</v>
      </c>
    </row>
    <row r="9" spans="1:73" x14ac:dyDescent="0.25">
      <c r="A9">
        <v>1132</v>
      </c>
      <c r="B9">
        <v>684.62124600996492</v>
      </c>
      <c r="C9">
        <v>1.6813688627482428E-3</v>
      </c>
      <c r="D9">
        <v>-20</v>
      </c>
      <c r="E9">
        <v>546</v>
      </c>
      <c r="F9">
        <v>-586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3.4746181932030218E-3</v>
      </c>
      <c r="S9">
        <v>3.4746181932030218E-3</v>
      </c>
      <c r="T9">
        <v>3.4746181932030218E-3</v>
      </c>
      <c r="U9">
        <v>3.4746181932030218E-3</v>
      </c>
      <c r="V9">
        <v>1.0826560383660694E-2</v>
      </c>
      <c r="W9">
        <v>1.0826560383660694E-2</v>
      </c>
      <c r="X9">
        <v>1.0826560383660694E-2</v>
      </c>
      <c r="Y9">
        <v>1.0826560383660694E-2</v>
      </c>
      <c r="Z9">
        <v>1.0826560383660694E-2</v>
      </c>
      <c r="AA9">
        <v>1.0826560383660694E-2</v>
      </c>
      <c r="AB9">
        <v>1.0826560383660694E-2</v>
      </c>
      <c r="AC9">
        <v>1.0826560383660694E-2</v>
      </c>
      <c r="AD9">
        <v>1.0826560383660694E-2</v>
      </c>
      <c r="AE9">
        <v>1.0826560383660694E-2</v>
      </c>
      <c r="AF9">
        <v>1.0826560383660694E-2</v>
      </c>
      <c r="AG9">
        <v>1.0826560383660694E-2</v>
      </c>
      <c r="AH9">
        <v>1.0826560383660694E-2</v>
      </c>
      <c r="AI9">
        <v>1.0826560383660694E-2</v>
      </c>
      <c r="AJ9">
        <v>1.0826560383660694E-2</v>
      </c>
      <c r="AK9">
        <v>1.0826560383660694E-2</v>
      </c>
      <c r="AL9">
        <v>1.0826560383660694E-2</v>
      </c>
      <c r="AM9">
        <v>1.0826560383660694E-2</v>
      </c>
      <c r="AN9">
        <v>1.0826560383660694E-2</v>
      </c>
      <c r="AO9">
        <v>1.0826560383660694E-2</v>
      </c>
      <c r="AP9">
        <v>1.0826560383660694E-2</v>
      </c>
      <c r="AQ9">
        <v>1.0826560383660694E-2</v>
      </c>
      <c r="AR9">
        <v>1.0826560383660694E-2</v>
      </c>
      <c r="AS9">
        <v>1.0826560383660694E-2</v>
      </c>
      <c r="AT9">
        <v>1.0826560383660694E-2</v>
      </c>
      <c r="AU9">
        <v>1.0826560383660694E-2</v>
      </c>
      <c r="AV9">
        <v>1.0826560383660694E-2</v>
      </c>
      <c r="AW9">
        <v>1.0826560383660694E-2</v>
      </c>
      <c r="AX9">
        <v>1.0826560383660694E-2</v>
      </c>
      <c r="AY9">
        <v>1.0826560383660694E-2</v>
      </c>
      <c r="AZ9">
        <v>1.0826560383660694E-2</v>
      </c>
      <c r="BA9">
        <v>1.0826560383660694E-2</v>
      </c>
      <c r="BB9">
        <v>1.0826560383660694E-2</v>
      </c>
      <c r="BC9">
        <v>1.0826560383660694E-2</v>
      </c>
      <c r="BD9">
        <v>1.0826560383660694E-2</v>
      </c>
      <c r="BE9">
        <v>3.4746181932030218E-3</v>
      </c>
      <c r="BF9">
        <v>3.4746181932030218E-3</v>
      </c>
      <c r="BG9">
        <v>3.4746181932030218E-3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7.3519421904576724E-3</v>
      </c>
      <c r="BU9">
        <v>7.3519421904576724E-3</v>
      </c>
    </row>
    <row r="10" spans="1:73" x14ac:dyDescent="0.25">
      <c r="A10">
        <v>1132</v>
      </c>
      <c r="B10">
        <v>678.52518038839526</v>
      </c>
      <c r="C10">
        <v>1.6663974680082845E-3</v>
      </c>
      <c r="D10">
        <v>-30</v>
      </c>
      <c r="E10">
        <v>536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1.6663974680082845E-3</v>
      </c>
      <c r="R10">
        <v>5.1410156612113067E-3</v>
      </c>
      <c r="S10">
        <v>5.1410156612113067E-3</v>
      </c>
      <c r="T10">
        <v>5.1410156612113067E-3</v>
      </c>
      <c r="U10">
        <v>5.1410156612113067E-3</v>
      </c>
      <c r="V10">
        <v>1.2492957851668979E-2</v>
      </c>
      <c r="W10">
        <v>1.2492957851668979E-2</v>
      </c>
      <c r="X10">
        <v>1.2492957851668979E-2</v>
      </c>
      <c r="Y10">
        <v>1.2492957851668979E-2</v>
      </c>
      <c r="Z10">
        <v>1.2492957851668979E-2</v>
      </c>
      <c r="AA10">
        <v>1.2492957851668979E-2</v>
      </c>
      <c r="AB10">
        <v>1.2492957851668979E-2</v>
      </c>
      <c r="AC10">
        <v>1.2492957851668979E-2</v>
      </c>
      <c r="AD10">
        <v>1.2492957851668979E-2</v>
      </c>
      <c r="AE10">
        <v>1.2492957851668979E-2</v>
      </c>
      <c r="AF10">
        <v>1.2492957851668979E-2</v>
      </c>
      <c r="AG10">
        <v>1.2492957851668979E-2</v>
      </c>
      <c r="AH10">
        <v>1.2492957851668979E-2</v>
      </c>
      <c r="AI10">
        <v>1.2492957851668979E-2</v>
      </c>
      <c r="AJ10">
        <v>1.2492957851668979E-2</v>
      </c>
      <c r="AK10">
        <v>1.2492957851668979E-2</v>
      </c>
      <c r="AL10">
        <v>1.2492957851668979E-2</v>
      </c>
      <c r="AM10">
        <v>1.2492957851668979E-2</v>
      </c>
      <c r="AN10">
        <v>1.2492957851668979E-2</v>
      </c>
      <c r="AO10">
        <v>1.2492957851668979E-2</v>
      </c>
      <c r="AP10">
        <v>1.2492957851668979E-2</v>
      </c>
      <c r="AQ10">
        <v>1.2492957851668979E-2</v>
      </c>
      <c r="AR10">
        <v>1.2492957851668979E-2</v>
      </c>
      <c r="AS10">
        <v>1.2492957851668979E-2</v>
      </c>
      <c r="AT10">
        <v>1.2492957851668979E-2</v>
      </c>
      <c r="AU10">
        <v>1.2492957851668979E-2</v>
      </c>
      <c r="AV10">
        <v>1.2492957851668979E-2</v>
      </c>
      <c r="AW10">
        <v>1.2492957851668979E-2</v>
      </c>
      <c r="AX10">
        <v>1.2492957851668979E-2</v>
      </c>
      <c r="AY10">
        <v>1.2492957851668979E-2</v>
      </c>
      <c r="AZ10">
        <v>1.2492957851668979E-2</v>
      </c>
      <c r="BA10">
        <v>1.2492957851668979E-2</v>
      </c>
      <c r="BB10">
        <v>1.2492957851668979E-2</v>
      </c>
      <c r="BC10">
        <v>1.2492957851668979E-2</v>
      </c>
      <c r="BD10">
        <v>1.2492957851668979E-2</v>
      </c>
      <c r="BE10">
        <v>5.1410156612113067E-3</v>
      </c>
      <c r="BF10">
        <v>5.1410156612113067E-3</v>
      </c>
      <c r="BG10">
        <v>5.1410156612113067E-3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7.3519421904576724E-3</v>
      </c>
      <c r="BU10">
        <v>7.3519421904576724E-3</v>
      </c>
    </row>
    <row r="11" spans="1:73" x14ac:dyDescent="0.25">
      <c r="A11">
        <v>1154</v>
      </c>
      <c r="B11">
        <v>634.6662583079368</v>
      </c>
      <c r="C11">
        <v>1.5586838579361966E-3</v>
      </c>
      <c r="D11">
        <v>-40</v>
      </c>
      <c r="E11">
        <v>537</v>
      </c>
      <c r="F11">
        <v>-617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1.5586838579361966E-3</v>
      </c>
      <c r="Q11">
        <v>3.2250813259444809E-3</v>
      </c>
      <c r="R11">
        <v>6.6996995191475036E-3</v>
      </c>
      <c r="S11">
        <v>6.6996995191475036E-3</v>
      </c>
      <c r="T11">
        <v>6.6996995191475036E-3</v>
      </c>
      <c r="U11">
        <v>6.6996995191475036E-3</v>
      </c>
      <c r="V11">
        <v>1.4051641709605175E-2</v>
      </c>
      <c r="W11">
        <v>1.4051641709605175E-2</v>
      </c>
      <c r="X11">
        <v>1.4051641709605175E-2</v>
      </c>
      <c r="Y11">
        <v>1.4051641709605175E-2</v>
      </c>
      <c r="Z11">
        <v>1.4051641709605175E-2</v>
      </c>
      <c r="AA11">
        <v>1.4051641709605175E-2</v>
      </c>
      <c r="AB11">
        <v>1.4051641709605175E-2</v>
      </c>
      <c r="AC11">
        <v>1.4051641709605175E-2</v>
      </c>
      <c r="AD11">
        <v>1.4051641709605175E-2</v>
      </c>
      <c r="AE11">
        <v>1.4051641709605175E-2</v>
      </c>
      <c r="AF11">
        <v>1.4051641709605175E-2</v>
      </c>
      <c r="AG11">
        <v>1.4051641709605175E-2</v>
      </c>
      <c r="AH11">
        <v>1.4051641709605175E-2</v>
      </c>
      <c r="AI11">
        <v>1.4051641709605175E-2</v>
      </c>
      <c r="AJ11">
        <v>1.4051641709605175E-2</v>
      </c>
      <c r="AK11">
        <v>1.4051641709605175E-2</v>
      </c>
      <c r="AL11">
        <v>1.4051641709605175E-2</v>
      </c>
      <c r="AM11">
        <v>1.4051641709605175E-2</v>
      </c>
      <c r="AN11">
        <v>1.4051641709605175E-2</v>
      </c>
      <c r="AO11">
        <v>1.4051641709605175E-2</v>
      </c>
      <c r="AP11">
        <v>1.4051641709605175E-2</v>
      </c>
      <c r="AQ11">
        <v>1.4051641709605175E-2</v>
      </c>
      <c r="AR11">
        <v>1.4051641709605175E-2</v>
      </c>
      <c r="AS11">
        <v>1.4051641709605175E-2</v>
      </c>
      <c r="AT11">
        <v>1.4051641709605175E-2</v>
      </c>
      <c r="AU11">
        <v>1.4051641709605175E-2</v>
      </c>
      <c r="AV11">
        <v>1.4051641709605175E-2</v>
      </c>
      <c r="AW11">
        <v>1.4051641709605175E-2</v>
      </c>
      <c r="AX11">
        <v>1.4051641709605175E-2</v>
      </c>
      <c r="AY11">
        <v>1.4051641709605175E-2</v>
      </c>
      <c r="AZ11">
        <v>1.4051641709605175E-2</v>
      </c>
      <c r="BA11">
        <v>1.4051641709605175E-2</v>
      </c>
      <c r="BB11">
        <v>1.4051641709605175E-2</v>
      </c>
      <c r="BC11">
        <v>1.4051641709605175E-2</v>
      </c>
      <c r="BD11">
        <v>1.4051641709605175E-2</v>
      </c>
      <c r="BE11">
        <v>6.6996995191475036E-3</v>
      </c>
      <c r="BF11">
        <v>6.6996995191475036E-3</v>
      </c>
      <c r="BG11">
        <v>6.6996995191475036E-3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9.4169473142624721E-3</v>
      </c>
      <c r="BU11">
        <v>7.3519421904576715E-3</v>
      </c>
    </row>
    <row r="12" spans="1:73" x14ac:dyDescent="0.25">
      <c r="A12">
        <v>1254</v>
      </c>
      <c r="B12">
        <v>610.17812762248286</v>
      </c>
      <c r="C12">
        <v>1.4985431879213594E-3</v>
      </c>
      <c r="D12">
        <v>-30</v>
      </c>
      <c r="E12">
        <v>597</v>
      </c>
      <c r="F12">
        <v>-657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1.4985431879213594E-3</v>
      </c>
      <c r="P12">
        <v>3.0572270458575561E-3</v>
      </c>
      <c r="Q12">
        <v>4.7236245138658406E-3</v>
      </c>
      <c r="R12">
        <v>8.1982427070688632E-3</v>
      </c>
      <c r="S12">
        <v>8.1982427070688632E-3</v>
      </c>
      <c r="T12">
        <v>8.1982427070688632E-3</v>
      </c>
      <c r="U12">
        <v>8.1982427070688632E-3</v>
      </c>
      <c r="V12">
        <v>1.5550184897526534E-2</v>
      </c>
      <c r="W12">
        <v>1.5550184897526534E-2</v>
      </c>
      <c r="X12">
        <v>1.5550184897526534E-2</v>
      </c>
      <c r="Y12">
        <v>1.5550184897526534E-2</v>
      </c>
      <c r="Z12">
        <v>1.5550184897526534E-2</v>
      </c>
      <c r="AA12">
        <v>1.5550184897526534E-2</v>
      </c>
      <c r="AB12">
        <v>1.5550184897526534E-2</v>
      </c>
      <c r="AC12">
        <v>1.5550184897526534E-2</v>
      </c>
      <c r="AD12">
        <v>1.5550184897526534E-2</v>
      </c>
      <c r="AE12">
        <v>1.5550184897526534E-2</v>
      </c>
      <c r="AF12">
        <v>1.5550184897526534E-2</v>
      </c>
      <c r="AG12">
        <v>1.5550184897526534E-2</v>
      </c>
      <c r="AH12">
        <v>1.5550184897526534E-2</v>
      </c>
      <c r="AI12">
        <v>1.5550184897526534E-2</v>
      </c>
      <c r="AJ12">
        <v>1.5550184897526534E-2</v>
      </c>
      <c r="AK12">
        <v>1.5550184897526534E-2</v>
      </c>
      <c r="AL12">
        <v>1.5550184897526534E-2</v>
      </c>
      <c r="AM12">
        <v>1.5550184897526534E-2</v>
      </c>
      <c r="AN12">
        <v>1.5550184897526534E-2</v>
      </c>
      <c r="AO12">
        <v>1.5550184897526534E-2</v>
      </c>
      <c r="AP12">
        <v>1.5550184897526534E-2</v>
      </c>
      <c r="AQ12">
        <v>1.5550184897526534E-2</v>
      </c>
      <c r="AR12">
        <v>1.5550184897526534E-2</v>
      </c>
      <c r="AS12">
        <v>1.5550184897526534E-2</v>
      </c>
      <c r="AT12">
        <v>1.5550184897526534E-2</v>
      </c>
      <c r="AU12">
        <v>1.5550184897526534E-2</v>
      </c>
      <c r="AV12">
        <v>1.5550184897526534E-2</v>
      </c>
      <c r="AW12">
        <v>1.5550184897526534E-2</v>
      </c>
      <c r="AX12">
        <v>1.5550184897526534E-2</v>
      </c>
      <c r="AY12">
        <v>1.5550184897526534E-2</v>
      </c>
      <c r="AZ12">
        <v>1.5550184897526534E-2</v>
      </c>
      <c r="BA12">
        <v>1.5550184897526534E-2</v>
      </c>
      <c r="BB12">
        <v>1.5550184897526534E-2</v>
      </c>
      <c r="BC12">
        <v>1.5550184897526534E-2</v>
      </c>
      <c r="BD12">
        <v>1.5550184897526534E-2</v>
      </c>
      <c r="BE12">
        <v>8.1982427070688632E-3</v>
      </c>
      <c r="BF12">
        <v>8.1982427070688632E-3</v>
      </c>
      <c r="BG12">
        <v>8.1982427070688632E-3</v>
      </c>
      <c r="BH12">
        <v>1.4985431879213594E-3</v>
      </c>
      <c r="BI12">
        <v>1.4985431879213594E-3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1.2635292754863751E-2</v>
      </c>
      <c r="BU12">
        <v>1.3018604208898304E-2</v>
      </c>
    </row>
    <row r="13" spans="1:73" x14ac:dyDescent="0.25">
      <c r="A13">
        <v>1254</v>
      </c>
      <c r="B13">
        <v>593.91029636948156</v>
      </c>
      <c r="C13">
        <v>1.4585908418721383E-3</v>
      </c>
      <c r="D13">
        <v>-20</v>
      </c>
      <c r="E13">
        <v>607</v>
      </c>
      <c r="F13">
        <v>-647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2.9571340297934977E-3</v>
      </c>
      <c r="P13">
        <v>4.5158178877296945E-3</v>
      </c>
      <c r="Q13">
        <v>6.1822153557379786E-3</v>
      </c>
      <c r="R13">
        <v>9.6568335489410021E-3</v>
      </c>
      <c r="S13">
        <v>9.6568335489410021E-3</v>
      </c>
      <c r="T13">
        <v>9.6568335489410021E-3</v>
      </c>
      <c r="U13">
        <v>9.6568335489410021E-3</v>
      </c>
      <c r="V13">
        <v>1.7008775739398671E-2</v>
      </c>
      <c r="W13">
        <v>1.7008775739398671E-2</v>
      </c>
      <c r="X13">
        <v>1.7008775739398671E-2</v>
      </c>
      <c r="Y13">
        <v>1.7008775739398671E-2</v>
      </c>
      <c r="Z13">
        <v>1.7008775739398671E-2</v>
      </c>
      <c r="AA13">
        <v>1.7008775739398671E-2</v>
      </c>
      <c r="AB13">
        <v>1.7008775739398671E-2</v>
      </c>
      <c r="AC13">
        <v>1.7008775739398671E-2</v>
      </c>
      <c r="AD13">
        <v>1.7008775739398671E-2</v>
      </c>
      <c r="AE13">
        <v>1.7008775739398671E-2</v>
      </c>
      <c r="AF13">
        <v>1.7008775739398671E-2</v>
      </c>
      <c r="AG13">
        <v>1.7008775739398671E-2</v>
      </c>
      <c r="AH13">
        <v>1.7008775739398671E-2</v>
      </c>
      <c r="AI13">
        <v>1.7008775739398671E-2</v>
      </c>
      <c r="AJ13">
        <v>1.7008775739398671E-2</v>
      </c>
      <c r="AK13">
        <v>1.7008775739398671E-2</v>
      </c>
      <c r="AL13">
        <v>1.7008775739398671E-2</v>
      </c>
      <c r="AM13">
        <v>1.7008775739398671E-2</v>
      </c>
      <c r="AN13">
        <v>1.7008775739398671E-2</v>
      </c>
      <c r="AO13">
        <v>1.7008775739398671E-2</v>
      </c>
      <c r="AP13">
        <v>1.7008775739398671E-2</v>
      </c>
      <c r="AQ13">
        <v>1.7008775739398671E-2</v>
      </c>
      <c r="AR13">
        <v>1.7008775739398671E-2</v>
      </c>
      <c r="AS13">
        <v>1.7008775739398671E-2</v>
      </c>
      <c r="AT13">
        <v>1.7008775739398671E-2</v>
      </c>
      <c r="AU13">
        <v>1.7008775739398671E-2</v>
      </c>
      <c r="AV13">
        <v>1.7008775739398671E-2</v>
      </c>
      <c r="AW13">
        <v>1.7008775739398671E-2</v>
      </c>
      <c r="AX13">
        <v>1.7008775739398671E-2</v>
      </c>
      <c r="AY13">
        <v>1.7008775739398671E-2</v>
      </c>
      <c r="AZ13">
        <v>1.7008775739398671E-2</v>
      </c>
      <c r="BA13">
        <v>1.7008775739398671E-2</v>
      </c>
      <c r="BB13">
        <v>1.7008775739398671E-2</v>
      </c>
      <c r="BC13">
        <v>1.7008775739398671E-2</v>
      </c>
      <c r="BD13">
        <v>1.7008775739398671E-2</v>
      </c>
      <c r="BE13">
        <v>9.6568335489410021E-3</v>
      </c>
      <c r="BF13">
        <v>9.6568335489410021E-3</v>
      </c>
      <c r="BG13">
        <v>9.6568335489410021E-3</v>
      </c>
      <c r="BH13">
        <v>2.9571340297934977E-3</v>
      </c>
      <c r="BI13">
        <v>2.9571340297934977E-3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1.202147713093011E-2</v>
      </c>
      <c r="BU13">
        <v>1.4051641709605173E-2</v>
      </c>
    </row>
    <row r="14" spans="1:73" x14ac:dyDescent="0.25">
      <c r="A14">
        <v>1257</v>
      </c>
      <c r="B14">
        <v>500.80030343079477</v>
      </c>
      <c r="C14">
        <v>1.2299209841220063E-3</v>
      </c>
      <c r="D14">
        <v>-10</v>
      </c>
      <c r="E14">
        <v>618.5</v>
      </c>
      <c r="F14">
        <v>-638.5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2.9571340297934977E-3</v>
      </c>
      <c r="P14">
        <v>5.7457388718517004E-3</v>
      </c>
      <c r="Q14">
        <v>7.4121363398599854E-3</v>
      </c>
      <c r="R14">
        <v>1.0886754533063009E-2</v>
      </c>
      <c r="S14">
        <v>1.0886754533063009E-2</v>
      </c>
      <c r="T14">
        <v>1.0886754533063009E-2</v>
      </c>
      <c r="U14">
        <v>1.0886754533063009E-2</v>
      </c>
      <c r="V14">
        <v>1.8238696723520676E-2</v>
      </c>
      <c r="W14">
        <v>1.8238696723520676E-2</v>
      </c>
      <c r="X14">
        <v>1.8238696723520676E-2</v>
      </c>
      <c r="Y14">
        <v>1.8238696723520676E-2</v>
      </c>
      <c r="Z14">
        <v>1.8238696723520676E-2</v>
      </c>
      <c r="AA14">
        <v>1.8238696723520676E-2</v>
      </c>
      <c r="AB14">
        <v>1.8238696723520676E-2</v>
      </c>
      <c r="AC14">
        <v>1.8238696723520676E-2</v>
      </c>
      <c r="AD14">
        <v>1.8238696723520676E-2</v>
      </c>
      <c r="AE14">
        <v>1.8238696723520676E-2</v>
      </c>
      <c r="AF14">
        <v>1.8238696723520676E-2</v>
      </c>
      <c r="AG14">
        <v>1.8238696723520676E-2</v>
      </c>
      <c r="AH14">
        <v>1.8238696723520676E-2</v>
      </c>
      <c r="AI14">
        <v>1.8238696723520676E-2</v>
      </c>
      <c r="AJ14">
        <v>1.8238696723520676E-2</v>
      </c>
      <c r="AK14">
        <v>1.8238696723520676E-2</v>
      </c>
      <c r="AL14">
        <v>1.8238696723520676E-2</v>
      </c>
      <c r="AM14">
        <v>1.8238696723520676E-2</v>
      </c>
      <c r="AN14">
        <v>1.8238696723520676E-2</v>
      </c>
      <c r="AO14">
        <v>1.8238696723520676E-2</v>
      </c>
      <c r="AP14">
        <v>1.8238696723520676E-2</v>
      </c>
      <c r="AQ14">
        <v>1.8238696723520676E-2</v>
      </c>
      <c r="AR14">
        <v>1.8238696723520676E-2</v>
      </c>
      <c r="AS14">
        <v>1.8238696723520676E-2</v>
      </c>
      <c r="AT14">
        <v>1.8238696723520676E-2</v>
      </c>
      <c r="AU14">
        <v>1.8238696723520676E-2</v>
      </c>
      <c r="AV14">
        <v>1.8238696723520676E-2</v>
      </c>
      <c r="AW14">
        <v>1.8238696723520676E-2</v>
      </c>
      <c r="AX14">
        <v>1.8238696723520676E-2</v>
      </c>
      <c r="AY14">
        <v>1.8238696723520676E-2</v>
      </c>
      <c r="AZ14">
        <v>1.8238696723520676E-2</v>
      </c>
      <c r="BA14">
        <v>1.8238696723520676E-2</v>
      </c>
      <c r="BB14">
        <v>1.8238696723520676E-2</v>
      </c>
      <c r="BC14">
        <v>1.8238696723520676E-2</v>
      </c>
      <c r="BD14">
        <v>1.8238696723520676E-2</v>
      </c>
      <c r="BE14">
        <v>1.0886754533063009E-2</v>
      </c>
      <c r="BF14">
        <v>1.0886754533063009E-2</v>
      </c>
      <c r="BG14">
        <v>1.0886754533063009E-2</v>
      </c>
      <c r="BH14">
        <v>4.1870550139155045E-3</v>
      </c>
      <c r="BI14">
        <v>4.1870550139155045E-3</v>
      </c>
      <c r="BJ14">
        <v>1.2299209841220063E-3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1.1491373145972383E-2</v>
      </c>
      <c r="BU14">
        <v>1.4051641709605172E-2</v>
      </c>
    </row>
    <row r="15" spans="1:73" x14ac:dyDescent="0.25">
      <c r="A15">
        <v>1257</v>
      </c>
      <c r="B15">
        <v>482.95372997795295</v>
      </c>
      <c r="C15">
        <v>1.1860913877061205E-3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2.9571340297934977E-3</v>
      </c>
      <c r="P15">
        <v>6.9318302595578214E-3</v>
      </c>
      <c r="Q15">
        <v>8.5982277275661063E-3</v>
      </c>
      <c r="R15">
        <v>1.207284592076913E-2</v>
      </c>
      <c r="S15">
        <v>1.207284592076913E-2</v>
      </c>
      <c r="T15">
        <v>1.207284592076913E-2</v>
      </c>
      <c r="U15">
        <v>1.207284592076913E-2</v>
      </c>
      <c r="V15">
        <v>1.9424788111226797E-2</v>
      </c>
      <c r="W15">
        <v>1.9424788111226797E-2</v>
      </c>
      <c r="X15">
        <v>1.9424788111226797E-2</v>
      </c>
      <c r="Y15">
        <v>1.9424788111226797E-2</v>
      </c>
      <c r="Z15">
        <v>1.9424788111226797E-2</v>
      </c>
      <c r="AA15">
        <v>1.9424788111226797E-2</v>
      </c>
      <c r="AB15">
        <v>1.9424788111226797E-2</v>
      </c>
      <c r="AC15">
        <v>1.9424788111226797E-2</v>
      </c>
      <c r="AD15">
        <v>1.9424788111226797E-2</v>
      </c>
      <c r="AE15">
        <v>1.9424788111226797E-2</v>
      </c>
      <c r="AF15">
        <v>1.9424788111226797E-2</v>
      </c>
      <c r="AG15">
        <v>1.9424788111226797E-2</v>
      </c>
      <c r="AH15">
        <v>1.9424788111226797E-2</v>
      </c>
      <c r="AI15">
        <v>1.9424788111226797E-2</v>
      </c>
      <c r="AJ15">
        <v>1.9424788111226797E-2</v>
      </c>
      <c r="AK15">
        <v>1.9424788111226797E-2</v>
      </c>
      <c r="AL15">
        <v>1.9424788111226797E-2</v>
      </c>
      <c r="AM15">
        <v>1.9424788111226797E-2</v>
      </c>
      <c r="AN15">
        <v>1.9424788111226797E-2</v>
      </c>
      <c r="AO15">
        <v>1.9424788111226797E-2</v>
      </c>
      <c r="AP15">
        <v>1.9424788111226797E-2</v>
      </c>
      <c r="AQ15">
        <v>1.9424788111226797E-2</v>
      </c>
      <c r="AR15">
        <v>1.9424788111226797E-2</v>
      </c>
      <c r="AS15">
        <v>1.9424788111226797E-2</v>
      </c>
      <c r="AT15">
        <v>1.9424788111226797E-2</v>
      </c>
      <c r="AU15">
        <v>1.9424788111226797E-2</v>
      </c>
      <c r="AV15">
        <v>1.9424788111226797E-2</v>
      </c>
      <c r="AW15">
        <v>1.9424788111226797E-2</v>
      </c>
      <c r="AX15">
        <v>1.9424788111226797E-2</v>
      </c>
      <c r="AY15">
        <v>1.9424788111226797E-2</v>
      </c>
      <c r="AZ15">
        <v>1.9424788111226797E-2</v>
      </c>
      <c r="BA15">
        <v>1.9424788111226797E-2</v>
      </c>
      <c r="BB15">
        <v>1.9424788111226797E-2</v>
      </c>
      <c r="BC15">
        <v>1.9424788111226797E-2</v>
      </c>
      <c r="BD15">
        <v>1.9424788111226797E-2</v>
      </c>
      <c r="BE15">
        <v>1.207284592076913E-2</v>
      </c>
      <c r="BF15">
        <v>1.207284592076913E-2</v>
      </c>
      <c r="BG15">
        <v>1.207284592076913E-2</v>
      </c>
      <c r="BH15">
        <v>5.3731464016216254E-3</v>
      </c>
      <c r="BI15">
        <v>5.3731464016216254E-3</v>
      </c>
      <c r="BJ15">
        <v>2.4160123718281268E-3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1.0867721398963293E-2</v>
      </c>
      <c r="BU15">
        <v>1.412468469088002E-2</v>
      </c>
    </row>
    <row r="16" spans="1:73" x14ac:dyDescent="0.25">
      <c r="A16">
        <v>1257</v>
      </c>
      <c r="B16">
        <v>593.22806715340835</v>
      </c>
      <c r="C16">
        <v>1.4569153476220722E-3</v>
      </c>
      <c r="D16">
        <v>10</v>
      </c>
      <c r="E16">
        <v>638.5</v>
      </c>
      <c r="F16">
        <v>-618.5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2.9571340297934977E-3</v>
      </c>
      <c r="P16">
        <v>8.3887456071798927E-3</v>
      </c>
      <c r="Q16">
        <v>1.0055143075188178E-2</v>
      </c>
      <c r="R16">
        <v>1.3529761268391203E-2</v>
      </c>
      <c r="S16">
        <v>1.3529761268391203E-2</v>
      </c>
      <c r="T16">
        <v>1.3529761268391203E-2</v>
      </c>
      <c r="U16">
        <v>1.3529761268391203E-2</v>
      </c>
      <c r="V16">
        <v>2.088170345884887E-2</v>
      </c>
      <c r="W16">
        <v>2.088170345884887E-2</v>
      </c>
      <c r="X16">
        <v>2.088170345884887E-2</v>
      </c>
      <c r="Y16">
        <v>2.088170345884887E-2</v>
      </c>
      <c r="Z16">
        <v>2.088170345884887E-2</v>
      </c>
      <c r="AA16">
        <v>2.088170345884887E-2</v>
      </c>
      <c r="AB16">
        <v>2.088170345884887E-2</v>
      </c>
      <c r="AC16">
        <v>2.088170345884887E-2</v>
      </c>
      <c r="AD16">
        <v>2.088170345884887E-2</v>
      </c>
      <c r="AE16">
        <v>2.088170345884887E-2</v>
      </c>
      <c r="AF16">
        <v>2.088170345884887E-2</v>
      </c>
      <c r="AG16">
        <v>2.088170345884887E-2</v>
      </c>
      <c r="AH16">
        <v>2.088170345884887E-2</v>
      </c>
      <c r="AI16">
        <v>2.088170345884887E-2</v>
      </c>
      <c r="AJ16">
        <v>2.088170345884887E-2</v>
      </c>
      <c r="AK16">
        <v>2.088170345884887E-2</v>
      </c>
      <c r="AL16">
        <v>2.088170345884887E-2</v>
      </c>
      <c r="AM16">
        <v>2.088170345884887E-2</v>
      </c>
      <c r="AN16">
        <v>2.088170345884887E-2</v>
      </c>
      <c r="AO16">
        <v>2.088170345884887E-2</v>
      </c>
      <c r="AP16">
        <v>2.088170345884887E-2</v>
      </c>
      <c r="AQ16">
        <v>2.088170345884887E-2</v>
      </c>
      <c r="AR16">
        <v>2.088170345884887E-2</v>
      </c>
      <c r="AS16">
        <v>2.088170345884887E-2</v>
      </c>
      <c r="AT16">
        <v>2.088170345884887E-2</v>
      </c>
      <c r="AU16">
        <v>2.088170345884887E-2</v>
      </c>
      <c r="AV16">
        <v>2.088170345884887E-2</v>
      </c>
      <c r="AW16">
        <v>2.088170345884887E-2</v>
      </c>
      <c r="AX16">
        <v>2.088170345884887E-2</v>
      </c>
      <c r="AY16">
        <v>2.088170345884887E-2</v>
      </c>
      <c r="AZ16">
        <v>2.088170345884887E-2</v>
      </c>
      <c r="BA16">
        <v>2.088170345884887E-2</v>
      </c>
      <c r="BB16">
        <v>2.088170345884887E-2</v>
      </c>
      <c r="BC16">
        <v>2.088170345884887E-2</v>
      </c>
      <c r="BD16">
        <v>2.088170345884887E-2</v>
      </c>
      <c r="BE16">
        <v>1.3529761268391203E-2</v>
      </c>
      <c r="BF16">
        <v>1.3529761268391203E-2</v>
      </c>
      <c r="BG16">
        <v>1.3529761268391203E-2</v>
      </c>
      <c r="BH16">
        <v>6.8300617492436976E-3</v>
      </c>
      <c r="BI16">
        <v>6.8300617492436976E-3</v>
      </c>
      <c r="BJ16">
        <v>3.872927719450199E-3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9.612004473312041E-3</v>
      </c>
      <c r="BU16">
        <v>1.5231396528377588E-2</v>
      </c>
    </row>
    <row r="17" spans="1:73" x14ac:dyDescent="0.25">
      <c r="A17">
        <v>1257</v>
      </c>
      <c r="B17">
        <v>551.5298001623479</v>
      </c>
      <c r="C17">
        <v>1.3545081141949178E-3</v>
      </c>
      <c r="D17">
        <v>20</v>
      </c>
      <c r="E17">
        <v>648.5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2.9571340297934977E-3</v>
      </c>
      <c r="P17">
        <v>8.3887456071798927E-3</v>
      </c>
      <c r="Q17">
        <v>1.1409651189383096E-2</v>
      </c>
      <c r="R17">
        <v>1.4884269382586121E-2</v>
      </c>
      <c r="S17">
        <v>1.4884269382586121E-2</v>
      </c>
      <c r="T17">
        <v>1.4884269382586121E-2</v>
      </c>
      <c r="U17">
        <v>1.4884269382586121E-2</v>
      </c>
      <c r="V17">
        <v>2.2236211573043788E-2</v>
      </c>
      <c r="W17">
        <v>2.2236211573043788E-2</v>
      </c>
      <c r="X17">
        <v>2.2236211573043788E-2</v>
      </c>
      <c r="Y17">
        <v>2.2236211573043788E-2</v>
      </c>
      <c r="Z17">
        <v>2.2236211573043788E-2</v>
      </c>
      <c r="AA17">
        <v>2.2236211573043788E-2</v>
      </c>
      <c r="AB17">
        <v>2.2236211573043788E-2</v>
      </c>
      <c r="AC17">
        <v>2.2236211573043788E-2</v>
      </c>
      <c r="AD17">
        <v>2.2236211573043788E-2</v>
      </c>
      <c r="AE17">
        <v>2.2236211573043788E-2</v>
      </c>
      <c r="AF17">
        <v>2.2236211573043788E-2</v>
      </c>
      <c r="AG17">
        <v>2.2236211573043788E-2</v>
      </c>
      <c r="AH17">
        <v>2.2236211573043788E-2</v>
      </c>
      <c r="AI17">
        <v>2.2236211573043788E-2</v>
      </c>
      <c r="AJ17">
        <v>2.2236211573043788E-2</v>
      </c>
      <c r="AK17">
        <v>2.2236211573043788E-2</v>
      </c>
      <c r="AL17">
        <v>2.2236211573043788E-2</v>
      </c>
      <c r="AM17">
        <v>2.2236211573043788E-2</v>
      </c>
      <c r="AN17">
        <v>2.2236211573043788E-2</v>
      </c>
      <c r="AO17">
        <v>2.2236211573043788E-2</v>
      </c>
      <c r="AP17">
        <v>2.2236211573043788E-2</v>
      </c>
      <c r="AQ17">
        <v>2.2236211573043788E-2</v>
      </c>
      <c r="AR17">
        <v>2.2236211573043788E-2</v>
      </c>
      <c r="AS17">
        <v>2.2236211573043788E-2</v>
      </c>
      <c r="AT17">
        <v>2.2236211573043788E-2</v>
      </c>
      <c r="AU17">
        <v>2.2236211573043788E-2</v>
      </c>
      <c r="AV17">
        <v>2.2236211573043788E-2</v>
      </c>
      <c r="AW17">
        <v>2.2236211573043788E-2</v>
      </c>
      <c r="AX17">
        <v>2.2236211573043788E-2</v>
      </c>
      <c r="AY17">
        <v>2.2236211573043788E-2</v>
      </c>
      <c r="AZ17">
        <v>2.2236211573043788E-2</v>
      </c>
      <c r="BA17">
        <v>2.2236211573043788E-2</v>
      </c>
      <c r="BB17">
        <v>2.2236211573043788E-2</v>
      </c>
      <c r="BC17">
        <v>2.2236211573043788E-2</v>
      </c>
      <c r="BD17">
        <v>2.2236211573043788E-2</v>
      </c>
      <c r="BE17">
        <v>1.4884269382586121E-2</v>
      </c>
      <c r="BF17">
        <v>1.4884269382586121E-2</v>
      </c>
      <c r="BG17">
        <v>1.4884269382586121E-2</v>
      </c>
      <c r="BH17">
        <v>8.1845698634386149E-3</v>
      </c>
      <c r="BI17">
        <v>8.1845698634386149E-3</v>
      </c>
      <c r="BJ17">
        <v>5.2274358336451172E-3</v>
      </c>
      <c r="BK17">
        <v>1.3545081141949178E-3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8.3116234129815662E-3</v>
      </c>
      <c r="BU17">
        <v>1.6338108365875154E-2</v>
      </c>
    </row>
    <row r="18" spans="1:73" x14ac:dyDescent="0.25">
      <c r="A18">
        <v>1257</v>
      </c>
      <c r="B18">
        <v>602.34482556346643</v>
      </c>
      <c r="C18">
        <v>1.4793052950699591E-3</v>
      </c>
      <c r="D18">
        <v>30</v>
      </c>
      <c r="E18">
        <v>658.5</v>
      </c>
      <c r="F18">
        <v>-598.5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2.9571340297934977E-3</v>
      </c>
      <c r="P18">
        <v>8.3887456071798927E-3</v>
      </c>
      <c r="Q18">
        <v>1.2888956484453054E-2</v>
      </c>
      <c r="R18">
        <v>1.6363574677656079E-2</v>
      </c>
      <c r="S18">
        <v>1.6363574677656079E-2</v>
      </c>
      <c r="T18">
        <v>1.6363574677656079E-2</v>
      </c>
      <c r="U18">
        <v>1.6363574677656079E-2</v>
      </c>
      <c r="V18">
        <v>2.3715516868113747E-2</v>
      </c>
      <c r="W18">
        <v>2.3715516868113747E-2</v>
      </c>
      <c r="X18">
        <v>2.3715516868113747E-2</v>
      </c>
      <c r="Y18">
        <v>2.3715516868113747E-2</v>
      </c>
      <c r="Z18">
        <v>2.3715516868113747E-2</v>
      </c>
      <c r="AA18">
        <v>2.3715516868113747E-2</v>
      </c>
      <c r="AB18">
        <v>2.3715516868113747E-2</v>
      </c>
      <c r="AC18">
        <v>2.3715516868113747E-2</v>
      </c>
      <c r="AD18">
        <v>2.3715516868113747E-2</v>
      </c>
      <c r="AE18">
        <v>2.3715516868113747E-2</v>
      </c>
      <c r="AF18">
        <v>2.3715516868113747E-2</v>
      </c>
      <c r="AG18">
        <v>2.3715516868113747E-2</v>
      </c>
      <c r="AH18">
        <v>2.3715516868113747E-2</v>
      </c>
      <c r="AI18">
        <v>2.3715516868113747E-2</v>
      </c>
      <c r="AJ18">
        <v>2.3715516868113747E-2</v>
      </c>
      <c r="AK18">
        <v>2.3715516868113747E-2</v>
      </c>
      <c r="AL18">
        <v>2.3715516868113747E-2</v>
      </c>
      <c r="AM18">
        <v>2.3715516868113747E-2</v>
      </c>
      <c r="AN18">
        <v>2.3715516868113747E-2</v>
      </c>
      <c r="AO18">
        <v>2.3715516868113747E-2</v>
      </c>
      <c r="AP18">
        <v>2.3715516868113747E-2</v>
      </c>
      <c r="AQ18">
        <v>2.3715516868113747E-2</v>
      </c>
      <c r="AR18">
        <v>2.3715516868113747E-2</v>
      </c>
      <c r="AS18">
        <v>2.3715516868113747E-2</v>
      </c>
      <c r="AT18">
        <v>2.3715516868113747E-2</v>
      </c>
      <c r="AU18">
        <v>2.3715516868113747E-2</v>
      </c>
      <c r="AV18">
        <v>2.3715516868113747E-2</v>
      </c>
      <c r="AW18">
        <v>2.3715516868113747E-2</v>
      </c>
      <c r="AX18">
        <v>2.3715516868113747E-2</v>
      </c>
      <c r="AY18">
        <v>2.3715516868113747E-2</v>
      </c>
      <c r="AZ18">
        <v>2.3715516868113747E-2</v>
      </c>
      <c r="BA18">
        <v>2.3715516868113747E-2</v>
      </c>
      <c r="BB18">
        <v>2.3715516868113747E-2</v>
      </c>
      <c r="BC18">
        <v>2.3715516868113747E-2</v>
      </c>
      <c r="BD18">
        <v>2.3715516868113747E-2</v>
      </c>
      <c r="BE18">
        <v>1.6363574677656079E-2</v>
      </c>
      <c r="BF18">
        <v>1.6363574677656079E-2</v>
      </c>
      <c r="BG18">
        <v>1.6363574677656079E-2</v>
      </c>
      <c r="BH18">
        <v>9.6638751585085732E-3</v>
      </c>
      <c r="BI18">
        <v>9.6638751585085732E-3</v>
      </c>
      <c r="BJ18">
        <v>6.7067411287150764E-3</v>
      </c>
      <c r="BK18">
        <v>2.8338134092648769E-3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7.3519421904576672E-3</v>
      </c>
      <c r="BU18">
        <v>1.7579858644137965E-2</v>
      </c>
    </row>
    <row r="19" spans="1:73" x14ac:dyDescent="0.25">
      <c r="A19">
        <v>1257</v>
      </c>
      <c r="B19">
        <v>504.46541489908918</v>
      </c>
      <c r="C19">
        <v>1.2389221717673019E-3</v>
      </c>
      <c r="D19">
        <v>40</v>
      </c>
      <c r="E19">
        <v>668.5</v>
      </c>
      <c r="F19">
        <v>-588.5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2.9571340297934977E-3</v>
      </c>
      <c r="P19">
        <v>8.3887456071798927E-3</v>
      </c>
      <c r="Q19">
        <v>1.4127878656220356E-2</v>
      </c>
      <c r="R19">
        <v>1.7602496849423381E-2</v>
      </c>
      <c r="S19">
        <v>1.7602496849423381E-2</v>
      </c>
      <c r="T19">
        <v>1.7602496849423381E-2</v>
      </c>
      <c r="U19">
        <v>1.7602496849423381E-2</v>
      </c>
      <c r="V19">
        <v>2.4954439039881048E-2</v>
      </c>
      <c r="W19">
        <v>2.4954439039881048E-2</v>
      </c>
      <c r="X19">
        <v>2.4954439039881048E-2</v>
      </c>
      <c r="Y19">
        <v>2.4954439039881048E-2</v>
      </c>
      <c r="Z19">
        <v>2.4954439039881048E-2</v>
      </c>
      <c r="AA19">
        <v>2.4954439039881048E-2</v>
      </c>
      <c r="AB19">
        <v>2.4954439039881048E-2</v>
      </c>
      <c r="AC19">
        <v>2.4954439039881048E-2</v>
      </c>
      <c r="AD19">
        <v>2.4954439039881048E-2</v>
      </c>
      <c r="AE19">
        <v>2.4954439039881048E-2</v>
      </c>
      <c r="AF19">
        <v>2.4954439039881048E-2</v>
      </c>
      <c r="AG19">
        <v>2.4954439039881048E-2</v>
      </c>
      <c r="AH19">
        <v>2.4954439039881048E-2</v>
      </c>
      <c r="AI19">
        <v>2.4954439039881048E-2</v>
      </c>
      <c r="AJ19">
        <v>2.4954439039881048E-2</v>
      </c>
      <c r="AK19">
        <v>2.4954439039881048E-2</v>
      </c>
      <c r="AL19">
        <v>2.4954439039881048E-2</v>
      </c>
      <c r="AM19">
        <v>2.4954439039881048E-2</v>
      </c>
      <c r="AN19">
        <v>2.4954439039881048E-2</v>
      </c>
      <c r="AO19">
        <v>2.4954439039881048E-2</v>
      </c>
      <c r="AP19">
        <v>2.4954439039881048E-2</v>
      </c>
      <c r="AQ19">
        <v>2.4954439039881048E-2</v>
      </c>
      <c r="AR19">
        <v>2.4954439039881048E-2</v>
      </c>
      <c r="AS19">
        <v>2.4954439039881048E-2</v>
      </c>
      <c r="AT19">
        <v>2.4954439039881048E-2</v>
      </c>
      <c r="AU19">
        <v>2.4954439039881048E-2</v>
      </c>
      <c r="AV19">
        <v>2.4954439039881048E-2</v>
      </c>
      <c r="AW19">
        <v>2.4954439039881048E-2</v>
      </c>
      <c r="AX19">
        <v>2.4954439039881048E-2</v>
      </c>
      <c r="AY19">
        <v>2.4954439039881048E-2</v>
      </c>
      <c r="AZ19">
        <v>2.4954439039881048E-2</v>
      </c>
      <c r="BA19">
        <v>2.4954439039881048E-2</v>
      </c>
      <c r="BB19">
        <v>2.4954439039881048E-2</v>
      </c>
      <c r="BC19">
        <v>2.4954439039881048E-2</v>
      </c>
      <c r="BD19">
        <v>2.4954439039881048E-2</v>
      </c>
      <c r="BE19">
        <v>1.7602496849423381E-2</v>
      </c>
      <c r="BF19">
        <v>1.7602496849423381E-2</v>
      </c>
      <c r="BG19">
        <v>1.7602496849423381E-2</v>
      </c>
      <c r="BH19">
        <v>1.0902797330275875E-2</v>
      </c>
      <c r="BI19">
        <v>1.0902797330275875E-2</v>
      </c>
      <c r="BJ19">
        <v>7.9456633004823789E-3</v>
      </c>
      <c r="BK19">
        <v>4.072735581032179E-3</v>
      </c>
      <c r="BL19">
        <v>1.2389221717673019E-3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7.3519421904576672E-3</v>
      </c>
      <c r="BU19">
        <v>1.902930764093819E-2</v>
      </c>
    </row>
    <row r="20" spans="1:73" x14ac:dyDescent="0.25">
      <c r="A20">
        <v>1286</v>
      </c>
      <c r="B20">
        <v>708.4695502996907</v>
      </c>
      <c r="C20">
        <v>1.7399381760667876E-3</v>
      </c>
      <c r="D20">
        <v>30</v>
      </c>
      <c r="E20">
        <v>673</v>
      </c>
      <c r="F20">
        <v>-613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2.9571340297934977E-3</v>
      </c>
      <c r="P20">
        <v>8.3887456071798927E-3</v>
      </c>
      <c r="Q20">
        <v>1.5867816832287142E-2</v>
      </c>
      <c r="R20">
        <v>1.9342435025490167E-2</v>
      </c>
      <c r="S20">
        <v>1.9342435025490167E-2</v>
      </c>
      <c r="T20">
        <v>1.9342435025490167E-2</v>
      </c>
      <c r="U20">
        <v>1.9342435025490167E-2</v>
      </c>
      <c r="V20">
        <v>2.6694377215947834E-2</v>
      </c>
      <c r="W20">
        <v>2.6694377215947834E-2</v>
      </c>
      <c r="X20">
        <v>2.6694377215947834E-2</v>
      </c>
      <c r="Y20">
        <v>2.6694377215947834E-2</v>
      </c>
      <c r="Z20">
        <v>2.6694377215947834E-2</v>
      </c>
      <c r="AA20">
        <v>2.6694377215947834E-2</v>
      </c>
      <c r="AB20">
        <v>2.6694377215947834E-2</v>
      </c>
      <c r="AC20">
        <v>2.6694377215947834E-2</v>
      </c>
      <c r="AD20">
        <v>2.6694377215947834E-2</v>
      </c>
      <c r="AE20">
        <v>2.6694377215947834E-2</v>
      </c>
      <c r="AF20">
        <v>2.6694377215947834E-2</v>
      </c>
      <c r="AG20">
        <v>2.6694377215947834E-2</v>
      </c>
      <c r="AH20">
        <v>2.6694377215947834E-2</v>
      </c>
      <c r="AI20">
        <v>2.6694377215947834E-2</v>
      </c>
      <c r="AJ20">
        <v>2.6694377215947834E-2</v>
      </c>
      <c r="AK20">
        <v>2.6694377215947834E-2</v>
      </c>
      <c r="AL20">
        <v>2.6694377215947834E-2</v>
      </c>
      <c r="AM20">
        <v>2.6694377215947834E-2</v>
      </c>
      <c r="AN20">
        <v>2.6694377215947834E-2</v>
      </c>
      <c r="AO20">
        <v>2.6694377215947834E-2</v>
      </c>
      <c r="AP20">
        <v>2.6694377215947834E-2</v>
      </c>
      <c r="AQ20">
        <v>2.6694377215947834E-2</v>
      </c>
      <c r="AR20">
        <v>2.6694377215947834E-2</v>
      </c>
      <c r="AS20">
        <v>2.6694377215947834E-2</v>
      </c>
      <c r="AT20">
        <v>2.6694377215947834E-2</v>
      </c>
      <c r="AU20">
        <v>2.6694377215947834E-2</v>
      </c>
      <c r="AV20">
        <v>2.6694377215947834E-2</v>
      </c>
      <c r="AW20">
        <v>2.6694377215947834E-2</v>
      </c>
      <c r="AX20">
        <v>2.6694377215947834E-2</v>
      </c>
      <c r="AY20">
        <v>2.6694377215947834E-2</v>
      </c>
      <c r="AZ20">
        <v>2.6694377215947834E-2</v>
      </c>
      <c r="BA20">
        <v>2.6694377215947834E-2</v>
      </c>
      <c r="BB20">
        <v>2.6694377215947834E-2</v>
      </c>
      <c r="BC20">
        <v>2.6694377215947834E-2</v>
      </c>
      <c r="BD20">
        <v>2.6694377215947834E-2</v>
      </c>
      <c r="BE20">
        <v>1.9342435025490167E-2</v>
      </c>
      <c r="BF20">
        <v>1.9342435025490167E-2</v>
      </c>
      <c r="BG20">
        <v>1.9342435025490167E-2</v>
      </c>
      <c r="BH20">
        <v>1.2642735506342663E-2</v>
      </c>
      <c r="BI20">
        <v>1.2642735506342663E-2</v>
      </c>
      <c r="BJ20">
        <v>9.6856014765491667E-3</v>
      </c>
      <c r="BK20">
        <v>5.8126737570989668E-3</v>
      </c>
      <c r="BL20">
        <v>2.9788603478340895E-3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8.8967948901302815E-3</v>
      </c>
      <c r="BU20">
        <v>1.968155968949829E-2</v>
      </c>
    </row>
    <row r="21" spans="1:73" x14ac:dyDescent="0.25">
      <c r="A21">
        <v>1292</v>
      </c>
      <c r="B21">
        <v>529.13179369365218</v>
      </c>
      <c r="C21">
        <v>1.2995006032776324E-3</v>
      </c>
      <c r="D21">
        <v>20</v>
      </c>
      <c r="E21">
        <v>666</v>
      </c>
      <c r="F21">
        <v>-626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2.9571340297934977E-3</v>
      </c>
      <c r="P21">
        <v>9.6882462104575257E-3</v>
      </c>
      <c r="Q21">
        <v>1.7167317435564773E-2</v>
      </c>
      <c r="R21">
        <v>2.0641935628767798E-2</v>
      </c>
      <c r="S21">
        <v>2.0641935628767798E-2</v>
      </c>
      <c r="T21">
        <v>2.0641935628767798E-2</v>
      </c>
      <c r="U21">
        <v>2.0641935628767798E-2</v>
      </c>
      <c r="V21">
        <v>2.7993877819225466E-2</v>
      </c>
      <c r="W21">
        <v>2.7993877819225466E-2</v>
      </c>
      <c r="X21">
        <v>2.7993877819225466E-2</v>
      </c>
      <c r="Y21">
        <v>2.7993877819225466E-2</v>
      </c>
      <c r="Z21">
        <v>2.7993877819225466E-2</v>
      </c>
      <c r="AA21">
        <v>2.7993877819225466E-2</v>
      </c>
      <c r="AB21">
        <v>2.7993877819225466E-2</v>
      </c>
      <c r="AC21">
        <v>2.7993877819225466E-2</v>
      </c>
      <c r="AD21">
        <v>2.7993877819225466E-2</v>
      </c>
      <c r="AE21">
        <v>2.7993877819225466E-2</v>
      </c>
      <c r="AF21">
        <v>2.7993877819225466E-2</v>
      </c>
      <c r="AG21">
        <v>2.7993877819225466E-2</v>
      </c>
      <c r="AH21">
        <v>2.7993877819225466E-2</v>
      </c>
      <c r="AI21">
        <v>2.7993877819225466E-2</v>
      </c>
      <c r="AJ21">
        <v>2.7993877819225466E-2</v>
      </c>
      <c r="AK21">
        <v>2.7993877819225466E-2</v>
      </c>
      <c r="AL21">
        <v>2.7993877819225466E-2</v>
      </c>
      <c r="AM21">
        <v>2.7993877819225466E-2</v>
      </c>
      <c r="AN21">
        <v>2.7993877819225466E-2</v>
      </c>
      <c r="AO21">
        <v>2.7993877819225466E-2</v>
      </c>
      <c r="AP21">
        <v>2.7993877819225466E-2</v>
      </c>
      <c r="AQ21">
        <v>2.7993877819225466E-2</v>
      </c>
      <c r="AR21">
        <v>2.7993877819225466E-2</v>
      </c>
      <c r="AS21">
        <v>2.7993877819225466E-2</v>
      </c>
      <c r="AT21">
        <v>2.7993877819225466E-2</v>
      </c>
      <c r="AU21">
        <v>2.7993877819225466E-2</v>
      </c>
      <c r="AV21">
        <v>2.7993877819225466E-2</v>
      </c>
      <c r="AW21">
        <v>2.7993877819225466E-2</v>
      </c>
      <c r="AX21">
        <v>2.7993877819225466E-2</v>
      </c>
      <c r="AY21">
        <v>2.7993877819225466E-2</v>
      </c>
      <c r="AZ21">
        <v>2.7993877819225466E-2</v>
      </c>
      <c r="BA21">
        <v>2.7993877819225466E-2</v>
      </c>
      <c r="BB21">
        <v>2.7993877819225466E-2</v>
      </c>
      <c r="BC21">
        <v>2.7993877819225466E-2</v>
      </c>
      <c r="BD21">
        <v>2.7993877819225466E-2</v>
      </c>
      <c r="BE21">
        <v>2.0641935628767798E-2</v>
      </c>
      <c r="BF21">
        <v>2.0641935628767798E-2</v>
      </c>
      <c r="BG21">
        <v>2.0641935628767798E-2</v>
      </c>
      <c r="BH21">
        <v>1.3942236109620296E-2</v>
      </c>
      <c r="BI21">
        <v>1.3942236109620296E-2</v>
      </c>
      <c r="BJ21">
        <v>1.09851020798268E-2</v>
      </c>
      <c r="BK21">
        <v>7.112174360376599E-3</v>
      </c>
      <c r="BL21">
        <v>2.9788603478340895E-3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1.0587290268559896E-2</v>
      </c>
      <c r="BU21">
        <v>1.8666945391738132E-2</v>
      </c>
    </row>
    <row r="22" spans="1:73" x14ac:dyDescent="0.25">
      <c r="A22">
        <v>1305</v>
      </c>
      <c r="B22">
        <v>576.96623380330936</v>
      </c>
      <c r="C22">
        <v>1.4169777318886871E-3</v>
      </c>
      <c r="D22">
        <v>10</v>
      </c>
      <c r="E22">
        <v>662.5</v>
      </c>
      <c r="F22">
        <v>-642.5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4.3741117616821843E-3</v>
      </c>
      <c r="P22">
        <v>1.1105223942346212E-2</v>
      </c>
      <c r="Q22">
        <v>1.8584295167453461E-2</v>
      </c>
      <c r="R22">
        <v>2.2058913360656487E-2</v>
      </c>
      <c r="S22">
        <v>2.2058913360656487E-2</v>
      </c>
      <c r="T22">
        <v>2.2058913360656487E-2</v>
      </c>
      <c r="U22">
        <v>2.2058913360656487E-2</v>
      </c>
      <c r="V22">
        <v>2.9410855551114154E-2</v>
      </c>
      <c r="W22">
        <v>2.9410855551114154E-2</v>
      </c>
      <c r="X22">
        <v>2.9410855551114154E-2</v>
      </c>
      <c r="Y22">
        <v>2.9410855551114154E-2</v>
      </c>
      <c r="Z22">
        <v>2.9410855551114154E-2</v>
      </c>
      <c r="AA22">
        <v>2.9410855551114154E-2</v>
      </c>
      <c r="AB22">
        <v>2.9410855551114154E-2</v>
      </c>
      <c r="AC22">
        <v>2.9410855551114154E-2</v>
      </c>
      <c r="AD22">
        <v>2.9410855551114154E-2</v>
      </c>
      <c r="AE22">
        <v>2.9410855551114154E-2</v>
      </c>
      <c r="AF22">
        <v>2.9410855551114154E-2</v>
      </c>
      <c r="AG22">
        <v>2.9410855551114154E-2</v>
      </c>
      <c r="AH22">
        <v>2.9410855551114154E-2</v>
      </c>
      <c r="AI22">
        <v>2.9410855551114154E-2</v>
      </c>
      <c r="AJ22">
        <v>2.9410855551114154E-2</v>
      </c>
      <c r="AK22">
        <v>2.9410855551114154E-2</v>
      </c>
      <c r="AL22">
        <v>2.9410855551114154E-2</v>
      </c>
      <c r="AM22">
        <v>2.9410855551114154E-2</v>
      </c>
      <c r="AN22">
        <v>2.9410855551114154E-2</v>
      </c>
      <c r="AO22">
        <v>2.9410855551114154E-2</v>
      </c>
      <c r="AP22">
        <v>2.9410855551114154E-2</v>
      </c>
      <c r="AQ22">
        <v>2.9410855551114154E-2</v>
      </c>
      <c r="AR22">
        <v>2.9410855551114154E-2</v>
      </c>
      <c r="AS22">
        <v>2.9410855551114154E-2</v>
      </c>
      <c r="AT22">
        <v>2.9410855551114154E-2</v>
      </c>
      <c r="AU22">
        <v>2.9410855551114154E-2</v>
      </c>
      <c r="AV22">
        <v>2.9410855551114154E-2</v>
      </c>
      <c r="AW22">
        <v>2.9410855551114154E-2</v>
      </c>
      <c r="AX22">
        <v>2.9410855551114154E-2</v>
      </c>
      <c r="AY22">
        <v>2.9410855551114154E-2</v>
      </c>
      <c r="AZ22">
        <v>2.9410855551114154E-2</v>
      </c>
      <c r="BA22">
        <v>2.9410855551114154E-2</v>
      </c>
      <c r="BB22">
        <v>2.9410855551114154E-2</v>
      </c>
      <c r="BC22">
        <v>2.9410855551114154E-2</v>
      </c>
      <c r="BD22">
        <v>2.9410855551114154E-2</v>
      </c>
      <c r="BE22">
        <v>2.2058913360656487E-2</v>
      </c>
      <c r="BF22">
        <v>2.2058913360656487E-2</v>
      </c>
      <c r="BG22">
        <v>2.2058913360656487E-2</v>
      </c>
      <c r="BH22">
        <v>1.5359213841508982E-2</v>
      </c>
      <c r="BI22">
        <v>1.5359213841508982E-2</v>
      </c>
      <c r="BJ22">
        <v>1.2402079811715486E-2</v>
      </c>
      <c r="BK22">
        <v>8.5291520922652856E-3</v>
      </c>
      <c r="BL22">
        <v>2.9788603478340895E-3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1.4929972964501735E-2</v>
      </c>
      <c r="BU22">
        <v>1.8159638242858052E-2</v>
      </c>
    </row>
    <row r="23" spans="1:73" x14ac:dyDescent="0.25">
      <c r="A23">
        <v>1370</v>
      </c>
      <c r="B23">
        <v>292.85025225002681</v>
      </c>
      <c r="C23">
        <v>7.1921416177317507E-4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7.1921416177317507E-4</v>
      </c>
      <c r="O23">
        <v>5.0933259234553592E-3</v>
      </c>
      <c r="P23">
        <v>1.1824438104119388E-2</v>
      </c>
      <c r="Q23">
        <v>1.9303509329226635E-2</v>
      </c>
      <c r="R23">
        <v>2.2778127522429661E-2</v>
      </c>
      <c r="S23">
        <v>2.2778127522429661E-2</v>
      </c>
      <c r="T23">
        <v>2.2778127522429661E-2</v>
      </c>
      <c r="U23">
        <v>2.2778127522429661E-2</v>
      </c>
      <c r="V23">
        <v>3.0130069712887328E-2</v>
      </c>
      <c r="W23">
        <v>3.0130069712887328E-2</v>
      </c>
      <c r="X23">
        <v>3.0130069712887328E-2</v>
      </c>
      <c r="Y23">
        <v>3.0130069712887328E-2</v>
      </c>
      <c r="Z23">
        <v>3.0130069712887328E-2</v>
      </c>
      <c r="AA23">
        <v>3.0130069712887328E-2</v>
      </c>
      <c r="AB23">
        <v>3.0130069712887328E-2</v>
      </c>
      <c r="AC23">
        <v>3.0130069712887328E-2</v>
      </c>
      <c r="AD23">
        <v>3.0130069712887328E-2</v>
      </c>
      <c r="AE23">
        <v>3.0130069712887328E-2</v>
      </c>
      <c r="AF23">
        <v>3.0130069712887328E-2</v>
      </c>
      <c r="AG23">
        <v>3.0130069712887328E-2</v>
      </c>
      <c r="AH23">
        <v>3.0130069712887328E-2</v>
      </c>
      <c r="AI23">
        <v>3.0130069712887328E-2</v>
      </c>
      <c r="AJ23">
        <v>3.0130069712887328E-2</v>
      </c>
      <c r="AK23">
        <v>3.0130069712887328E-2</v>
      </c>
      <c r="AL23">
        <v>3.0130069712887328E-2</v>
      </c>
      <c r="AM23">
        <v>3.0130069712887328E-2</v>
      </c>
      <c r="AN23">
        <v>3.0130069712887328E-2</v>
      </c>
      <c r="AO23">
        <v>3.0130069712887328E-2</v>
      </c>
      <c r="AP23">
        <v>3.0130069712887328E-2</v>
      </c>
      <c r="AQ23">
        <v>3.0130069712887328E-2</v>
      </c>
      <c r="AR23">
        <v>3.0130069712887328E-2</v>
      </c>
      <c r="AS23">
        <v>3.0130069712887328E-2</v>
      </c>
      <c r="AT23">
        <v>3.0130069712887328E-2</v>
      </c>
      <c r="AU23">
        <v>3.0130069712887328E-2</v>
      </c>
      <c r="AV23">
        <v>3.0130069712887328E-2</v>
      </c>
      <c r="AW23">
        <v>3.0130069712887328E-2</v>
      </c>
      <c r="AX23">
        <v>3.0130069712887328E-2</v>
      </c>
      <c r="AY23">
        <v>3.0130069712887328E-2</v>
      </c>
      <c r="AZ23">
        <v>3.0130069712887328E-2</v>
      </c>
      <c r="BA23">
        <v>3.0130069712887328E-2</v>
      </c>
      <c r="BB23">
        <v>3.0130069712887328E-2</v>
      </c>
      <c r="BC23">
        <v>3.0130069712887328E-2</v>
      </c>
      <c r="BD23">
        <v>3.0130069712887328E-2</v>
      </c>
      <c r="BE23">
        <v>2.2778127522429661E-2</v>
      </c>
      <c r="BF23">
        <v>2.2778127522429661E-2</v>
      </c>
      <c r="BG23">
        <v>2.2778127522429661E-2</v>
      </c>
      <c r="BH23">
        <v>1.6078428003282158E-2</v>
      </c>
      <c r="BI23">
        <v>1.6078428003282158E-2</v>
      </c>
      <c r="BJ23">
        <v>1.3121293973488662E-2</v>
      </c>
      <c r="BK23">
        <v>9.2483662540384613E-3</v>
      </c>
      <c r="BL23">
        <v>3.6980745096072644E-3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2.5645714438887721E-2</v>
      </c>
      <c r="BU23">
        <v>2.1654423716681359E-2</v>
      </c>
    </row>
    <row r="24" spans="1:73" x14ac:dyDescent="0.25">
      <c r="A24">
        <v>1400</v>
      </c>
      <c r="B24">
        <v>421.72543921298131</v>
      </c>
      <c r="C24">
        <v>1.0357201536675838E-3</v>
      </c>
      <c r="D24">
        <v>-10</v>
      </c>
      <c r="E24">
        <v>690</v>
      </c>
      <c r="F24">
        <v>-710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1.0357201536675838E-3</v>
      </c>
      <c r="N24">
        <v>1.7549343154407589E-3</v>
      </c>
      <c r="O24">
        <v>6.1290460771229426E-3</v>
      </c>
      <c r="P24">
        <v>1.2860158257786972E-2</v>
      </c>
      <c r="Q24">
        <v>2.0339229482894218E-2</v>
      </c>
      <c r="R24">
        <v>2.3813847676097243E-2</v>
      </c>
      <c r="S24">
        <v>2.3813847676097243E-2</v>
      </c>
      <c r="T24">
        <v>2.3813847676097243E-2</v>
      </c>
      <c r="U24">
        <v>2.3813847676097243E-2</v>
      </c>
      <c r="V24">
        <v>3.116578986655491E-2</v>
      </c>
      <c r="W24">
        <v>3.116578986655491E-2</v>
      </c>
      <c r="X24">
        <v>3.116578986655491E-2</v>
      </c>
      <c r="Y24">
        <v>3.116578986655491E-2</v>
      </c>
      <c r="Z24">
        <v>3.116578986655491E-2</v>
      </c>
      <c r="AA24">
        <v>3.116578986655491E-2</v>
      </c>
      <c r="AB24">
        <v>3.116578986655491E-2</v>
      </c>
      <c r="AC24">
        <v>3.116578986655491E-2</v>
      </c>
      <c r="AD24">
        <v>3.116578986655491E-2</v>
      </c>
      <c r="AE24">
        <v>3.116578986655491E-2</v>
      </c>
      <c r="AF24">
        <v>3.116578986655491E-2</v>
      </c>
      <c r="AG24">
        <v>3.116578986655491E-2</v>
      </c>
      <c r="AH24">
        <v>3.116578986655491E-2</v>
      </c>
      <c r="AI24">
        <v>3.116578986655491E-2</v>
      </c>
      <c r="AJ24">
        <v>3.116578986655491E-2</v>
      </c>
      <c r="AK24">
        <v>3.116578986655491E-2</v>
      </c>
      <c r="AL24">
        <v>3.116578986655491E-2</v>
      </c>
      <c r="AM24">
        <v>3.116578986655491E-2</v>
      </c>
      <c r="AN24">
        <v>3.116578986655491E-2</v>
      </c>
      <c r="AO24">
        <v>3.116578986655491E-2</v>
      </c>
      <c r="AP24">
        <v>3.116578986655491E-2</v>
      </c>
      <c r="AQ24">
        <v>3.116578986655491E-2</v>
      </c>
      <c r="AR24">
        <v>3.116578986655491E-2</v>
      </c>
      <c r="AS24">
        <v>3.116578986655491E-2</v>
      </c>
      <c r="AT24">
        <v>3.116578986655491E-2</v>
      </c>
      <c r="AU24">
        <v>3.116578986655491E-2</v>
      </c>
      <c r="AV24">
        <v>3.116578986655491E-2</v>
      </c>
      <c r="AW24">
        <v>3.116578986655491E-2</v>
      </c>
      <c r="AX24">
        <v>3.116578986655491E-2</v>
      </c>
      <c r="AY24">
        <v>3.116578986655491E-2</v>
      </c>
      <c r="AZ24">
        <v>3.116578986655491E-2</v>
      </c>
      <c r="BA24">
        <v>3.116578986655491E-2</v>
      </c>
      <c r="BB24">
        <v>3.116578986655491E-2</v>
      </c>
      <c r="BC24">
        <v>3.116578986655491E-2</v>
      </c>
      <c r="BD24">
        <v>3.116578986655491E-2</v>
      </c>
      <c r="BE24">
        <v>2.3813847676097243E-2</v>
      </c>
      <c r="BF24">
        <v>2.3813847676097243E-2</v>
      </c>
      <c r="BG24">
        <v>2.3813847676097243E-2</v>
      </c>
      <c r="BH24">
        <v>1.7114148156949741E-2</v>
      </c>
      <c r="BI24">
        <v>1.7114148156949741E-2</v>
      </c>
      <c r="BJ24">
        <v>1.4157014127156246E-2</v>
      </c>
      <c r="BK24">
        <v>1.0284086407706046E-2</v>
      </c>
      <c r="BL24">
        <v>4.7337946632748477E-3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2.9464688946456454E-2</v>
      </c>
      <c r="BU24">
        <v>2.2693026213768036E-2</v>
      </c>
    </row>
    <row r="25" spans="1:73" x14ac:dyDescent="0.25">
      <c r="A25">
        <v>1450</v>
      </c>
      <c r="B25">
        <v>422.31069115221072</v>
      </c>
      <c r="C25">
        <v>1.0371574803547388E-3</v>
      </c>
      <c r="D25">
        <v>-20</v>
      </c>
      <c r="E25">
        <v>705</v>
      </c>
      <c r="F25">
        <v>-745</v>
      </c>
      <c r="G25">
        <v>0</v>
      </c>
      <c r="H25">
        <v>0</v>
      </c>
      <c r="I25">
        <v>0</v>
      </c>
      <c r="J25">
        <v>0</v>
      </c>
      <c r="K25">
        <v>0</v>
      </c>
      <c r="L25">
        <v>1.0371574803547388E-3</v>
      </c>
      <c r="M25">
        <v>2.0728776340223224E-3</v>
      </c>
      <c r="N25">
        <v>2.7920917957954977E-3</v>
      </c>
      <c r="O25">
        <v>7.1662035574776815E-3</v>
      </c>
      <c r="P25">
        <v>1.3897315738141711E-2</v>
      </c>
      <c r="Q25">
        <v>2.1376386963248957E-2</v>
      </c>
      <c r="R25">
        <v>2.4851005156451982E-2</v>
      </c>
      <c r="S25">
        <v>2.4851005156451982E-2</v>
      </c>
      <c r="T25">
        <v>2.4851005156451982E-2</v>
      </c>
      <c r="U25">
        <v>2.4851005156451982E-2</v>
      </c>
      <c r="V25">
        <v>3.2202947346909649E-2</v>
      </c>
      <c r="W25">
        <v>3.2202947346909649E-2</v>
      </c>
      <c r="X25">
        <v>3.2202947346909649E-2</v>
      </c>
      <c r="Y25">
        <v>3.2202947346909649E-2</v>
      </c>
      <c r="Z25">
        <v>3.2202947346909649E-2</v>
      </c>
      <c r="AA25">
        <v>3.2202947346909649E-2</v>
      </c>
      <c r="AB25">
        <v>3.2202947346909649E-2</v>
      </c>
      <c r="AC25">
        <v>3.2202947346909649E-2</v>
      </c>
      <c r="AD25">
        <v>3.2202947346909649E-2</v>
      </c>
      <c r="AE25">
        <v>3.2202947346909649E-2</v>
      </c>
      <c r="AF25">
        <v>3.2202947346909649E-2</v>
      </c>
      <c r="AG25">
        <v>3.2202947346909649E-2</v>
      </c>
      <c r="AH25">
        <v>3.2202947346909649E-2</v>
      </c>
      <c r="AI25">
        <v>3.2202947346909649E-2</v>
      </c>
      <c r="AJ25">
        <v>3.2202947346909649E-2</v>
      </c>
      <c r="AK25">
        <v>3.2202947346909649E-2</v>
      </c>
      <c r="AL25">
        <v>3.2202947346909649E-2</v>
      </c>
      <c r="AM25">
        <v>3.2202947346909649E-2</v>
      </c>
      <c r="AN25">
        <v>3.2202947346909649E-2</v>
      </c>
      <c r="AO25">
        <v>3.2202947346909649E-2</v>
      </c>
      <c r="AP25">
        <v>3.2202947346909649E-2</v>
      </c>
      <c r="AQ25">
        <v>3.2202947346909649E-2</v>
      </c>
      <c r="AR25">
        <v>3.2202947346909649E-2</v>
      </c>
      <c r="AS25">
        <v>3.2202947346909649E-2</v>
      </c>
      <c r="AT25">
        <v>3.2202947346909649E-2</v>
      </c>
      <c r="AU25">
        <v>3.2202947346909649E-2</v>
      </c>
      <c r="AV25">
        <v>3.2202947346909649E-2</v>
      </c>
      <c r="AW25">
        <v>3.2202947346909649E-2</v>
      </c>
      <c r="AX25">
        <v>3.2202947346909649E-2</v>
      </c>
      <c r="AY25">
        <v>3.2202947346909649E-2</v>
      </c>
      <c r="AZ25">
        <v>3.2202947346909649E-2</v>
      </c>
      <c r="BA25">
        <v>3.2202947346909649E-2</v>
      </c>
      <c r="BB25">
        <v>3.2202947346909649E-2</v>
      </c>
      <c r="BC25">
        <v>3.2202947346909649E-2</v>
      </c>
      <c r="BD25">
        <v>3.2202947346909649E-2</v>
      </c>
      <c r="BE25">
        <v>2.4851005156451982E-2</v>
      </c>
      <c r="BF25">
        <v>2.4851005156451982E-2</v>
      </c>
      <c r="BG25">
        <v>2.4851005156451982E-2</v>
      </c>
      <c r="BH25">
        <v>1.815130563730448E-2</v>
      </c>
      <c r="BI25">
        <v>1.815130563730448E-2</v>
      </c>
      <c r="BJ25">
        <v>1.5194171607510985E-2</v>
      </c>
      <c r="BK25">
        <v>1.1321243888060785E-2</v>
      </c>
      <c r="BL25">
        <v>5.7709521436295867E-3</v>
      </c>
      <c r="BM25">
        <v>1.0371574803547388E-3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3.0528542885780396E-2</v>
      </c>
      <c r="BU25">
        <v>2.5808833705028063E-2</v>
      </c>
    </row>
    <row r="26" spans="1:73" x14ac:dyDescent="0.25">
      <c r="A26">
        <v>1513</v>
      </c>
      <c r="B26">
        <v>437.84275581681845</v>
      </c>
      <c r="C26">
        <v>1.0753028491312191E-3</v>
      </c>
      <c r="D26">
        <v>-30</v>
      </c>
      <c r="E26">
        <v>726.5</v>
      </c>
      <c r="F26">
        <v>-786.5</v>
      </c>
      <c r="G26">
        <v>0</v>
      </c>
      <c r="H26">
        <v>0</v>
      </c>
      <c r="I26">
        <v>0</v>
      </c>
      <c r="J26">
        <v>1.0753028491312191E-3</v>
      </c>
      <c r="K26">
        <v>1.0753028491312191E-3</v>
      </c>
      <c r="L26">
        <v>2.1124603294859576E-3</v>
      </c>
      <c r="M26">
        <v>3.1481804831535415E-3</v>
      </c>
      <c r="N26">
        <v>3.8673946449267168E-3</v>
      </c>
      <c r="O26">
        <v>8.2415064066089002E-3</v>
      </c>
      <c r="P26">
        <v>1.497261858727293E-2</v>
      </c>
      <c r="Q26">
        <v>2.2451689812380177E-2</v>
      </c>
      <c r="R26">
        <v>2.5926308005583203E-2</v>
      </c>
      <c r="S26">
        <v>2.5926308005583203E-2</v>
      </c>
      <c r="T26">
        <v>2.5926308005583203E-2</v>
      </c>
      <c r="U26">
        <v>2.5926308005583203E-2</v>
      </c>
      <c r="V26">
        <v>3.3278250196040866E-2</v>
      </c>
      <c r="W26">
        <v>3.3278250196040866E-2</v>
      </c>
      <c r="X26">
        <v>3.3278250196040866E-2</v>
      </c>
      <c r="Y26">
        <v>3.3278250196040866E-2</v>
      </c>
      <c r="Z26">
        <v>3.3278250196040866E-2</v>
      </c>
      <c r="AA26">
        <v>3.3278250196040866E-2</v>
      </c>
      <c r="AB26">
        <v>3.3278250196040866E-2</v>
      </c>
      <c r="AC26">
        <v>3.3278250196040866E-2</v>
      </c>
      <c r="AD26">
        <v>3.3278250196040866E-2</v>
      </c>
      <c r="AE26">
        <v>3.3278250196040866E-2</v>
      </c>
      <c r="AF26">
        <v>3.3278250196040866E-2</v>
      </c>
      <c r="AG26">
        <v>3.3278250196040866E-2</v>
      </c>
      <c r="AH26">
        <v>3.3278250196040866E-2</v>
      </c>
      <c r="AI26">
        <v>3.3278250196040866E-2</v>
      </c>
      <c r="AJ26">
        <v>3.3278250196040866E-2</v>
      </c>
      <c r="AK26">
        <v>3.3278250196040866E-2</v>
      </c>
      <c r="AL26">
        <v>3.3278250196040866E-2</v>
      </c>
      <c r="AM26">
        <v>3.3278250196040866E-2</v>
      </c>
      <c r="AN26">
        <v>3.3278250196040866E-2</v>
      </c>
      <c r="AO26">
        <v>3.3278250196040866E-2</v>
      </c>
      <c r="AP26">
        <v>3.3278250196040866E-2</v>
      </c>
      <c r="AQ26">
        <v>3.3278250196040866E-2</v>
      </c>
      <c r="AR26">
        <v>3.3278250196040866E-2</v>
      </c>
      <c r="AS26">
        <v>3.3278250196040866E-2</v>
      </c>
      <c r="AT26">
        <v>3.3278250196040866E-2</v>
      </c>
      <c r="AU26">
        <v>3.3278250196040866E-2</v>
      </c>
      <c r="AV26">
        <v>3.3278250196040866E-2</v>
      </c>
      <c r="AW26">
        <v>3.3278250196040866E-2</v>
      </c>
      <c r="AX26">
        <v>3.3278250196040866E-2</v>
      </c>
      <c r="AY26">
        <v>3.3278250196040866E-2</v>
      </c>
      <c r="AZ26">
        <v>3.3278250196040866E-2</v>
      </c>
      <c r="BA26">
        <v>3.3278250196040866E-2</v>
      </c>
      <c r="BB26">
        <v>3.3278250196040866E-2</v>
      </c>
      <c r="BC26">
        <v>3.3278250196040866E-2</v>
      </c>
      <c r="BD26">
        <v>3.3278250196040866E-2</v>
      </c>
      <c r="BE26">
        <v>2.5926308005583203E-2</v>
      </c>
      <c r="BF26">
        <v>2.5926308005583203E-2</v>
      </c>
      <c r="BG26">
        <v>2.5926308005583203E-2</v>
      </c>
      <c r="BH26">
        <v>1.92266084864357E-2</v>
      </c>
      <c r="BI26">
        <v>1.92266084864357E-2</v>
      </c>
      <c r="BJ26">
        <v>1.6269474456642206E-2</v>
      </c>
      <c r="BK26">
        <v>1.2396546737192003E-2</v>
      </c>
      <c r="BL26">
        <v>6.8462549927608054E-3</v>
      </c>
      <c r="BM26">
        <v>2.1124603294859576E-3</v>
      </c>
      <c r="BN26">
        <v>1.0753028491312191E-3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3.2138513162127132E-2</v>
      </c>
      <c r="BU26">
        <v>2.9709510220891765E-2</v>
      </c>
    </row>
    <row r="27" spans="1:73" x14ac:dyDescent="0.25">
      <c r="A27">
        <v>1569</v>
      </c>
      <c r="B27">
        <v>382.09803034250916</v>
      </c>
      <c r="C27">
        <v>9.3839876352008083E-4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9.3839876352008083E-4</v>
      </c>
      <c r="J27">
        <v>2.0137016126513E-3</v>
      </c>
      <c r="K27">
        <v>2.0137016126513E-3</v>
      </c>
      <c r="L27">
        <v>3.0508590930060386E-3</v>
      </c>
      <c r="M27">
        <v>4.0865792466736224E-3</v>
      </c>
      <c r="N27">
        <v>4.8057934084467973E-3</v>
      </c>
      <c r="O27">
        <v>9.1799051701289807E-3</v>
      </c>
      <c r="P27">
        <v>1.5911017350793012E-2</v>
      </c>
      <c r="Q27">
        <v>2.3390088575900258E-2</v>
      </c>
      <c r="R27">
        <v>2.6864706769103283E-2</v>
      </c>
      <c r="S27">
        <v>2.6864706769103283E-2</v>
      </c>
      <c r="T27">
        <v>2.6864706769103283E-2</v>
      </c>
      <c r="U27">
        <v>2.6864706769103283E-2</v>
      </c>
      <c r="V27">
        <v>3.4216648959560947E-2</v>
      </c>
      <c r="W27">
        <v>3.4216648959560947E-2</v>
      </c>
      <c r="X27">
        <v>3.4216648959560947E-2</v>
      </c>
      <c r="Y27">
        <v>3.4216648959560947E-2</v>
      </c>
      <c r="Z27">
        <v>3.4216648959560947E-2</v>
      </c>
      <c r="AA27">
        <v>3.4216648959560947E-2</v>
      </c>
      <c r="AB27">
        <v>3.4216648959560947E-2</v>
      </c>
      <c r="AC27">
        <v>3.4216648959560947E-2</v>
      </c>
      <c r="AD27">
        <v>3.4216648959560947E-2</v>
      </c>
      <c r="AE27">
        <v>3.4216648959560947E-2</v>
      </c>
      <c r="AF27">
        <v>3.4216648959560947E-2</v>
      </c>
      <c r="AG27">
        <v>3.4216648959560947E-2</v>
      </c>
      <c r="AH27">
        <v>3.4216648959560947E-2</v>
      </c>
      <c r="AI27">
        <v>3.4216648959560947E-2</v>
      </c>
      <c r="AJ27">
        <v>3.4216648959560947E-2</v>
      </c>
      <c r="AK27">
        <v>3.4216648959560947E-2</v>
      </c>
      <c r="AL27">
        <v>3.4216648959560947E-2</v>
      </c>
      <c r="AM27">
        <v>3.4216648959560947E-2</v>
      </c>
      <c r="AN27">
        <v>3.4216648959560947E-2</v>
      </c>
      <c r="AO27">
        <v>3.4216648959560947E-2</v>
      </c>
      <c r="AP27">
        <v>3.4216648959560947E-2</v>
      </c>
      <c r="AQ27">
        <v>3.4216648959560947E-2</v>
      </c>
      <c r="AR27">
        <v>3.4216648959560947E-2</v>
      </c>
      <c r="AS27">
        <v>3.4216648959560947E-2</v>
      </c>
      <c r="AT27">
        <v>3.4216648959560947E-2</v>
      </c>
      <c r="AU27">
        <v>3.4216648959560947E-2</v>
      </c>
      <c r="AV27">
        <v>3.4216648959560947E-2</v>
      </c>
      <c r="AW27">
        <v>3.4216648959560947E-2</v>
      </c>
      <c r="AX27">
        <v>3.4216648959560947E-2</v>
      </c>
      <c r="AY27">
        <v>3.4216648959560947E-2</v>
      </c>
      <c r="AZ27">
        <v>3.4216648959560947E-2</v>
      </c>
      <c r="BA27">
        <v>3.4216648959560947E-2</v>
      </c>
      <c r="BB27">
        <v>3.4216648959560947E-2</v>
      </c>
      <c r="BC27">
        <v>3.4216648959560947E-2</v>
      </c>
      <c r="BD27">
        <v>3.4216648959560947E-2</v>
      </c>
      <c r="BE27">
        <v>2.6864706769103283E-2</v>
      </c>
      <c r="BF27">
        <v>2.6864706769103283E-2</v>
      </c>
      <c r="BG27">
        <v>2.6864706769103283E-2</v>
      </c>
      <c r="BH27">
        <v>2.016500724995578E-2</v>
      </c>
      <c r="BI27">
        <v>2.016500724995578E-2</v>
      </c>
      <c r="BJ27">
        <v>1.7207873220162286E-2</v>
      </c>
      <c r="BK27">
        <v>1.3334945500712084E-2</v>
      </c>
      <c r="BL27">
        <v>7.7846537562808859E-3</v>
      </c>
      <c r="BM27">
        <v>3.0508590930060386E-3</v>
      </c>
      <c r="BN27">
        <v>2.0137016126513E-3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3.2590088567292973E-2</v>
      </c>
      <c r="BU27">
        <v>3.1545408135936245E-2</v>
      </c>
    </row>
    <row r="28" spans="1:73" x14ac:dyDescent="0.25">
      <c r="A28">
        <v>1561</v>
      </c>
      <c r="B28">
        <v>333.30830931742685</v>
      </c>
      <c r="C28">
        <v>8.1857554998143376E-4</v>
      </c>
      <c r="D28">
        <v>-30</v>
      </c>
      <c r="E28">
        <v>750.5</v>
      </c>
      <c r="F28">
        <v>-810.5</v>
      </c>
      <c r="G28">
        <v>0</v>
      </c>
      <c r="H28">
        <v>0</v>
      </c>
      <c r="I28">
        <v>1.7569743135015146E-3</v>
      </c>
      <c r="J28">
        <v>2.8322771626327339E-3</v>
      </c>
      <c r="K28">
        <v>2.8322771626327339E-3</v>
      </c>
      <c r="L28">
        <v>3.8694346429874724E-3</v>
      </c>
      <c r="M28">
        <v>4.9051547966550563E-3</v>
      </c>
      <c r="N28">
        <v>5.6243689584282311E-3</v>
      </c>
      <c r="O28">
        <v>9.9984807201104146E-3</v>
      </c>
      <c r="P28">
        <v>1.6729592900774446E-2</v>
      </c>
      <c r="Q28">
        <v>2.4208664125881692E-2</v>
      </c>
      <c r="R28">
        <v>2.7683282319084717E-2</v>
      </c>
      <c r="S28">
        <v>2.7683282319084717E-2</v>
      </c>
      <c r="T28">
        <v>2.7683282319084717E-2</v>
      </c>
      <c r="U28">
        <v>2.7683282319084717E-2</v>
      </c>
      <c r="V28">
        <v>3.5035224509542377E-2</v>
      </c>
      <c r="W28">
        <v>3.5035224509542377E-2</v>
      </c>
      <c r="X28">
        <v>3.5035224509542377E-2</v>
      </c>
      <c r="Y28">
        <v>3.5035224509542377E-2</v>
      </c>
      <c r="Z28">
        <v>3.5035224509542377E-2</v>
      </c>
      <c r="AA28">
        <v>3.5035224509542377E-2</v>
      </c>
      <c r="AB28">
        <v>3.5035224509542377E-2</v>
      </c>
      <c r="AC28">
        <v>3.5035224509542377E-2</v>
      </c>
      <c r="AD28">
        <v>3.5035224509542377E-2</v>
      </c>
      <c r="AE28">
        <v>3.5035224509542377E-2</v>
      </c>
      <c r="AF28">
        <v>3.5035224509542377E-2</v>
      </c>
      <c r="AG28">
        <v>3.5035224509542377E-2</v>
      </c>
      <c r="AH28">
        <v>3.5035224509542377E-2</v>
      </c>
      <c r="AI28">
        <v>3.5035224509542377E-2</v>
      </c>
      <c r="AJ28">
        <v>3.5035224509542377E-2</v>
      </c>
      <c r="AK28">
        <v>3.5035224509542377E-2</v>
      </c>
      <c r="AL28">
        <v>3.5035224509542377E-2</v>
      </c>
      <c r="AM28">
        <v>3.5035224509542377E-2</v>
      </c>
      <c r="AN28">
        <v>3.5035224509542377E-2</v>
      </c>
      <c r="AO28">
        <v>3.5035224509542377E-2</v>
      </c>
      <c r="AP28">
        <v>3.5035224509542377E-2</v>
      </c>
      <c r="AQ28">
        <v>3.5035224509542377E-2</v>
      </c>
      <c r="AR28">
        <v>3.5035224509542377E-2</v>
      </c>
      <c r="AS28">
        <v>3.5035224509542377E-2</v>
      </c>
      <c r="AT28">
        <v>3.5035224509542377E-2</v>
      </c>
      <c r="AU28">
        <v>3.5035224509542377E-2</v>
      </c>
      <c r="AV28">
        <v>3.5035224509542377E-2</v>
      </c>
      <c r="AW28">
        <v>3.5035224509542377E-2</v>
      </c>
      <c r="AX28">
        <v>3.5035224509542377E-2</v>
      </c>
      <c r="AY28">
        <v>3.5035224509542377E-2</v>
      </c>
      <c r="AZ28">
        <v>3.5035224509542377E-2</v>
      </c>
      <c r="BA28">
        <v>3.5035224509542377E-2</v>
      </c>
      <c r="BB28">
        <v>3.5035224509542377E-2</v>
      </c>
      <c r="BC28">
        <v>3.5035224509542377E-2</v>
      </c>
      <c r="BD28">
        <v>3.5035224509542377E-2</v>
      </c>
      <c r="BE28">
        <v>2.7683282319084717E-2</v>
      </c>
      <c r="BF28">
        <v>2.7683282319084717E-2</v>
      </c>
      <c r="BG28">
        <v>2.7683282319084717E-2</v>
      </c>
      <c r="BH28">
        <v>2.0983582799937214E-2</v>
      </c>
      <c r="BI28">
        <v>2.0983582799937214E-2</v>
      </c>
      <c r="BJ28">
        <v>1.802644877014372E-2</v>
      </c>
      <c r="BK28">
        <v>1.4153521050693518E-2</v>
      </c>
      <c r="BL28">
        <v>8.6032293062623198E-3</v>
      </c>
      <c r="BM28">
        <v>3.8694346429874724E-3</v>
      </c>
      <c r="BN28">
        <v>2.8322771626327339E-3</v>
      </c>
      <c r="BO28">
        <v>8.1857554998143376E-4</v>
      </c>
      <c r="BP28">
        <v>0</v>
      </c>
      <c r="BQ28">
        <v>0</v>
      </c>
      <c r="BR28">
        <v>0</v>
      </c>
      <c r="BS28">
        <v>0</v>
      </c>
      <c r="BT28">
        <v>3.2202947346909643E-2</v>
      </c>
      <c r="BU28">
        <v>3.1778302779728471E-2</v>
      </c>
    </row>
    <row r="29" spans="1:73" x14ac:dyDescent="0.25">
      <c r="A29">
        <v>1595</v>
      </c>
      <c r="B29">
        <v>555.21368881527292</v>
      </c>
      <c r="C29">
        <v>1.3635554169348762E-3</v>
      </c>
      <c r="D29">
        <v>-20</v>
      </c>
      <c r="E29">
        <v>777.5</v>
      </c>
      <c r="F29">
        <v>-817.5</v>
      </c>
      <c r="G29">
        <v>0</v>
      </c>
      <c r="H29">
        <v>0</v>
      </c>
      <c r="I29">
        <v>3.1205297304363906E-3</v>
      </c>
      <c r="J29">
        <v>4.1958325795676101E-3</v>
      </c>
      <c r="K29">
        <v>4.1958325795676101E-3</v>
      </c>
      <c r="L29">
        <v>5.2329900599223482E-3</v>
      </c>
      <c r="M29">
        <v>6.2687102135899325E-3</v>
      </c>
      <c r="N29">
        <v>6.9879243753631073E-3</v>
      </c>
      <c r="O29">
        <v>1.1362036137045291E-2</v>
      </c>
      <c r="P29">
        <v>1.8093148317709321E-2</v>
      </c>
      <c r="Q29">
        <v>2.557221954281657E-2</v>
      </c>
      <c r="R29">
        <v>2.9046837736019591E-2</v>
      </c>
      <c r="S29">
        <v>2.9046837736019591E-2</v>
      </c>
      <c r="T29">
        <v>2.9046837736019591E-2</v>
      </c>
      <c r="U29">
        <v>2.9046837736019591E-2</v>
      </c>
      <c r="V29">
        <v>3.6398779926477255E-2</v>
      </c>
      <c r="W29">
        <v>3.6398779926477255E-2</v>
      </c>
      <c r="X29">
        <v>3.6398779926477255E-2</v>
      </c>
      <c r="Y29">
        <v>3.6398779926477255E-2</v>
      </c>
      <c r="Z29">
        <v>3.6398779926477255E-2</v>
      </c>
      <c r="AA29">
        <v>3.6398779926477255E-2</v>
      </c>
      <c r="AB29">
        <v>3.6398779926477255E-2</v>
      </c>
      <c r="AC29">
        <v>3.6398779926477255E-2</v>
      </c>
      <c r="AD29">
        <v>3.6398779926477255E-2</v>
      </c>
      <c r="AE29">
        <v>3.6398779926477255E-2</v>
      </c>
      <c r="AF29">
        <v>3.6398779926477255E-2</v>
      </c>
      <c r="AG29">
        <v>3.6398779926477255E-2</v>
      </c>
      <c r="AH29">
        <v>3.6398779926477255E-2</v>
      </c>
      <c r="AI29">
        <v>3.6398779926477255E-2</v>
      </c>
      <c r="AJ29">
        <v>3.6398779926477255E-2</v>
      </c>
      <c r="AK29">
        <v>3.6398779926477255E-2</v>
      </c>
      <c r="AL29">
        <v>3.6398779926477255E-2</v>
      </c>
      <c r="AM29">
        <v>3.6398779926477255E-2</v>
      </c>
      <c r="AN29">
        <v>3.6398779926477255E-2</v>
      </c>
      <c r="AO29">
        <v>3.6398779926477255E-2</v>
      </c>
      <c r="AP29">
        <v>3.6398779926477255E-2</v>
      </c>
      <c r="AQ29">
        <v>3.6398779926477255E-2</v>
      </c>
      <c r="AR29">
        <v>3.6398779926477255E-2</v>
      </c>
      <c r="AS29">
        <v>3.6398779926477255E-2</v>
      </c>
      <c r="AT29">
        <v>3.6398779926477255E-2</v>
      </c>
      <c r="AU29">
        <v>3.6398779926477255E-2</v>
      </c>
      <c r="AV29">
        <v>3.6398779926477255E-2</v>
      </c>
      <c r="AW29">
        <v>3.6398779926477255E-2</v>
      </c>
      <c r="AX29">
        <v>3.6398779926477255E-2</v>
      </c>
      <c r="AY29">
        <v>3.6398779926477255E-2</v>
      </c>
      <c r="AZ29">
        <v>3.6398779926477255E-2</v>
      </c>
      <c r="BA29">
        <v>3.6398779926477255E-2</v>
      </c>
      <c r="BB29">
        <v>3.6398779926477255E-2</v>
      </c>
      <c r="BC29">
        <v>3.6398779926477255E-2</v>
      </c>
      <c r="BD29">
        <v>3.6398779926477255E-2</v>
      </c>
      <c r="BE29">
        <v>2.9046837736019591E-2</v>
      </c>
      <c r="BF29">
        <v>2.9046837736019591E-2</v>
      </c>
      <c r="BG29">
        <v>2.9046837736019591E-2</v>
      </c>
      <c r="BH29">
        <v>2.2347138216872092E-2</v>
      </c>
      <c r="BI29">
        <v>2.2347138216872092E-2</v>
      </c>
      <c r="BJ29">
        <v>1.9390004187078598E-2</v>
      </c>
      <c r="BK29">
        <v>1.5517076467628394E-2</v>
      </c>
      <c r="BL29">
        <v>9.9667847231971959E-3</v>
      </c>
      <c r="BM29">
        <v>5.2329900599223482E-3</v>
      </c>
      <c r="BN29">
        <v>4.1958325795676101E-3</v>
      </c>
      <c r="BO29">
        <v>2.18213096691631E-3</v>
      </c>
      <c r="BP29">
        <v>1.3635554169348762E-3</v>
      </c>
      <c r="BQ29">
        <v>0</v>
      </c>
      <c r="BR29">
        <v>0</v>
      </c>
      <c r="BS29">
        <v>0</v>
      </c>
      <c r="BT29">
        <v>3.2308384976577453E-2</v>
      </c>
      <c r="BU29">
        <v>3.3413278480860995E-2</v>
      </c>
    </row>
    <row r="30" spans="1:73" x14ac:dyDescent="0.25">
      <c r="A30">
        <v>1595</v>
      </c>
      <c r="B30">
        <v>529.12287636204815</v>
      </c>
      <c r="C30">
        <v>1.2994787031046751E-3</v>
      </c>
      <c r="D30">
        <v>-10</v>
      </c>
      <c r="E30">
        <v>787.5</v>
      </c>
      <c r="F30">
        <v>-807.5</v>
      </c>
      <c r="G30">
        <v>0</v>
      </c>
      <c r="H30">
        <v>0</v>
      </c>
      <c r="I30">
        <v>4.4200084335410655E-3</v>
      </c>
      <c r="J30">
        <v>5.495311282672285E-3</v>
      </c>
      <c r="K30">
        <v>5.495311282672285E-3</v>
      </c>
      <c r="L30">
        <v>6.5324687630270231E-3</v>
      </c>
      <c r="M30">
        <v>7.5681889166946074E-3</v>
      </c>
      <c r="N30">
        <v>8.2874030784677831E-3</v>
      </c>
      <c r="O30">
        <v>1.2661514840149966E-2</v>
      </c>
      <c r="P30">
        <v>1.9392627020813995E-2</v>
      </c>
      <c r="Q30">
        <v>2.6871698245921245E-2</v>
      </c>
      <c r="R30">
        <v>3.0346316439124266E-2</v>
      </c>
      <c r="S30">
        <v>3.0346316439124266E-2</v>
      </c>
      <c r="T30">
        <v>3.0346316439124266E-2</v>
      </c>
      <c r="U30">
        <v>3.0346316439124266E-2</v>
      </c>
      <c r="V30">
        <v>3.7698258629581934E-2</v>
      </c>
      <c r="W30">
        <v>3.7698258629581934E-2</v>
      </c>
      <c r="X30">
        <v>3.7698258629581934E-2</v>
      </c>
      <c r="Y30">
        <v>3.7698258629581934E-2</v>
      </c>
      <c r="Z30">
        <v>3.7698258629581934E-2</v>
      </c>
      <c r="AA30">
        <v>3.7698258629581934E-2</v>
      </c>
      <c r="AB30">
        <v>3.7698258629581934E-2</v>
      </c>
      <c r="AC30">
        <v>3.7698258629581934E-2</v>
      </c>
      <c r="AD30">
        <v>3.7698258629581934E-2</v>
      </c>
      <c r="AE30">
        <v>3.7698258629581934E-2</v>
      </c>
      <c r="AF30">
        <v>3.7698258629581934E-2</v>
      </c>
      <c r="AG30">
        <v>3.7698258629581934E-2</v>
      </c>
      <c r="AH30">
        <v>3.7698258629581934E-2</v>
      </c>
      <c r="AI30">
        <v>3.7698258629581934E-2</v>
      </c>
      <c r="AJ30">
        <v>3.7698258629581934E-2</v>
      </c>
      <c r="AK30">
        <v>3.7698258629581934E-2</v>
      </c>
      <c r="AL30">
        <v>3.7698258629581934E-2</v>
      </c>
      <c r="AM30">
        <v>3.7698258629581934E-2</v>
      </c>
      <c r="AN30">
        <v>3.7698258629581934E-2</v>
      </c>
      <c r="AO30">
        <v>3.7698258629581934E-2</v>
      </c>
      <c r="AP30">
        <v>3.7698258629581934E-2</v>
      </c>
      <c r="AQ30">
        <v>3.7698258629581934E-2</v>
      </c>
      <c r="AR30">
        <v>3.7698258629581934E-2</v>
      </c>
      <c r="AS30">
        <v>3.7698258629581934E-2</v>
      </c>
      <c r="AT30">
        <v>3.7698258629581934E-2</v>
      </c>
      <c r="AU30">
        <v>3.7698258629581934E-2</v>
      </c>
      <c r="AV30">
        <v>3.7698258629581934E-2</v>
      </c>
      <c r="AW30">
        <v>3.7698258629581934E-2</v>
      </c>
      <c r="AX30">
        <v>3.7698258629581934E-2</v>
      </c>
      <c r="AY30">
        <v>3.7698258629581934E-2</v>
      </c>
      <c r="AZ30">
        <v>3.7698258629581934E-2</v>
      </c>
      <c r="BA30">
        <v>3.7698258629581934E-2</v>
      </c>
      <c r="BB30">
        <v>3.7698258629581934E-2</v>
      </c>
      <c r="BC30">
        <v>3.7698258629581934E-2</v>
      </c>
      <c r="BD30">
        <v>3.7698258629581934E-2</v>
      </c>
      <c r="BE30">
        <v>3.0346316439124266E-2</v>
      </c>
      <c r="BF30">
        <v>3.0346316439124266E-2</v>
      </c>
      <c r="BG30">
        <v>3.0346316439124266E-2</v>
      </c>
      <c r="BH30">
        <v>2.3646616919976767E-2</v>
      </c>
      <c r="BI30">
        <v>2.3646616919976767E-2</v>
      </c>
      <c r="BJ30">
        <v>2.0689482890183273E-2</v>
      </c>
      <c r="BK30">
        <v>1.681655517073307E-2</v>
      </c>
      <c r="BL30">
        <v>1.1266263426301871E-2</v>
      </c>
      <c r="BM30">
        <v>6.5324687630270231E-3</v>
      </c>
      <c r="BN30">
        <v>5.495311282672285E-3</v>
      </c>
      <c r="BO30">
        <v>3.481609670020985E-3</v>
      </c>
      <c r="BP30">
        <v>2.6630341200395511E-3</v>
      </c>
      <c r="BQ30">
        <v>0</v>
      </c>
      <c r="BR30">
        <v>0</v>
      </c>
      <c r="BS30">
        <v>0</v>
      </c>
      <c r="BT30">
        <v>3.2202947346909649E-2</v>
      </c>
      <c r="BU30">
        <v>3.4166909323919116E-2</v>
      </c>
    </row>
    <row r="31" spans="1:73" x14ac:dyDescent="0.25">
      <c r="A31">
        <v>1595</v>
      </c>
      <c r="B31">
        <v>516.69738197015806</v>
      </c>
      <c r="C31">
        <v>1.2689627944960299E-3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4.4200084335410655E-3</v>
      </c>
      <c r="J31">
        <v>6.7642740771683149E-3</v>
      </c>
      <c r="K31">
        <v>6.7642740771683149E-3</v>
      </c>
      <c r="L31">
        <v>7.8014315575230531E-3</v>
      </c>
      <c r="M31">
        <v>8.8371517111906373E-3</v>
      </c>
      <c r="N31">
        <v>9.556365872963813E-3</v>
      </c>
      <c r="O31">
        <v>1.3930477634645996E-2</v>
      </c>
      <c r="P31">
        <v>2.0661589815310025E-2</v>
      </c>
      <c r="Q31">
        <v>2.8140661040417275E-2</v>
      </c>
      <c r="R31">
        <v>3.16152792336203E-2</v>
      </c>
      <c r="S31">
        <v>3.16152792336203E-2</v>
      </c>
      <c r="T31">
        <v>3.16152792336203E-2</v>
      </c>
      <c r="U31">
        <v>3.16152792336203E-2</v>
      </c>
      <c r="V31">
        <v>3.8967221424077964E-2</v>
      </c>
      <c r="W31">
        <v>3.8967221424077964E-2</v>
      </c>
      <c r="X31">
        <v>3.8967221424077964E-2</v>
      </c>
      <c r="Y31">
        <v>3.8967221424077964E-2</v>
      </c>
      <c r="Z31">
        <v>3.8967221424077964E-2</v>
      </c>
      <c r="AA31">
        <v>3.8967221424077964E-2</v>
      </c>
      <c r="AB31">
        <v>3.8967221424077964E-2</v>
      </c>
      <c r="AC31">
        <v>3.8967221424077964E-2</v>
      </c>
      <c r="AD31">
        <v>3.8967221424077964E-2</v>
      </c>
      <c r="AE31">
        <v>3.8967221424077964E-2</v>
      </c>
      <c r="AF31">
        <v>3.8967221424077964E-2</v>
      </c>
      <c r="AG31">
        <v>3.8967221424077964E-2</v>
      </c>
      <c r="AH31">
        <v>3.8967221424077964E-2</v>
      </c>
      <c r="AI31">
        <v>3.8967221424077964E-2</v>
      </c>
      <c r="AJ31">
        <v>3.8967221424077964E-2</v>
      </c>
      <c r="AK31">
        <v>3.8967221424077964E-2</v>
      </c>
      <c r="AL31">
        <v>3.8967221424077964E-2</v>
      </c>
      <c r="AM31">
        <v>3.8967221424077964E-2</v>
      </c>
      <c r="AN31">
        <v>3.8967221424077964E-2</v>
      </c>
      <c r="AO31">
        <v>3.8967221424077964E-2</v>
      </c>
      <c r="AP31">
        <v>3.8967221424077964E-2</v>
      </c>
      <c r="AQ31">
        <v>3.8967221424077964E-2</v>
      </c>
      <c r="AR31">
        <v>3.8967221424077964E-2</v>
      </c>
      <c r="AS31">
        <v>3.8967221424077964E-2</v>
      </c>
      <c r="AT31">
        <v>3.8967221424077964E-2</v>
      </c>
      <c r="AU31">
        <v>3.8967221424077964E-2</v>
      </c>
      <c r="AV31">
        <v>3.8967221424077964E-2</v>
      </c>
      <c r="AW31">
        <v>3.8967221424077964E-2</v>
      </c>
      <c r="AX31">
        <v>3.8967221424077964E-2</v>
      </c>
      <c r="AY31">
        <v>3.8967221424077964E-2</v>
      </c>
      <c r="AZ31">
        <v>3.8967221424077964E-2</v>
      </c>
      <c r="BA31">
        <v>3.8967221424077964E-2</v>
      </c>
      <c r="BB31">
        <v>3.8967221424077964E-2</v>
      </c>
      <c r="BC31">
        <v>3.8967221424077964E-2</v>
      </c>
      <c r="BD31">
        <v>3.8967221424077964E-2</v>
      </c>
      <c r="BE31">
        <v>3.16152792336203E-2</v>
      </c>
      <c r="BF31">
        <v>3.16152792336203E-2</v>
      </c>
      <c r="BG31">
        <v>3.16152792336203E-2</v>
      </c>
      <c r="BH31">
        <v>2.4915579714472797E-2</v>
      </c>
      <c r="BI31">
        <v>2.4915579714472797E-2</v>
      </c>
      <c r="BJ31">
        <v>2.1958445684679303E-2</v>
      </c>
      <c r="BK31">
        <v>1.80855179652291E-2</v>
      </c>
      <c r="BL31">
        <v>1.2535226220797901E-2</v>
      </c>
      <c r="BM31">
        <v>7.8014315575230531E-3</v>
      </c>
      <c r="BN31">
        <v>6.7642740771683149E-3</v>
      </c>
      <c r="BO31">
        <v>4.7505724645170149E-3</v>
      </c>
      <c r="BP31">
        <v>3.931996914535581E-3</v>
      </c>
      <c r="BQ31">
        <v>0</v>
      </c>
      <c r="BR31">
        <v>0</v>
      </c>
      <c r="BS31">
        <v>0</v>
      </c>
      <c r="BT31">
        <v>3.2202947346909649E-2</v>
      </c>
      <c r="BU31">
        <v>3.4502782778304458E-2</v>
      </c>
    </row>
    <row r="32" spans="1:73" x14ac:dyDescent="0.25">
      <c r="A32">
        <v>1595</v>
      </c>
      <c r="B32">
        <v>527.33294517312231</v>
      </c>
      <c r="C32">
        <v>1.2950827913723682E-3</v>
      </c>
      <c r="D32">
        <v>10</v>
      </c>
      <c r="E32">
        <v>807.5</v>
      </c>
      <c r="F32">
        <v>-787.5</v>
      </c>
      <c r="G32">
        <v>0</v>
      </c>
      <c r="H32">
        <v>0</v>
      </c>
      <c r="I32">
        <v>4.4200084335410655E-3</v>
      </c>
      <c r="J32">
        <v>8.059356868540684E-3</v>
      </c>
      <c r="K32">
        <v>8.059356868540684E-3</v>
      </c>
      <c r="L32">
        <v>9.0965143488954212E-3</v>
      </c>
      <c r="M32">
        <v>1.0132234502563005E-2</v>
      </c>
      <c r="N32">
        <v>1.0851448664336181E-2</v>
      </c>
      <c r="O32">
        <v>1.5225560426018364E-2</v>
      </c>
      <c r="P32">
        <v>2.1956672606682395E-2</v>
      </c>
      <c r="Q32">
        <v>2.9435743831789644E-2</v>
      </c>
      <c r="R32">
        <v>3.2910362024992666E-2</v>
      </c>
      <c r="S32">
        <v>3.2910362024992666E-2</v>
      </c>
      <c r="T32">
        <v>3.2910362024992666E-2</v>
      </c>
      <c r="U32">
        <v>3.2910362024992666E-2</v>
      </c>
      <c r="V32">
        <v>4.026230421545033E-2</v>
      </c>
      <c r="W32">
        <v>4.026230421545033E-2</v>
      </c>
      <c r="X32">
        <v>4.026230421545033E-2</v>
      </c>
      <c r="Y32">
        <v>4.026230421545033E-2</v>
      </c>
      <c r="Z32">
        <v>4.026230421545033E-2</v>
      </c>
      <c r="AA32">
        <v>4.026230421545033E-2</v>
      </c>
      <c r="AB32">
        <v>4.026230421545033E-2</v>
      </c>
      <c r="AC32">
        <v>4.026230421545033E-2</v>
      </c>
      <c r="AD32">
        <v>4.026230421545033E-2</v>
      </c>
      <c r="AE32">
        <v>4.026230421545033E-2</v>
      </c>
      <c r="AF32">
        <v>4.026230421545033E-2</v>
      </c>
      <c r="AG32">
        <v>4.026230421545033E-2</v>
      </c>
      <c r="AH32">
        <v>4.026230421545033E-2</v>
      </c>
      <c r="AI32">
        <v>4.026230421545033E-2</v>
      </c>
      <c r="AJ32">
        <v>4.026230421545033E-2</v>
      </c>
      <c r="AK32">
        <v>4.026230421545033E-2</v>
      </c>
      <c r="AL32">
        <v>4.026230421545033E-2</v>
      </c>
      <c r="AM32">
        <v>4.026230421545033E-2</v>
      </c>
      <c r="AN32">
        <v>4.026230421545033E-2</v>
      </c>
      <c r="AO32">
        <v>4.026230421545033E-2</v>
      </c>
      <c r="AP32">
        <v>4.026230421545033E-2</v>
      </c>
      <c r="AQ32">
        <v>4.026230421545033E-2</v>
      </c>
      <c r="AR32">
        <v>4.026230421545033E-2</v>
      </c>
      <c r="AS32">
        <v>4.026230421545033E-2</v>
      </c>
      <c r="AT32">
        <v>4.026230421545033E-2</v>
      </c>
      <c r="AU32">
        <v>4.026230421545033E-2</v>
      </c>
      <c r="AV32">
        <v>4.026230421545033E-2</v>
      </c>
      <c r="AW32">
        <v>4.026230421545033E-2</v>
      </c>
      <c r="AX32">
        <v>4.026230421545033E-2</v>
      </c>
      <c r="AY32">
        <v>4.026230421545033E-2</v>
      </c>
      <c r="AZ32">
        <v>4.026230421545033E-2</v>
      </c>
      <c r="BA32">
        <v>4.026230421545033E-2</v>
      </c>
      <c r="BB32">
        <v>4.026230421545033E-2</v>
      </c>
      <c r="BC32">
        <v>4.026230421545033E-2</v>
      </c>
      <c r="BD32">
        <v>4.026230421545033E-2</v>
      </c>
      <c r="BE32">
        <v>3.2910362024992666E-2</v>
      </c>
      <c r="BF32">
        <v>3.2910362024992666E-2</v>
      </c>
      <c r="BG32">
        <v>3.2910362024992666E-2</v>
      </c>
      <c r="BH32">
        <v>2.6210662505845167E-2</v>
      </c>
      <c r="BI32">
        <v>2.6210662505845167E-2</v>
      </c>
      <c r="BJ32">
        <v>2.3253528476051673E-2</v>
      </c>
      <c r="BK32">
        <v>1.9380600756601467E-2</v>
      </c>
      <c r="BL32">
        <v>1.3830309012170269E-2</v>
      </c>
      <c r="BM32">
        <v>9.0965143488954212E-3</v>
      </c>
      <c r="BN32">
        <v>8.059356868540684E-3</v>
      </c>
      <c r="BO32">
        <v>6.0456552558893831E-3</v>
      </c>
      <c r="BP32">
        <v>5.2270797059079492E-3</v>
      </c>
      <c r="BQ32">
        <v>1.2950827913723682E-3</v>
      </c>
      <c r="BR32">
        <v>0</v>
      </c>
      <c r="BS32">
        <v>0</v>
      </c>
      <c r="BT32">
        <v>3.21773289360925E-2</v>
      </c>
      <c r="BU32">
        <v>3.4809135903297511E-2</v>
      </c>
    </row>
    <row r="33" spans="1:73" x14ac:dyDescent="0.25">
      <c r="A33">
        <v>1595</v>
      </c>
      <c r="B33">
        <v>510.66683333974555</v>
      </c>
      <c r="C33">
        <v>1.2541523036566657E-3</v>
      </c>
      <c r="D33">
        <v>20</v>
      </c>
      <c r="E33">
        <v>817.5</v>
      </c>
      <c r="F33">
        <v>-777.5</v>
      </c>
      <c r="G33">
        <v>0</v>
      </c>
      <c r="H33">
        <v>0</v>
      </c>
      <c r="I33">
        <v>4.4200084335410655E-3</v>
      </c>
      <c r="J33">
        <v>9.3135091721973495E-3</v>
      </c>
      <c r="K33">
        <v>9.3135091721973495E-3</v>
      </c>
      <c r="L33">
        <v>1.0350666652552087E-2</v>
      </c>
      <c r="M33">
        <v>1.1386386806219671E-2</v>
      </c>
      <c r="N33">
        <v>1.2105600967992847E-2</v>
      </c>
      <c r="O33">
        <v>1.6479712729675029E-2</v>
      </c>
      <c r="P33">
        <v>2.3210824910339063E-2</v>
      </c>
      <c r="Q33">
        <v>3.0689896135446312E-2</v>
      </c>
      <c r="R33">
        <v>3.416451432864933E-2</v>
      </c>
      <c r="S33">
        <v>3.416451432864933E-2</v>
      </c>
      <c r="T33">
        <v>3.416451432864933E-2</v>
      </c>
      <c r="U33">
        <v>3.416451432864933E-2</v>
      </c>
      <c r="V33">
        <v>4.1516456519106994E-2</v>
      </c>
      <c r="W33">
        <v>4.1516456519106994E-2</v>
      </c>
      <c r="X33">
        <v>4.1516456519106994E-2</v>
      </c>
      <c r="Y33">
        <v>4.1516456519106994E-2</v>
      </c>
      <c r="Z33">
        <v>4.1516456519106994E-2</v>
      </c>
      <c r="AA33">
        <v>4.1516456519106994E-2</v>
      </c>
      <c r="AB33">
        <v>4.1516456519106994E-2</v>
      </c>
      <c r="AC33">
        <v>4.1516456519106994E-2</v>
      </c>
      <c r="AD33">
        <v>4.1516456519106994E-2</v>
      </c>
      <c r="AE33">
        <v>4.1516456519106994E-2</v>
      </c>
      <c r="AF33">
        <v>4.1516456519106994E-2</v>
      </c>
      <c r="AG33">
        <v>4.1516456519106994E-2</v>
      </c>
      <c r="AH33">
        <v>4.1516456519106994E-2</v>
      </c>
      <c r="AI33">
        <v>4.1516456519106994E-2</v>
      </c>
      <c r="AJ33">
        <v>4.1516456519106994E-2</v>
      </c>
      <c r="AK33">
        <v>4.1516456519106994E-2</v>
      </c>
      <c r="AL33">
        <v>4.1516456519106994E-2</v>
      </c>
      <c r="AM33">
        <v>4.1516456519106994E-2</v>
      </c>
      <c r="AN33">
        <v>4.1516456519106994E-2</v>
      </c>
      <c r="AO33">
        <v>4.1516456519106994E-2</v>
      </c>
      <c r="AP33">
        <v>4.1516456519106994E-2</v>
      </c>
      <c r="AQ33">
        <v>4.1516456519106994E-2</v>
      </c>
      <c r="AR33">
        <v>4.1516456519106994E-2</v>
      </c>
      <c r="AS33">
        <v>4.1516456519106994E-2</v>
      </c>
      <c r="AT33">
        <v>4.1516456519106994E-2</v>
      </c>
      <c r="AU33">
        <v>4.1516456519106994E-2</v>
      </c>
      <c r="AV33">
        <v>4.1516456519106994E-2</v>
      </c>
      <c r="AW33">
        <v>4.1516456519106994E-2</v>
      </c>
      <c r="AX33">
        <v>4.1516456519106994E-2</v>
      </c>
      <c r="AY33">
        <v>4.1516456519106994E-2</v>
      </c>
      <c r="AZ33">
        <v>4.1516456519106994E-2</v>
      </c>
      <c r="BA33">
        <v>4.1516456519106994E-2</v>
      </c>
      <c r="BB33">
        <v>4.1516456519106994E-2</v>
      </c>
      <c r="BC33">
        <v>4.1516456519106994E-2</v>
      </c>
      <c r="BD33">
        <v>4.1516456519106994E-2</v>
      </c>
      <c r="BE33">
        <v>3.416451432864933E-2</v>
      </c>
      <c r="BF33">
        <v>3.416451432864933E-2</v>
      </c>
      <c r="BG33">
        <v>3.416451432864933E-2</v>
      </c>
      <c r="BH33">
        <v>2.7464814809501834E-2</v>
      </c>
      <c r="BI33">
        <v>2.7464814809501834E-2</v>
      </c>
      <c r="BJ33">
        <v>2.450768077970834E-2</v>
      </c>
      <c r="BK33">
        <v>2.0634753060258134E-2</v>
      </c>
      <c r="BL33">
        <v>1.5084461315826934E-2</v>
      </c>
      <c r="BM33">
        <v>1.0350666652552087E-2</v>
      </c>
      <c r="BN33">
        <v>9.3135091721973495E-3</v>
      </c>
      <c r="BO33">
        <v>7.2998075595460486E-3</v>
      </c>
      <c r="BP33">
        <v>6.4812320095646147E-3</v>
      </c>
      <c r="BQ33">
        <v>2.5492350950290336E-3</v>
      </c>
      <c r="BR33">
        <v>0</v>
      </c>
      <c r="BS33">
        <v>0</v>
      </c>
      <c r="BT33">
        <v>3.178917119643878E-2</v>
      </c>
      <c r="BU33">
        <v>3.5420772111192197E-2</v>
      </c>
    </row>
    <row r="34" spans="1:73" x14ac:dyDescent="0.25">
      <c r="A34">
        <v>1595</v>
      </c>
      <c r="B34">
        <v>538.31297344657821</v>
      </c>
      <c r="C34">
        <v>1.3220487638114053E-3</v>
      </c>
      <c r="D34">
        <v>30</v>
      </c>
      <c r="E34">
        <v>827.5</v>
      </c>
      <c r="F34">
        <v>-767.5</v>
      </c>
      <c r="G34">
        <v>0</v>
      </c>
      <c r="H34">
        <v>0</v>
      </c>
      <c r="I34">
        <v>4.4200084335410655E-3</v>
      </c>
      <c r="J34">
        <v>9.3135091721973495E-3</v>
      </c>
      <c r="K34">
        <v>1.0635557936008755E-2</v>
      </c>
      <c r="L34">
        <v>1.1672715416363492E-2</v>
      </c>
      <c r="M34">
        <v>1.2708435570031077E-2</v>
      </c>
      <c r="N34">
        <v>1.3427649731804252E-2</v>
      </c>
      <c r="O34">
        <v>1.7801761493486435E-2</v>
      </c>
      <c r="P34">
        <v>2.4532873674150468E-2</v>
      </c>
      <c r="Q34">
        <v>3.2011944899257717E-2</v>
      </c>
      <c r="R34">
        <v>3.5486563092460732E-2</v>
      </c>
      <c r="S34">
        <v>3.5486563092460732E-2</v>
      </c>
      <c r="T34">
        <v>3.5486563092460732E-2</v>
      </c>
      <c r="U34">
        <v>3.5486563092460732E-2</v>
      </c>
      <c r="V34">
        <v>4.2838505282918396E-2</v>
      </c>
      <c r="W34">
        <v>4.2838505282918396E-2</v>
      </c>
      <c r="X34">
        <v>4.2838505282918396E-2</v>
      </c>
      <c r="Y34">
        <v>4.2838505282918396E-2</v>
      </c>
      <c r="Z34">
        <v>4.2838505282918396E-2</v>
      </c>
      <c r="AA34">
        <v>4.2838505282918396E-2</v>
      </c>
      <c r="AB34">
        <v>4.2838505282918396E-2</v>
      </c>
      <c r="AC34">
        <v>4.2838505282918396E-2</v>
      </c>
      <c r="AD34">
        <v>4.2838505282918396E-2</v>
      </c>
      <c r="AE34">
        <v>4.2838505282918396E-2</v>
      </c>
      <c r="AF34">
        <v>4.2838505282918396E-2</v>
      </c>
      <c r="AG34">
        <v>4.2838505282918396E-2</v>
      </c>
      <c r="AH34">
        <v>4.2838505282918396E-2</v>
      </c>
      <c r="AI34">
        <v>4.2838505282918396E-2</v>
      </c>
      <c r="AJ34">
        <v>4.2838505282918396E-2</v>
      </c>
      <c r="AK34">
        <v>4.2838505282918396E-2</v>
      </c>
      <c r="AL34">
        <v>4.2838505282918396E-2</v>
      </c>
      <c r="AM34">
        <v>4.2838505282918396E-2</v>
      </c>
      <c r="AN34">
        <v>4.2838505282918396E-2</v>
      </c>
      <c r="AO34">
        <v>4.2838505282918396E-2</v>
      </c>
      <c r="AP34">
        <v>4.2838505282918396E-2</v>
      </c>
      <c r="AQ34">
        <v>4.2838505282918396E-2</v>
      </c>
      <c r="AR34">
        <v>4.2838505282918396E-2</v>
      </c>
      <c r="AS34">
        <v>4.2838505282918396E-2</v>
      </c>
      <c r="AT34">
        <v>4.2838505282918396E-2</v>
      </c>
      <c r="AU34">
        <v>4.2838505282918396E-2</v>
      </c>
      <c r="AV34">
        <v>4.2838505282918396E-2</v>
      </c>
      <c r="AW34">
        <v>4.2838505282918396E-2</v>
      </c>
      <c r="AX34">
        <v>4.2838505282918396E-2</v>
      </c>
      <c r="AY34">
        <v>4.2838505282918396E-2</v>
      </c>
      <c r="AZ34">
        <v>4.2838505282918396E-2</v>
      </c>
      <c r="BA34">
        <v>4.2838505282918396E-2</v>
      </c>
      <c r="BB34">
        <v>4.2838505282918396E-2</v>
      </c>
      <c r="BC34">
        <v>4.2838505282918396E-2</v>
      </c>
      <c r="BD34">
        <v>4.2838505282918396E-2</v>
      </c>
      <c r="BE34">
        <v>3.5486563092460732E-2</v>
      </c>
      <c r="BF34">
        <v>3.5486563092460732E-2</v>
      </c>
      <c r="BG34">
        <v>3.5486563092460732E-2</v>
      </c>
      <c r="BH34">
        <v>2.878686357331324E-2</v>
      </c>
      <c r="BI34">
        <v>2.878686357331324E-2</v>
      </c>
      <c r="BJ34">
        <v>2.5829729543519746E-2</v>
      </c>
      <c r="BK34">
        <v>2.195680182406954E-2</v>
      </c>
      <c r="BL34">
        <v>1.640651007963834E-2</v>
      </c>
      <c r="BM34">
        <v>1.1672715416363492E-2</v>
      </c>
      <c r="BN34">
        <v>1.0635557936008755E-2</v>
      </c>
      <c r="BO34">
        <v>8.6218563233574543E-3</v>
      </c>
      <c r="BP34">
        <v>7.8032807733760205E-3</v>
      </c>
      <c r="BQ34">
        <v>3.871283858840439E-3</v>
      </c>
      <c r="BR34">
        <v>0</v>
      </c>
      <c r="BS34">
        <v>0</v>
      </c>
      <c r="BT34">
        <v>3.140101345678506E-2</v>
      </c>
      <c r="BU34">
        <v>3.6892327842680067E-2</v>
      </c>
    </row>
    <row r="35" spans="1:73" x14ac:dyDescent="0.25">
      <c r="A35">
        <v>1595</v>
      </c>
      <c r="B35">
        <v>528.1197697630887</v>
      </c>
      <c r="C35">
        <v>1.2970151625538416E-3</v>
      </c>
      <c r="D35">
        <v>40</v>
      </c>
      <c r="E35">
        <v>837.5</v>
      </c>
      <c r="F35">
        <v>-757.5</v>
      </c>
      <c r="G35">
        <v>0</v>
      </c>
      <c r="H35">
        <v>0</v>
      </c>
      <c r="I35">
        <v>4.4200084335410655E-3</v>
      </c>
      <c r="J35">
        <v>9.3135091721973495E-3</v>
      </c>
      <c r="K35">
        <v>1.1932573098562597E-2</v>
      </c>
      <c r="L35">
        <v>1.2969730578917335E-2</v>
      </c>
      <c r="M35">
        <v>1.4005450732584919E-2</v>
      </c>
      <c r="N35">
        <v>1.4724664894358095E-2</v>
      </c>
      <c r="O35">
        <v>1.9098776656040276E-2</v>
      </c>
      <c r="P35">
        <v>2.5829888836704309E-2</v>
      </c>
      <c r="Q35">
        <v>3.3308960061811561E-2</v>
      </c>
      <c r="R35">
        <v>3.6783578255014576E-2</v>
      </c>
      <c r="S35">
        <v>3.6783578255014576E-2</v>
      </c>
      <c r="T35">
        <v>3.6783578255014576E-2</v>
      </c>
      <c r="U35">
        <v>3.6783578255014576E-2</v>
      </c>
      <c r="V35">
        <v>4.413552044547224E-2</v>
      </c>
      <c r="W35">
        <v>4.413552044547224E-2</v>
      </c>
      <c r="X35">
        <v>4.413552044547224E-2</v>
      </c>
      <c r="Y35">
        <v>4.413552044547224E-2</v>
      </c>
      <c r="Z35">
        <v>4.413552044547224E-2</v>
      </c>
      <c r="AA35">
        <v>4.413552044547224E-2</v>
      </c>
      <c r="AB35">
        <v>4.413552044547224E-2</v>
      </c>
      <c r="AC35">
        <v>4.413552044547224E-2</v>
      </c>
      <c r="AD35">
        <v>4.413552044547224E-2</v>
      </c>
      <c r="AE35">
        <v>4.413552044547224E-2</v>
      </c>
      <c r="AF35">
        <v>4.413552044547224E-2</v>
      </c>
      <c r="AG35">
        <v>4.413552044547224E-2</v>
      </c>
      <c r="AH35">
        <v>4.413552044547224E-2</v>
      </c>
      <c r="AI35">
        <v>4.413552044547224E-2</v>
      </c>
      <c r="AJ35">
        <v>4.413552044547224E-2</v>
      </c>
      <c r="AK35">
        <v>4.413552044547224E-2</v>
      </c>
      <c r="AL35">
        <v>4.413552044547224E-2</v>
      </c>
      <c r="AM35">
        <v>4.413552044547224E-2</v>
      </c>
      <c r="AN35">
        <v>4.413552044547224E-2</v>
      </c>
      <c r="AO35">
        <v>4.413552044547224E-2</v>
      </c>
      <c r="AP35">
        <v>4.413552044547224E-2</v>
      </c>
      <c r="AQ35">
        <v>4.413552044547224E-2</v>
      </c>
      <c r="AR35">
        <v>4.413552044547224E-2</v>
      </c>
      <c r="AS35">
        <v>4.413552044547224E-2</v>
      </c>
      <c r="AT35">
        <v>4.413552044547224E-2</v>
      </c>
      <c r="AU35">
        <v>4.413552044547224E-2</v>
      </c>
      <c r="AV35">
        <v>4.413552044547224E-2</v>
      </c>
      <c r="AW35">
        <v>4.413552044547224E-2</v>
      </c>
      <c r="AX35">
        <v>4.413552044547224E-2</v>
      </c>
      <c r="AY35">
        <v>4.413552044547224E-2</v>
      </c>
      <c r="AZ35">
        <v>4.413552044547224E-2</v>
      </c>
      <c r="BA35">
        <v>4.413552044547224E-2</v>
      </c>
      <c r="BB35">
        <v>4.413552044547224E-2</v>
      </c>
      <c r="BC35">
        <v>4.413552044547224E-2</v>
      </c>
      <c r="BD35">
        <v>4.413552044547224E-2</v>
      </c>
      <c r="BE35">
        <v>3.6783578255014576E-2</v>
      </c>
      <c r="BF35">
        <v>3.6783578255014576E-2</v>
      </c>
      <c r="BG35">
        <v>3.6783578255014576E-2</v>
      </c>
      <c r="BH35">
        <v>3.008387873586708E-2</v>
      </c>
      <c r="BI35">
        <v>3.008387873586708E-2</v>
      </c>
      <c r="BJ35">
        <v>2.7126744706073586E-2</v>
      </c>
      <c r="BK35">
        <v>2.325381698662338E-2</v>
      </c>
      <c r="BL35">
        <v>1.7703525242192181E-2</v>
      </c>
      <c r="BM35">
        <v>1.2969730578917335E-2</v>
      </c>
      <c r="BN35">
        <v>1.1932573098562597E-2</v>
      </c>
      <c r="BO35">
        <v>9.9188714859112966E-3</v>
      </c>
      <c r="BP35">
        <v>9.1002959359298627E-3</v>
      </c>
      <c r="BQ35">
        <v>5.1682990213942808E-3</v>
      </c>
      <c r="BR35">
        <v>1.2970151625538416E-3</v>
      </c>
      <c r="BS35">
        <v>0</v>
      </c>
      <c r="BT35">
        <v>3.1013067658267099E-2</v>
      </c>
      <c r="BU35">
        <v>3.8363883574167937E-2</v>
      </c>
    </row>
    <row r="36" spans="1:73" x14ac:dyDescent="0.25">
      <c r="A36">
        <v>1595</v>
      </c>
      <c r="B36">
        <v>550.4686421047121</v>
      </c>
      <c r="C36">
        <v>1.3519020044269814E-3</v>
      </c>
      <c r="D36">
        <v>30</v>
      </c>
      <c r="E36">
        <v>827.5</v>
      </c>
      <c r="F36">
        <v>-767.5</v>
      </c>
      <c r="G36">
        <v>0</v>
      </c>
      <c r="H36">
        <v>0</v>
      </c>
      <c r="I36">
        <v>4.4200084335410655E-3</v>
      </c>
      <c r="J36">
        <v>9.3135091721973495E-3</v>
      </c>
      <c r="K36">
        <v>1.3284475102989579E-2</v>
      </c>
      <c r="L36">
        <v>1.4321632583344316E-2</v>
      </c>
      <c r="M36">
        <v>1.5357352737011901E-2</v>
      </c>
      <c r="N36">
        <v>1.6076566898785075E-2</v>
      </c>
      <c r="O36">
        <v>2.0450678660467257E-2</v>
      </c>
      <c r="P36">
        <v>2.718179084113129E-2</v>
      </c>
      <c r="Q36">
        <v>3.4660862066238543E-2</v>
      </c>
      <c r="R36">
        <v>3.8135480259441558E-2</v>
      </c>
      <c r="S36">
        <v>3.8135480259441558E-2</v>
      </c>
      <c r="T36">
        <v>3.8135480259441558E-2</v>
      </c>
      <c r="U36">
        <v>3.8135480259441558E-2</v>
      </c>
      <c r="V36">
        <v>4.5487422449899222E-2</v>
      </c>
      <c r="W36">
        <v>4.5487422449899222E-2</v>
      </c>
      <c r="X36">
        <v>4.5487422449899222E-2</v>
      </c>
      <c r="Y36">
        <v>4.5487422449899222E-2</v>
      </c>
      <c r="Z36">
        <v>4.5487422449899222E-2</v>
      </c>
      <c r="AA36">
        <v>4.5487422449899222E-2</v>
      </c>
      <c r="AB36">
        <v>4.5487422449899222E-2</v>
      </c>
      <c r="AC36">
        <v>4.5487422449899222E-2</v>
      </c>
      <c r="AD36">
        <v>4.5487422449899222E-2</v>
      </c>
      <c r="AE36">
        <v>4.5487422449899222E-2</v>
      </c>
      <c r="AF36">
        <v>4.5487422449899222E-2</v>
      </c>
      <c r="AG36">
        <v>4.5487422449899222E-2</v>
      </c>
      <c r="AH36">
        <v>4.5487422449899222E-2</v>
      </c>
      <c r="AI36">
        <v>4.5487422449899222E-2</v>
      </c>
      <c r="AJ36">
        <v>4.5487422449899222E-2</v>
      </c>
      <c r="AK36">
        <v>4.5487422449899222E-2</v>
      </c>
      <c r="AL36">
        <v>4.5487422449899222E-2</v>
      </c>
      <c r="AM36">
        <v>4.5487422449899222E-2</v>
      </c>
      <c r="AN36">
        <v>4.5487422449899222E-2</v>
      </c>
      <c r="AO36">
        <v>4.5487422449899222E-2</v>
      </c>
      <c r="AP36">
        <v>4.5487422449899222E-2</v>
      </c>
      <c r="AQ36">
        <v>4.5487422449899222E-2</v>
      </c>
      <c r="AR36">
        <v>4.5487422449899222E-2</v>
      </c>
      <c r="AS36">
        <v>4.5487422449899222E-2</v>
      </c>
      <c r="AT36">
        <v>4.5487422449899222E-2</v>
      </c>
      <c r="AU36">
        <v>4.5487422449899222E-2</v>
      </c>
      <c r="AV36">
        <v>4.5487422449899222E-2</v>
      </c>
      <c r="AW36">
        <v>4.5487422449899222E-2</v>
      </c>
      <c r="AX36">
        <v>4.5487422449899222E-2</v>
      </c>
      <c r="AY36">
        <v>4.5487422449899222E-2</v>
      </c>
      <c r="AZ36">
        <v>4.5487422449899222E-2</v>
      </c>
      <c r="BA36">
        <v>4.5487422449899222E-2</v>
      </c>
      <c r="BB36">
        <v>4.5487422449899222E-2</v>
      </c>
      <c r="BC36">
        <v>4.5487422449899222E-2</v>
      </c>
      <c r="BD36">
        <v>4.5487422449899222E-2</v>
      </c>
      <c r="BE36">
        <v>3.8135480259441558E-2</v>
      </c>
      <c r="BF36">
        <v>3.8135480259441558E-2</v>
      </c>
      <c r="BG36">
        <v>3.8135480259441558E-2</v>
      </c>
      <c r="BH36">
        <v>3.1435780740294059E-2</v>
      </c>
      <c r="BI36">
        <v>3.1435780740294059E-2</v>
      </c>
      <c r="BJ36">
        <v>2.8478646710500568E-2</v>
      </c>
      <c r="BK36">
        <v>2.4605718991050362E-2</v>
      </c>
      <c r="BL36">
        <v>1.9055427246619162E-2</v>
      </c>
      <c r="BM36">
        <v>1.4321632583344316E-2</v>
      </c>
      <c r="BN36">
        <v>1.3284475102989579E-2</v>
      </c>
      <c r="BO36">
        <v>1.1270773490338278E-2</v>
      </c>
      <c r="BP36">
        <v>1.0452197940356844E-2</v>
      </c>
      <c r="BQ36">
        <v>6.5202010258212624E-3</v>
      </c>
      <c r="BR36">
        <v>1.2970151625538416E-3</v>
      </c>
      <c r="BS36">
        <v>0</v>
      </c>
      <c r="BT36">
        <v>3.140101345678506E-2</v>
      </c>
      <c r="BU36">
        <v>3.6892327842680067E-2</v>
      </c>
    </row>
    <row r="37" spans="1:73" x14ac:dyDescent="0.25">
      <c r="A37">
        <v>1595</v>
      </c>
      <c r="B37">
        <v>539.53063207714865</v>
      </c>
      <c r="C37">
        <v>1.3250392250610816E-3</v>
      </c>
      <c r="D37">
        <v>20</v>
      </c>
      <c r="E37">
        <v>817.5</v>
      </c>
      <c r="F37">
        <v>-777.5</v>
      </c>
      <c r="G37">
        <v>0</v>
      </c>
      <c r="H37">
        <v>0</v>
      </c>
      <c r="I37">
        <v>4.4200084335410655E-3</v>
      </c>
      <c r="J37">
        <v>1.063854839725843E-2</v>
      </c>
      <c r="K37">
        <v>1.460951432805066E-2</v>
      </c>
      <c r="L37">
        <v>1.5646671808405399E-2</v>
      </c>
      <c r="M37">
        <v>1.6682391962072982E-2</v>
      </c>
      <c r="N37">
        <v>1.7401606123846156E-2</v>
      </c>
      <c r="O37">
        <v>2.1775717885528338E-2</v>
      </c>
      <c r="P37">
        <v>2.8506830066192371E-2</v>
      </c>
      <c r="Q37">
        <v>3.5985901291299624E-2</v>
      </c>
      <c r="R37">
        <v>3.9460519484502639E-2</v>
      </c>
      <c r="S37">
        <v>3.9460519484502639E-2</v>
      </c>
      <c r="T37">
        <v>3.9460519484502639E-2</v>
      </c>
      <c r="U37">
        <v>3.9460519484502639E-2</v>
      </c>
      <c r="V37">
        <v>4.6812461674960303E-2</v>
      </c>
      <c r="W37">
        <v>4.6812461674960303E-2</v>
      </c>
      <c r="X37">
        <v>4.6812461674960303E-2</v>
      </c>
      <c r="Y37">
        <v>4.6812461674960303E-2</v>
      </c>
      <c r="Z37">
        <v>4.6812461674960303E-2</v>
      </c>
      <c r="AA37">
        <v>4.6812461674960303E-2</v>
      </c>
      <c r="AB37">
        <v>4.6812461674960303E-2</v>
      </c>
      <c r="AC37">
        <v>4.6812461674960303E-2</v>
      </c>
      <c r="AD37">
        <v>4.6812461674960303E-2</v>
      </c>
      <c r="AE37">
        <v>4.6812461674960303E-2</v>
      </c>
      <c r="AF37">
        <v>4.6812461674960303E-2</v>
      </c>
      <c r="AG37">
        <v>4.6812461674960303E-2</v>
      </c>
      <c r="AH37">
        <v>4.6812461674960303E-2</v>
      </c>
      <c r="AI37">
        <v>4.6812461674960303E-2</v>
      </c>
      <c r="AJ37">
        <v>4.6812461674960303E-2</v>
      </c>
      <c r="AK37">
        <v>4.6812461674960303E-2</v>
      </c>
      <c r="AL37">
        <v>4.6812461674960303E-2</v>
      </c>
      <c r="AM37">
        <v>4.6812461674960303E-2</v>
      </c>
      <c r="AN37">
        <v>4.6812461674960303E-2</v>
      </c>
      <c r="AO37">
        <v>4.6812461674960303E-2</v>
      </c>
      <c r="AP37">
        <v>4.6812461674960303E-2</v>
      </c>
      <c r="AQ37">
        <v>4.6812461674960303E-2</v>
      </c>
      <c r="AR37">
        <v>4.6812461674960303E-2</v>
      </c>
      <c r="AS37">
        <v>4.6812461674960303E-2</v>
      </c>
      <c r="AT37">
        <v>4.6812461674960303E-2</v>
      </c>
      <c r="AU37">
        <v>4.6812461674960303E-2</v>
      </c>
      <c r="AV37">
        <v>4.6812461674960303E-2</v>
      </c>
      <c r="AW37">
        <v>4.6812461674960303E-2</v>
      </c>
      <c r="AX37">
        <v>4.6812461674960303E-2</v>
      </c>
      <c r="AY37">
        <v>4.6812461674960303E-2</v>
      </c>
      <c r="AZ37">
        <v>4.6812461674960303E-2</v>
      </c>
      <c r="BA37">
        <v>4.6812461674960303E-2</v>
      </c>
      <c r="BB37">
        <v>4.6812461674960303E-2</v>
      </c>
      <c r="BC37">
        <v>4.6812461674960303E-2</v>
      </c>
      <c r="BD37">
        <v>4.6812461674960303E-2</v>
      </c>
      <c r="BE37">
        <v>3.9460519484502639E-2</v>
      </c>
      <c r="BF37">
        <v>3.9460519484502639E-2</v>
      </c>
      <c r="BG37">
        <v>3.9460519484502639E-2</v>
      </c>
      <c r="BH37">
        <v>3.276081996535514E-2</v>
      </c>
      <c r="BI37">
        <v>3.276081996535514E-2</v>
      </c>
      <c r="BJ37">
        <v>2.9803685935561649E-2</v>
      </c>
      <c r="BK37">
        <v>2.5930758216111443E-2</v>
      </c>
      <c r="BL37">
        <v>2.0380466471680243E-2</v>
      </c>
      <c r="BM37">
        <v>1.5646671808405399E-2</v>
      </c>
      <c r="BN37">
        <v>1.460951432805066E-2</v>
      </c>
      <c r="BO37">
        <v>1.2595812715399359E-2</v>
      </c>
      <c r="BP37">
        <v>1.1777237165417925E-2</v>
      </c>
      <c r="BQ37">
        <v>7.8452402508823443E-3</v>
      </c>
      <c r="BR37">
        <v>1.2970151625538416E-3</v>
      </c>
      <c r="BS37">
        <v>0</v>
      </c>
      <c r="BT37">
        <v>3.178917119643878E-2</v>
      </c>
      <c r="BU37">
        <v>3.5420772111192197E-2</v>
      </c>
    </row>
    <row r="38" spans="1:73" x14ac:dyDescent="0.25">
      <c r="A38">
        <v>1595</v>
      </c>
      <c r="B38">
        <v>526.93897749497819</v>
      </c>
      <c r="C38">
        <v>1.294115241810006E-3</v>
      </c>
      <c r="D38">
        <v>10</v>
      </c>
      <c r="E38">
        <v>807.5</v>
      </c>
      <c r="F38">
        <v>-787.5</v>
      </c>
      <c r="G38">
        <v>0</v>
      </c>
      <c r="H38">
        <v>0</v>
      </c>
      <c r="I38">
        <v>4.4200084335410655E-3</v>
      </c>
      <c r="J38">
        <v>1.1932663639068437E-2</v>
      </c>
      <c r="K38">
        <v>1.5903629569860665E-2</v>
      </c>
      <c r="L38">
        <v>1.6940787050215404E-2</v>
      </c>
      <c r="M38">
        <v>1.7976507203882986E-2</v>
      </c>
      <c r="N38">
        <v>1.869572136565616E-2</v>
      </c>
      <c r="O38">
        <v>2.3069833127338343E-2</v>
      </c>
      <c r="P38">
        <v>2.9800945308002376E-2</v>
      </c>
      <c r="Q38">
        <v>3.7280016533109632E-2</v>
      </c>
      <c r="R38">
        <v>4.0754634726312647E-2</v>
      </c>
      <c r="S38">
        <v>4.0754634726312647E-2</v>
      </c>
      <c r="T38">
        <v>4.0754634726312647E-2</v>
      </c>
      <c r="U38">
        <v>4.0754634726312647E-2</v>
      </c>
      <c r="V38">
        <v>4.8106576916770311E-2</v>
      </c>
      <c r="W38">
        <v>4.8106576916770311E-2</v>
      </c>
      <c r="X38">
        <v>4.8106576916770311E-2</v>
      </c>
      <c r="Y38">
        <v>4.8106576916770311E-2</v>
      </c>
      <c r="Z38">
        <v>4.8106576916770311E-2</v>
      </c>
      <c r="AA38">
        <v>4.8106576916770311E-2</v>
      </c>
      <c r="AB38">
        <v>4.8106576916770311E-2</v>
      </c>
      <c r="AC38">
        <v>4.8106576916770311E-2</v>
      </c>
      <c r="AD38">
        <v>4.8106576916770311E-2</v>
      </c>
      <c r="AE38">
        <v>4.8106576916770311E-2</v>
      </c>
      <c r="AF38">
        <v>4.8106576916770311E-2</v>
      </c>
      <c r="AG38">
        <v>4.8106576916770311E-2</v>
      </c>
      <c r="AH38">
        <v>4.8106576916770311E-2</v>
      </c>
      <c r="AI38">
        <v>4.8106576916770311E-2</v>
      </c>
      <c r="AJ38">
        <v>4.8106576916770311E-2</v>
      </c>
      <c r="AK38">
        <v>4.8106576916770311E-2</v>
      </c>
      <c r="AL38">
        <v>4.8106576916770311E-2</v>
      </c>
      <c r="AM38">
        <v>4.8106576916770311E-2</v>
      </c>
      <c r="AN38">
        <v>4.8106576916770311E-2</v>
      </c>
      <c r="AO38">
        <v>4.8106576916770311E-2</v>
      </c>
      <c r="AP38">
        <v>4.8106576916770311E-2</v>
      </c>
      <c r="AQ38">
        <v>4.8106576916770311E-2</v>
      </c>
      <c r="AR38">
        <v>4.8106576916770311E-2</v>
      </c>
      <c r="AS38">
        <v>4.8106576916770311E-2</v>
      </c>
      <c r="AT38">
        <v>4.8106576916770311E-2</v>
      </c>
      <c r="AU38">
        <v>4.8106576916770311E-2</v>
      </c>
      <c r="AV38">
        <v>4.8106576916770311E-2</v>
      </c>
      <c r="AW38">
        <v>4.8106576916770311E-2</v>
      </c>
      <c r="AX38">
        <v>4.8106576916770311E-2</v>
      </c>
      <c r="AY38">
        <v>4.8106576916770311E-2</v>
      </c>
      <c r="AZ38">
        <v>4.8106576916770311E-2</v>
      </c>
      <c r="BA38">
        <v>4.8106576916770311E-2</v>
      </c>
      <c r="BB38">
        <v>4.8106576916770311E-2</v>
      </c>
      <c r="BC38">
        <v>4.8106576916770311E-2</v>
      </c>
      <c r="BD38">
        <v>4.8106576916770311E-2</v>
      </c>
      <c r="BE38">
        <v>4.0754634726312647E-2</v>
      </c>
      <c r="BF38">
        <v>4.0754634726312647E-2</v>
      </c>
      <c r="BG38">
        <v>4.0754634726312647E-2</v>
      </c>
      <c r="BH38">
        <v>3.4054935207165148E-2</v>
      </c>
      <c r="BI38">
        <v>3.4054935207165148E-2</v>
      </c>
      <c r="BJ38">
        <v>3.1097801177371653E-2</v>
      </c>
      <c r="BK38">
        <v>2.7224873457921447E-2</v>
      </c>
      <c r="BL38">
        <v>2.1674581713490248E-2</v>
      </c>
      <c r="BM38">
        <v>1.6940787050215404E-2</v>
      </c>
      <c r="BN38">
        <v>1.5903629569860665E-2</v>
      </c>
      <c r="BO38">
        <v>1.3889927957209365E-2</v>
      </c>
      <c r="BP38">
        <v>1.3071352407227932E-2</v>
      </c>
      <c r="BQ38">
        <v>9.1393554926923505E-3</v>
      </c>
      <c r="BR38">
        <v>1.2970151625538416E-3</v>
      </c>
      <c r="BS38">
        <v>0</v>
      </c>
      <c r="BT38">
        <v>3.21773289360925E-2</v>
      </c>
      <c r="BU38">
        <v>3.4809135903297511E-2</v>
      </c>
    </row>
    <row r="39" spans="1:73" x14ac:dyDescent="0.25">
      <c r="A39">
        <v>1595</v>
      </c>
      <c r="B39">
        <v>516.73563839740268</v>
      </c>
      <c r="C39">
        <v>1.2690567488772939E-3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4.4200084335410655E-3</v>
      </c>
      <c r="J39">
        <v>1.3201720387945731E-2</v>
      </c>
      <c r="K39">
        <v>1.7172686318737959E-2</v>
      </c>
      <c r="L39">
        <v>1.8209843799092698E-2</v>
      </c>
      <c r="M39">
        <v>1.9245563952760281E-2</v>
      </c>
      <c r="N39">
        <v>1.9964778114533455E-2</v>
      </c>
      <c r="O39">
        <v>2.4338889876215637E-2</v>
      </c>
      <c r="P39">
        <v>3.107000205687967E-2</v>
      </c>
      <c r="Q39">
        <v>3.8549073281986923E-2</v>
      </c>
      <c r="R39">
        <v>4.2023691475189938E-2</v>
      </c>
      <c r="S39">
        <v>4.2023691475189938E-2</v>
      </c>
      <c r="T39">
        <v>4.2023691475189938E-2</v>
      </c>
      <c r="U39">
        <v>4.2023691475189938E-2</v>
      </c>
      <c r="V39">
        <v>4.9375633665647602E-2</v>
      </c>
      <c r="W39">
        <v>4.9375633665647602E-2</v>
      </c>
      <c r="X39">
        <v>4.9375633665647602E-2</v>
      </c>
      <c r="Y39">
        <v>4.9375633665647602E-2</v>
      </c>
      <c r="Z39">
        <v>4.9375633665647602E-2</v>
      </c>
      <c r="AA39">
        <v>4.9375633665647602E-2</v>
      </c>
      <c r="AB39">
        <v>4.9375633665647602E-2</v>
      </c>
      <c r="AC39">
        <v>4.9375633665647602E-2</v>
      </c>
      <c r="AD39">
        <v>4.9375633665647602E-2</v>
      </c>
      <c r="AE39">
        <v>4.9375633665647602E-2</v>
      </c>
      <c r="AF39">
        <v>4.9375633665647602E-2</v>
      </c>
      <c r="AG39">
        <v>4.9375633665647602E-2</v>
      </c>
      <c r="AH39">
        <v>4.9375633665647602E-2</v>
      </c>
      <c r="AI39">
        <v>4.9375633665647602E-2</v>
      </c>
      <c r="AJ39">
        <v>4.9375633665647602E-2</v>
      </c>
      <c r="AK39">
        <v>4.9375633665647602E-2</v>
      </c>
      <c r="AL39">
        <v>4.9375633665647602E-2</v>
      </c>
      <c r="AM39">
        <v>4.9375633665647602E-2</v>
      </c>
      <c r="AN39">
        <v>4.9375633665647602E-2</v>
      </c>
      <c r="AO39">
        <v>4.9375633665647602E-2</v>
      </c>
      <c r="AP39">
        <v>4.9375633665647602E-2</v>
      </c>
      <c r="AQ39">
        <v>4.9375633665647602E-2</v>
      </c>
      <c r="AR39">
        <v>4.9375633665647602E-2</v>
      </c>
      <c r="AS39">
        <v>4.9375633665647602E-2</v>
      </c>
      <c r="AT39">
        <v>4.9375633665647602E-2</v>
      </c>
      <c r="AU39">
        <v>4.9375633665647602E-2</v>
      </c>
      <c r="AV39">
        <v>4.9375633665647602E-2</v>
      </c>
      <c r="AW39">
        <v>4.9375633665647602E-2</v>
      </c>
      <c r="AX39">
        <v>4.9375633665647602E-2</v>
      </c>
      <c r="AY39">
        <v>4.9375633665647602E-2</v>
      </c>
      <c r="AZ39">
        <v>4.9375633665647602E-2</v>
      </c>
      <c r="BA39">
        <v>4.9375633665647602E-2</v>
      </c>
      <c r="BB39">
        <v>4.9375633665647602E-2</v>
      </c>
      <c r="BC39">
        <v>4.9375633665647602E-2</v>
      </c>
      <c r="BD39">
        <v>4.9375633665647602E-2</v>
      </c>
      <c r="BE39">
        <v>4.2023691475189938E-2</v>
      </c>
      <c r="BF39">
        <v>4.2023691475189938E-2</v>
      </c>
      <c r="BG39">
        <v>4.2023691475189938E-2</v>
      </c>
      <c r="BH39">
        <v>3.5323991956042439E-2</v>
      </c>
      <c r="BI39">
        <v>3.5323991956042439E-2</v>
      </c>
      <c r="BJ39">
        <v>3.2366857926248944E-2</v>
      </c>
      <c r="BK39">
        <v>2.8493930206798742E-2</v>
      </c>
      <c r="BL39">
        <v>2.2943638462367542E-2</v>
      </c>
      <c r="BM39">
        <v>1.8209843799092698E-2</v>
      </c>
      <c r="BN39">
        <v>1.7172686318737959E-2</v>
      </c>
      <c r="BO39">
        <v>1.515898470608666E-2</v>
      </c>
      <c r="BP39">
        <v>1.4340409156105226E-2</v>
      </c>
      <c r="BQ39">
        <v>9.1393554926923505E-3</v>
      </c>
      <c r="BR39">
        <v>1.2970151625538416E-3</v>
      </c>
      <c r="BS39">
        <v>0</v>
      </c>
      <c r="BT39">
        <v>3.3591002054753932E-2</v>
      </c>
      <c r="BU39">
        <v>3.4502782778304451E-2</v>
      </c>
    </row>
    <row r="40" spans="1:73" x14ac:dyDescent="0.25">
      <c r="A40">
        <v>1595</v>
      </c>
      <c r="B40">
        <v>516.43737837204344</v>
      </c>
      <c r="C40">
        <v>1.268324248794125E-3</v>
      </c>
      <c r="D40">
        <v>-10</v>
      </c>
      <c r="E40">
        <v>787.5</v>
      </c>
      <c r="F40">
        <v>-807.5</v>
      </c>
      <c r="G40">
        <v>0</v>
      </c>
      <c r="H40">
        <v>0</v>
      </c>
      <c r="I40">
        <v>5.6883326823351909E-3</v>
      </c>
      <c r="J40">
        <v>1.4470044636739857E-2</v>
      </c>
      <c r="K40">
        <v>1.8441010567532085E-2</v>
      </c>
      <c r="L40">
        <v>1.9478168047886824E-2</v>
      </c>
      <c r="M40">
        <v>2.0513888201554406E-2</v>
      </c>
      <c r="N40">
        <v>2.123310236332758E-2</v>
      </c>
      <c r="O40">
        <v>2.5607214125009763E-2</v>
      </c>
      <c r="P40">
        <v>3.2338326305673792E-2</v>
      </c>
      <c r="Q40">
        <v>3.9817397530781048E-2</v>
      </c>
      <c r="R40">
        <v>4.3292015723984063E-2</v>
      </c>
      <c r="S40">
        <v>4.3292015723984063E-2</v>
      </c>
      <c r="T40">
        <v>4.3292015723984063E-2</v>
      </c>
      <c r="U40">
        <v>4.3292015723984063E-2</v>
      </c>
      <c r="V40">
        <v>5.0643957914441727E-2</v>
      </c>
      <c r="W40">
        <v>5.0643957914441727E-2</v>
      </c>
      <c r="X40">
        <v>5.0643957914441727E-2</v>
      </c>
      <c r="Y40">
        <v>5.0643957914441727E-2</v>
      </c>
      <c r="Z40">
        <v>5.0643957914441727E-2</v>
      </c>
      <c r="AA40">
        <v>5.0643957914441727E-2</v>
      </c>
      <c r="AB40">
        <v>5.0643957914441727E-2</v>
      </c>
      <c r="AC40">
        <v>5.0643957914441727E-2</v>
      </c>
      <c r="AD40">
        <v>5.0643957914441727E-2</v>
      </c>
      <c r="AE40">
        <v>5.0643957914441727E-2</v>
      </c>
      <c r="AF40">
        <v>5.0643957914441727E-2</v>
      </c>
      <c r="AG40">
        <v>5.0643957914441727E-2</v>
      </c>
      <c r="AH40">
        <v>5.0643957914441727E-2</v>
      </c>
      <c r="AI40">
        <v>5.0643957914441727E-2</v>
      </c>
      <c r="AJ40">
        <v>5.0643957914441727E-2</v>
      </c>
      <c r="AK40">
        <v>5.0643957914441727E-2</v>
      </c>
      <c r="AL40">
        <v>5.0643957914441727E-2</v>
      </c>
      <c r="AM40">
        <v>5.0643957914441727E-2</v>
      </c>
      <c r="AN40">
        <v>5.0643957914441727E-2</v>
      </c>
      <c r="AO40">
        <v>5.0643957914441727E-2</v>
      </c>
      <c r="AP40">
        <v>5.0643957914441727E-2</v>
      </c>
      <c r="AQ40">
        <v>5.0643957914441727E-2</v>
      </c>
      <c r="AR40">
        <v>5.0643957914441727E-2</v>
      </c>
      <c r="AS40">
        <v>5.0643957914441727E-2</v>
      </c>
      <c r="AT40">
        <v>5.0643957914441727E-2</v>
      </c>
      <c r="AU40">
        <v>5.0643957914441727E-2</v>
      </c>
      <c r="AV40">
        <v>5.0643957914441727E-2</v>
      </c>
      <c r="AW40">
        <v>5.0643957914441727E-2</v>
      </c>
      <c r="AX40">
        <v>5.0643957914441727E-2</v>
      </c>
      <c r="AY40">
        <v>5.0643957914441727E-2</v>
      </c>
      <c r="AZ40">
        <v>5.0643957914441727E-2</v>
      </c>
      <c r="BA40">
        <v>5.0643957914441727E-2</v>
      </c>
      <c r="BB40">
        <v>5.0643957914441727E-2</v>
      </c>
      <c r="BC40">
        <v>5.0643957914441727E-2</v>
      </c>
      <c r="BD40">
        <v>5.0643957914441727E-2</v>
      </c>
      <c r="BE40">
        <v>4.3292015723984063E-2</v>
      </c>
      <c r="BF40">
        <v>4.3292015723984063E-2</v>
      </c>
      <c r="BG40">
        <v>4.3292015723984063E-2</v>
      </c>
      <c r="BH40">
        <v>3.6592316204836564E-2</v>
      </c>
      <c r="BI40">
        <v>3.6592316204836564E-2</v>
      </c>
      <c r="BJ40">
        <v>3.363518217504307E-2</v>
      </c>
      <c r="BK40">
        <v>2.9762254455592867E-2</v>
      </c>
      <c r="BL40">
        <v>2.4211962711161668E-2</v>
      </c>
      <c r="BM40">
        <v>1.9478168047886824E-2</v>
      </c>
      <c r="BN40">
        <v>1.8441010567532085E-2</v>
      </c>
      <c r="BO40">
        <v>1.6427308954880784E-2</v>
      </c>
      <c r="BP40">
        <v>1.5608733404899352E-2</v>
      </c>
      <c r="BQ40">
        <v>9.1393554926923505E-3</v>
      </c>
      <c r="BR40">
        <v>1.2970151625538416E-3</v>
      </c>
      <c r="BS40">
        <v>0</v>
      </c>
      <c r="BT40">
        <v>3.5077141998912702E-2</v>
      </c>
      <c r="BU40">
        <v>3.4166909323919109E-2</v>
      </c>
    </row>
    <row r="41" spans="1:73" x14ac:dyDescent="0.25">
      <c r="A41">
        <v>1595</v>
      </c>
      <c r="B41">
        <v>511.81689102737806</v>
      </c>
      <c r="C41">
        <v>1.2569767430056038E-3</v>
      </c>
      <c r="D41">
        <v>-20</v>
      </c>
      <c r="E41">
        <v>777.5</v>
      </c>
      <c r="F41">
        <v>-817.5</v>
      </c>
      <c r="G41">
        <v>0</v>
      </c>
      <c r="H41">
        <v>0</v>
      </c>
      <c r="I41">
        <v>6.9453094253407949E-3</v>
      </c>
      <c r="J41">
        <v>1.5727021379745462E-2</v>
      </c>
      <c r="K41">
        <v>1.9697987310537689E-2</v>
      </c>
      <c r="L41">
        <v>2.0735144790892428E-2</v>
      </c>
      <c r="M41">
        <v>2.1770864944560011E-2</v>
      </c>
      <c r="N41">
        <v>2.2490079106333185E-2</v>
      </c>
      <c r="O41">
        <v>2.6864190868015368E-2</v>
      </c>
      <c r="P41">
        <v>3.3595303048679394E-2</v>
      </c>
      <c r="Q41">
        <v>4.107437427378665E-2</v>
      </c>
      <c r="R41">
        <v>4.4548992466989665E-2</v>
      </c>
      <c r="S41">
        <v>4.4548992466989665E-2</v>
      </c>
      <c r="T41">
        <v>4.4548992466989665E-2</v>
      </c>
      <c r="U41">
        <v>4.4548992466989665E-2</v>
      </c>
      <c r="V41">
        <v>5.1900934657447328E-2</v>
      </c>
      <c r="W41">
        <v>5.1900934657447328E-2</v>
      </c>
      <c r="X41">
        <v>5.1900934657447328E-2</v>
      </c>
      <c r="Y41">
        <v>5.1900934657447328E-2</v>
      </c>
      <c r="Z41">
        <v>5.1900934657447328E-2</v>
      </c>
      <c r="AA41">
        <v>5.1900934657447328E-2</v>
      </c>
      <c r="AB41">
        <v>5.1900934657447328E-2</v>
      </c>
      <c r="AC41">
        <v>5.1900934657447328E-2</v>
      </c>
      <c r="AD41">
        <v>5.1900934657447328E-2</v>
      </c>
      <c r="AE41">
        <v>5.1900934657447328E-2</v>
      </c>
      <c r="AF41">
        <v>5.1900934657447328E-2</v>
      </c>
      <c r="AG41">
        <v>5.1900934657447328E-2</v>
      </c>
      <c r="AH41">
        <v>5.1900934657447328E-2</v>
      </c>
      <c r="AI41">
        <v>5.1900934657447328E-2</v>
      </c>
      <c r="AJ41">
        <v>5.1900934657447328E-2</v>
      </c>
      <c r="AK41">
        <v>5.1900934657447328E-2</v>
      </c>
      <c r="AL41">
        <v>5.1900934657447328E-2</v>
      </c>
      <c r="AM41">
        <v>5.1900934657447328E-2</v>
      </c>
      <c r="AN41">
        <v>5.1900934657447328E-2</v>
      </c>
      <c r="AO41">
        <v>5.1900934657447328E-2</v>
      </c>
      <c r="AP41">
        <v>5.1900934657447328E-2</v>
      </c>
      <c r="AQ41">
        <v>5.1900934657447328E-2</v>
      </c>
      <c r="AR41">
        <v>5.1900934657447328E-2</v>
      </c>
      <c r="AS41">
        <v>5.1900934657447328E-2</v>
      </c>
      <c r="AT41">
        <v>5.1900934657447328E-2</v>
      </c>
      <c r="AU41">
        <v>5.1900934657447328E-2</v>
      </c>
      <c r="AV41">
        <v>5.1900934657447328E-2</v>
      </c>
      <c r="AW41">
        <v>5.1900934657447328E-2</v>
      </c>
      <c r="AX41">
        <v>5.1900934657447328E-2</v>
      </c>
      <c r="AY41">
        <v>5.1900934657447328E-2</v>
      </c>
      <c r="AZ41">
        <v>5.1900934657447328E-2</v>
      </c>
      <c r="BA41">
        <v>5.1900934657447328E-2</v>
      </c>
      <c r="BB41">
        <v>5.1900934657447328E-2</v>
      </c>
      <c r="BC41">
        <v>5.1900934657447328E-2</v>
      </c>
      <c r="BD41">
        <v>5.1900934657447328E-2</v>
      </c>
      <c r="BE41">
        <v>4.4548992466989665E-2</v>
      </c>
      <c r="BF41">
        <v>4.4548992466989665E-2</v>
      </c>
      <c r="BG41">
        <v>4.4548992466989665E-2</v>
      </c>
      <c r="BH41">
        <v>3.7849292947842166E-2</v>
      </c>
      <c r="BI41">
        <v>3.7849292947842166E-2</v>
      </c>
      <c r="BJ41">
        <v>3.4892158918048671E-2</v>
      </c>
      <c r="BK41">
        <v>3.1019231198598472E-2</v>
      </c>
      <c r="BL41">
        <v>2.5468939454167273E-2</v>
      </c>
      <c r="BM41">
        <v>2.0735144790892428E-2</v>
      </c>
      <c r="BN41">
        <v>1.9697987310537689E-2</v>
      </c>
      <c r="BO41">
        <v>1.7684285697886389E-2</v>
      </c>
      <c r="BP41">
        <v>1.6865710147904955E-2</v>
      </c>
      <c r="BQ41">
        <v>9.1393554926923505E-3</v>
      </c>
      <c r="BR41">
        <v>1.2970151625538416E-3</v>
      </c>
      <c r="BS41">
        <v>0</v>
      </c>
      <c r="BT41">
        <v>3.7034994315147264E-2</v>
      </c>
      <c r="BU41">
        <v>3.3413278480860988E-2</v>
      </c>
    </row>
    <row r="42" spans="1:73" x14ac:dyDescent="0.25">
      <c r="A42">
        <v>1595</v>
      </c>
      <c r="B42">
        <v>501.64133602438136</v>
      </c>
      <c r="C42">
        <v>1.2319864853369545E-3</v>
      </c>
      <c r="D42">
        <v>-30</v>
      </c>
      <c r="E42">
        <v>767.5</v>
      </c>
      <c r="F42">
        <v>-827.5</v>
      </c>
      <c r="G42">
        <v>0</v>
      </c>
      <c r="H42">
        <v>0</v>
      </c>
      <c r="I42">
        <v>8.1772959106777496E-3</v>
      </c>
      <c r="J42">
        <v>1.6959007865082417E-2</v>
      </c>
      <c r="K42">
        <v>2.0929973795874645E-2</v>
      </c>
      <c r="L42">
        <v>2.1967131276229384E-2</v>
      </c>
      <c r="M42">
        <v>2.3002851429896966E-2</v>
      </c>
      <c r="N42">
        <v>2.372206559167014E-2</v>
      </c>
      <c r="O42">
        <v>2.8096177353352323E-2</v>
      </c>
      <c r="P42">
        <v>3.4827289534016349E-2</v>
      </c>
      <c r="Q42">
        <v>4.2306360759123605E-2</v>
      </c>
      <c r="R42">
        <v>4.578097895232662E-2</v>
      </c>
      <c r="S42">
        <v>4.578097895232662E-2</v>
      </c>
      <c r="T42">
        <v>4.578097895232662E-2</v>
      </c>
      <c r="U42">
        <v>4.578097895232662E-2</v>
      </c>
      <c r="V42">
        <v>5.3132921142784284E-2</v>
      </c>
      <c r="W42">
        <v>5.3132921142784284E-2</v>
      </c>
      <c r="X42">
        <v>5.3132921142784284E-2</v>
      </c>
      <c r="Y42">
        <v>5.3132921142784284E-2</v>
      </c>
      <c r="Z42">
        <v>5.3132921142784284E-2</v>
      </c>
      <c r="AA42">
        <v>5.3132921142784284E-2</v>
      </c>
      <c r="AB42">
        <v>5.3132921142784284E-2</v>
      </c>
      <c r="AC42">
        <v>5.3132921142784284E-2</v>
      </c>
      <c r="AD42">
        <v>5.3132921142784284E-2</v>
      </c>
      <c r="AE42">
        <v>5.3132921142784284E-2</v>
      </c>
      <c r="AF42">
        <v>5.3132921142784284E-2</v>
      </c>
      <c r="AG42">
        <v>5.3132921142784284E-2</v>
      </c>
      <c r="AH42">
        <v>5.3132921142784284E-2</v>
      </c>
      <c r="AI42">
        <v>5.3132921142784284E-2</v>
      </c>
      <c r="AJ42">
        <v>5.3132921142784284E-2</v>
      </c>
      <c r="AK42">
        <v>5.3132921142784284E-2</v>
      </c>
      <c r="AL42">
        <v>5.3132921142784284E-2</v>
      </c>
      <c r="AM42">
        <v>5.3132921142784284E-2</v>
      </c>
      <c r="AN42">
        <v>5.3132921142784284E-2</v>
      </c>
      <c r="AO42">
        <v>5.3132921142784284E-2</v>
      </c>
      <c r="AP42">
        <v>5.3132921142784284E-2</v>
      </c>
      <c r="AQ42">
        <v>5.3132921142784284E-2</v>
      </c>
      <c r="AR42">
        <v>5.3132921142784284E-2</v>
      </c>
      <c r="AS42">
        <v>5.3132921142784284E-2</v>
      </c>
      <c r="AT42">
        <v>5.3132921142784284E-2</v>
      </c>
      <c r="AU42">
        <v>5.3132921142784284E-2</v>
      </c>
      <c r="AV42">
        <v>5.3132921142784284E-2</v>
      </c>
      <c r="AW42">
        <v>5.3132921142784284E-2</v>
      </c>
      <c r="AX42">
        <v>5.3132921142784284E-2</v>
      </c>
      <c r="AY42">
        <v>5.3132921142784284E-2</v>
      </c>
      <c r="AZ42">
        <v>5.3132921142784284E-2</v>
      </c>
      <c r="BA42">
        <v>5.3132921142784284E-2</v>
      </c>
      <c r="BB42">
        <v>5.3132921142784284E-2</v>
      </c>
      <c r="BC42">
        <v>5.3132921142784284E-2</v>
      </c>
      <c r="BD42">
        <v>5.3132921142784284E-2</v>
      </c>
      <c r="BE42">
        <v>4.578097895232662E-2</v>
      </c>
      <c r="BF42">
        <v>4.578097895232662E-2</v>
      </c>
      <c r="BG42">
        <v>4.578097895232662E-2</v>
      </c>
      <c r="BH42">
        <v>3.9081279433179121E-2</v>
      </c>
      <c r="BI42">
        <v>3.9081279433179121E-2</v>
      </c>
      <c r="BJ42">
        <v>3.6124145403385627E-2</v>
      </c>
      <c r="BK42">
        <v>3.2251217683935428E-2</v>
      </c>
      <c r="BL42">
        <v>2.6700925939504228E-2</v>
      </c>
      <c r="BM42">
        <v>2.1967131276229384E-2</v>
      </c>
      <c r="BN42">
        <v>2.0929973795874645E-2</v>
      </c>
      <c r="BO42">
        <v>1.8916272183223344E-2</v>
      </c>
      <c r="BP42">
        <v>1.6865710147904955E-2</v>
      </c>
      <c r="BQ42">
        <v>9.1393554926923505E-3</v>
      </c>
      <c r="BR42">
        <v>1.2970151625538416E-3</v>
      </c>
      <c r="BS42">
        <v>0</v>
      </c>
      <c r="BT42">
        <v>4.0321563160358592E-2</v>
      </c>
      <c r="BU42">
        <v>3.2659647637802866E-2</v>
      </c>
    </row>
    <row r="43" spans="1:73" x14ac:dyDescent="0.25">
      <c r="A43">
        <v>1595</v>
      </c>
      <c r="B43">
        <v>549.92737598549536</v>
      </c>
      <c r="C43">
        <v>1.3505727029999289E-3</v>
      </c>
      <c r="D43">
        <v>-40</v>
      </c>
      <c r="E43">
        <v>757.5</v>
      </c>
      <c r="F43">
        <v>-837.5</v>
      </c>
      <c r="G43">
        <v>0</v>
      </c>
      <c r="H43">
        <v>1.3505727029999289E-3</v>
      </c>
      <c r="I43">
        <v>9.5278686136776782E-3</v>
      </c>
      <c r="J43">
        <v>1.8309580568082347E-2</v>
      </c>
      <c r="K43">
        <v>2.2280546498874575E-2</v>
      </c>
      <c r="L43">
        <v>2.3317703979229314E-2</v>
      </c>
      <c r="M43">
        <v>2.4353424132896897E-2</v>
      </c>
      <c r="N43">
        <v>2.5072638294670071E-2</v>
      </c>
      <c r="O43">
        <v>2.9446750056352253E-2</v>
      </c>
      <c r="P43">
        <v>3.617786223701628E-2</v>
      </c>
      <c r="Q43">
        <v>4.3656933462123536E-2</v>
      </c>
      <c r="R43">
        <v>4.7131551655326551E-2</v>
      </c>
      <c r="S43">
        <v>4.7131551655326551E-2</v>
      </c>
      <c r="T43">
        <v>4.7131551655326551E-2</v>
      </c>
      <c r="U43">
        <v>4.7131551655326551E-2</v>
      </c>
      <c r="V43">
        <v>5.4483493845784214E-2</v>
      </c>
      <c r="W43">
        <v>5.4483493845784214E-2</v>
      </c>
      <c r="X43">
        <v>5.4483493845784214E-2</v>
      </c>
      <c r="Y43">
        <v>5.4483493845784214E-2</v>
      </c>
      <c r="Z43">
        <v>5.4483493845784214E-2</v>
      </c>
      <c r="AA43">
        <v>5.4483493845784214E-2</v>
      </c>
      <c r="AB43">
        <v>5.4483493845784214E-2</v>
      </c>
      <c r="AC43">
        <v>5.4483493845784214E-2</v>
      </c>
      <c r="AD43">
        <v>5.4483493845784214E-2</v>
      </c>
      <c r="AE43">
        <v>5.4483493845784214E-2</v>
      </c>
      <c r="AF43">
        <v>5.4483493845784214E-2</v>
      </c>
      <c r="AG43">
        <v>5.4483493845784214E-2</v>
      </c>
      <c r="AH43">
        <v>5.4483493845784214E-2</v>
      </c>
      <c r="AI43">
        <v>5.4483493845784214E-2</v>
      </c>
      <c r="AJ43">
        <v>5.4483493845784214E-2</v>
      </c>
      <c r="AK43">
        <v>5.4483493845784214E-2</v>
      </c>
      <c r="AL43">
        <v>5.4483493845784214E-2</v>
      </c>
      <c r="AM43">
        <v>5.4483493845784214E-2</v>
      </c>
      <c r="AN43">
        <v>5.4483493845784214E-2</v>
      </c>
      <c r="AO43">
        <v>5.4483493845784214E-2</v>
      </c>
      <c r="AP43">
        <v>5.4483493845784214E-2</v>
      </c>
      <c r="AQ43">
        <v>5.4483493845784214E-2</v>
      </c>
      <c r="AR43">
        <v>5.4483493845784214E-2</v>
      </c>
      <c r="AS43">
        <v>5.4483493845784214E-2</v>
      </c>
      <c r="AT43">
        <v>5.4483493845784214E-2</v>
      </c>
      <c r="AU43">
        <v>5.4483493845784214E-2</v>
      </c>
      <c r="AV43">
        <v>5.4483493845784214E-2</v>
      </c>
      <c r="AW43">
        <v>5.4483493845784214E-2</v>
      </c>
      <c r="AX43">
        <v>5.4483493845784214E-2</v>
      </c>
      <c r="AY43">
        <v>5.4483493845784214E-2</v>
      </c>
      <c r="AZ43">
        <v>5.4483493845784214E-2</v>
      </c>
      <c r="BA43">
        <v>5.4483493845784214E-2</v>
      </c>
      <c r="BB43">
        <v>5.4483493845784214E-2</v>
      </c>
      <c r="BC43">
        <v>5.4483493845784214E-2</v>
      </c>
      <c r="BD43">
        <v>5.4483493845784214E-2</v>
      </c>
      <c r="BE43">
        <v>4.7131551655326551E-2</v>
      </c>
      <c r="BF43">
        <v>4.7131551655326551E-2</v>
      </c>
      <c r="BG43">
        <v>4.7131551655326551E-2</v>
      </c>
      <c r="BH43">
        <v>4.0431852136179051E-2</v>
      </c>
      <c r="BI43">
        <v>4.0431852136179051E-2</v>
      </c>
      <c r="BJ43">
        <v>3.7474718106385557E-2</v>
      </c>
      <c r="BK43">
        <v>3.3601790386935358E-2</v>
      </c>
      <c r="BL43">
        <v>2.8051498642504159E-2</v>
      </c>
      <c r="BM43">
        <v>2.3317703979229314E-2</v>
      </c>
      <c r="BN43">
        <v>2.2280546498874575E-2</v>
      </c>
      <c r="BO43">
        <v>2.0266844886223274E-2</v>
      </c>
      <c r="BP43">
        <v>1.6865710147904955E-2</v>
      </c>
      <c r="BQ43">
        <v>9.1393554926923505E-3</v>
      </c>
      <c r="BR43">
        <v>1.2970151625538416E-3</v>
      </c>
      <c r="BS43">
        <v>0</v>
      </c>
      <c r="BT43">
        <v>4.360813200556992E-2</v>
      </c>
      <c r="BU43">
        <v>3.2050013197486071E-2</v>
      </c>
    </row>
    <row r="44" spans="1:73" x14ac:dyDescent="0.25">
      <c r="A44">
        <v>1595</v>
      </c>
      <c r="B44">
        <v>517.86231043829514</v>
      </c>
      <c r="C44">
        <v>1.2718237551586882E-3</v>
      </c>
      <c r="D44">
        <v>-30</v>
      </c>
      <c r="E44">
        <v>767.5</v>
      </c>
      <c r="F44">
        <v>-827.5</v>
      </c>
      <c r="G44">
        <v>0</v>
      </c>
      <c r="H44">
        <v>1.3505727029999289E-3</v>
      </c>
      <c r="I44">
        <v>1.0799692368836367E-2</v>
      </c>
      <c r="J44">
        <v>1.9581404323241035E-2</v>
      </c>
      <c r="K44">
        <v>2.3552370254033263E-2</v>
      </c>
      <c r="L44">
        <v>2.4589527734388002E-2</v>
      </c>
      <c r="M44">
        <v>2.5625247888055584E-2</v>
      </c>
      <c r="N44">
        <v>2.6344462049828758E-2</v>
      </c>
      <c r="O44">
        <v>3.0718573811510941E-2</v>
      </c>
      <c r="P44">
        <v>3.7449685992174971E-2</v>
      </c>
      <c r="Q44">
        <v>4.4928757217282227E-2</v>
      </c>
      <c r="R44">
        <v>4.8403375410485242E-2</v>
      </c>
      <c r="S44">
        <v>4.8403375410485242E-2</v>
      </c>
      <c r="T44">
        <v>4.8403375410485242E-2</v>
      </c>
      <c r="U44">
        <v>4.8403375410485242E-2</v>
      </c>
      <c r="V44">
        <v>5.5755317600942905E-2</v>
      </c>
      <c r="W44">
        <v>5.5755317600942905E-2</v>
      </c>
      <c r="X44">
        <v>5.5755317600942905E-2</v>
      </c>
      <c r="Y44">
        <v>5.5755317600942905E-2</v>
      </c>
      <c r="Z44">
        <v>5.5755317600942905E-2</v>
      </c>
      <c r="AA44">
        <v>5.5755317600942905E-2</v>
      </c>
      <c r="AB44">
        <v>5.5755317600942905E-2</v>
      </c>
      <c r="AC44">
        <v>5.5755317600942905E-2</v>
      </c>
      <c r="AD44">
        <v>5.5755317600942905E-2</v>
      </c>
      <c r="AE44">
        <v>5.5755317600942905E-2</v>
      </c>
      <c r="AF44">
        <v>5.5755317600942905E-2</v>
      </c>
      <c r="AG44">
        <v>5.5755317600942905E-2</v>
      </c>
      <c r="AH44">
        <v>5.5755317600942905E-2</v>
      </c>
      <c r="AI44">
        <v>5.5755317600942905E-2</v>
      </c>
      <c r="AJ44">
        <v>5.5755317600942905E-2</v>
      </c>
      <c r="AK44">
        <v>5.5755317600942905E-2</v>
      </c>
      <c r="AL44">
        <v>5.5755317600942905E-2</v>
      </c>
      <c r="AM44">
        <v>5.5755317600942905E-2</v>
      </c>
      <c r="AN44">
        <v>5.5755317600942905E-2</v>
      </c>
      <c r="AO44">
        <v>5.5755317600942905E-2</v>
      </c>
      <c r="AP44">
        <v>5.5755317600942905E-2</v>
      </c>
      <c r="AQ44">
        <v>5.5755317600942905E-2</v>
      </c>
      <c r="AR44">
        <v>5.5755317600942905E-2</v>
      </c>
      <c r="AS44">
        <v>5.5755317600942905E-2</v>
      </c>
      <c r="AT44">
        <v>5.5755317600942905E-2</v>
      </c>
      <c r="AU44">
        <v>5.5755317600942905E-2</v>
      </c>
      <c r="AV44">
        <v>5.5755317600942905E-2</v>
      </c>
      <c r="AW44">
        <v>5.5755317600942905E-2</v>
      </c>
      <c r="AX44">
        <v>5.5755317600942905E-2</v>
      </c>
      <c r="AY44">
        <v>5.5755317600942905E-2</v>
      </c>
      <c r="AZ44">
        <v>5.5755317600942905E-2</v>
      </c>
      <c r="BA44">
        <v>5.5755317600942905E-2</v>
      </c>
      <c r="BB44">
        <v>5.5755317600942905E-2</v>
      </c>
      <c r="BC44">
        <v>5.5755317600942905E-2</v>
      </c>
      <c r="BD44">
        <v>5.5755317600942905E-2</v>
      </c>
      <c r="BE44">
        <v>4.8403375410485242E-2</v>
      </c>
      <c r="BF44">
        <v>4.8403375410485242E-2</v>
      </c>
      <c r="BG44">
        <v>4.8403375410485242E-2</v>
      </c>
      <c r="BH44">
        <v>4.1703675891337742E-2</v>
      </c>
      <c r="BI44">
        <v>4.1703675891337742E-2</v>
      </c>
      <c r="BJ44">
        <v>3.8746541861544248E-2</v>
      </c>
      <c r="BK44">
        <v>3.4873614142094049E-2</v>
      </c>
      <c r="BL44">
        <v>2.9323322397662846E-2</v>
      </c>
      <c r="BM44">
        <v>2.4589527734388002E-2</v>
      </c>
      <c r="BN44">
        <v>2.3552370254033263E-2</v>
      </c>
      <c r="BO44">
        <v>2.1538668641381962E-2</v>
      </c>
      <c r="BP44">
        <v>1.6865710147904955E-2</v>
      </c>
      <c r="BQ44">
        <v>9.1393554926923505E-3</v>
      </c>
      <c r="BR44">
        <v>1.2970151625538416E-3</v>
      </c>
      <c r="BS44">
        <v>0</v>
      </c>
      <c r="BT44">
        <v>4.0321563160358592E-2</v>
      </c>
      <c r="BU44">
        <v>3.2659647637802866E-2</v>
      </c>
    </row>
    <row r="45" spans="1:73" x14ac:dyDescent="0.25">
      <c r="A45">
        <v>1595</v>
      </c>
      <c r="B45">
        <v>517.39853930670722</v>
      </c>
      <c r="C45">
        <v>1.2706847745257645E-3</v>
      </c>
      <c r="D45">
        <v>-20</v>
      </c>
      <c r="E45">
        <v>777.5</v>
      </c>
      <c r="F45">
        <v>-817.5</v>
      </c>
      <c r="G45">
        <v>0</v>
      </c>
      <c r="H45">
        <v>1.3505727029999289E-3</v>
      </c>
      <c r="I45">
        <v>1.2070377143362131E-2</v>
      </c>
      <c r="J45">
        <v>2.0852089097766799E-2</v>
      </c>
      <c r="K45">
        <v>2.4823055028559027E-2</v>
      </c>
      <c r="L45">
        <v>2.5860212508913766E-2</v>
      </c>
      <c r="M45">
        <v>2.6895932662581348E-2</v>
      </c>
      <c r="N45">
        <v>2.7615146824354522E-2</v>
      </c>
      <c r="O45">
        <v>3.1989258586036705E-2</v>
      </c>
      <c r="P45">
        <v>3.8720370766700735E-2</v>
      </c>
      <c r="Q45">
        <v>4.6199441991807991E-2</v>
      </c>
      <c r="R45">
        <v>4.9674060185011006E-2</v>
      </c>
      <c r="S45">
        <v>4.9674060185011006E-2</v>
      </c>
      <c r="T45">
        <v>4.9674060185011006E-2</v>
      </c>
      <c r="U45">
        <v>4.9674060185011006E-2</v>
      </c>
      <c r="V45">
        <v>5.7026002375468669E-2</v>
      </c>
      <c r="W45">
        <v>5.7026002375468669E-2</v>
      </c>
      <c r="X45">
        <v>5.7026002375468669E-2</v>
      </c>
      <c r="Y45">
        <v>5.7026002375468669E-2</v>
      </c>
      <c r="Z45">
        <v>5.7026002375468669E-2</v>
      </c>
      <c r="AA45">
        <v>5.7026002375468669E-2</v>
      </c>
      <c r="AB45">
        <v>5.7026002375468669E-2</v>
      </c>
      <c r="AC45">
        <v>5.7026002375468669E-2</v>
      </c>
      <c r="AD45">
        <v>5.7026002375468669E-2</v>
      </c>
      <c r="AE45">
        <v>5.7026002375468669E-2</v>
      </c>
      <c r="AF45">
        <v>5.7026002375468669E-2</v>
      </c>
      <c r="AG45">
        <v>5.7026002375468669E-2</v>
      </c>
      <c r="AH45">
        <v>5.7026002375468669E-2</v>
      </c>
      <c r="AI45">
        <v>5.7026002375468669E-2</v>
      </c>
      <c r="AJ45">
        <v>5.7026002375468669E-2</v>
      </c>
      <c r="AK45">
        <v>5.7026002375468669E-2</v>
      </c>
      <c r="AL45">
        <v>5.7026002375468669E-2</v>
      </c>
      <c r="AM45">
        <v>5.7026002375468669E-2</v>
      </c>
      <c r="AN45">
        <v>5.7026002375468669E-2</v>
      </c>
      <c r="AO45">
        <v>5.7026002375468669E-2</v>
      </c>
      <c r="AP45">
        <v>5.7026002375468669E-2</v>
      </c>
      <c r="AQ45">
        <v>5.7026002375468669E-2</v>
      </c>
      <c r="AR45">
        <v>5.7026002375468669E-2</v>
      </c>
      <c r="AS45">
        <v>5.7026002375468669E-2</v>
      </c>
      <c r="AT45">
        <v>5.7026002375468669E-2</v>
      </c>
      <c r="AU45">
        <v>5.7026002375468669E-2</v>
      </c>
      <c r="AV45">
        <v>5.7026002375468669E-2</v>
      </c>
      <c r="AW45">
        <v>5.7026002375468669E-2</v>
      </c>
      <c r="AX45">
        <v>5.7026002375468669E-2</v>
      </c>
      <c r="AY45">
        <v>5.7026002375468669E-2</v>
      </c>
      <c r="AZ45">
        <v>5.7026002375468669E-2</v>
      </c>
      <c r="BA45">
        <v>5.7026002375468669E-2</v>
      </c>
      <c r="BB45">
        <v>5.7026002375468669E-2</v>
      </c>
      <c r="BC45">
        <v>5.7026002375468669E-2</v>
      </c>
      <c r="BD45">
        <v>5.7026002375468669E-2</v>
      </c>
      <c r="BE45">
        <v>4.9674060185011006E-2</v>
      </c>
      <c r="BF45">
        <v>4.9674060185011006E-2</v>
      </c>
      <c r="BG45">
        <v>4.9674060185011006E-2</v>
      </c>
      <c r="BH45">
        <v>4.2974360665863506E-2</v>
      </c>
      <c r="BI45">
        <v>4.2974360665863506E-2</v>
      </c>
      <c r="BJ45">
        <v>4.0017226636070012E-2</v>
      </c>
      <c r="BK45">
        <v>3.6144298916619813E-2</v>
      </c>
      <c r="BL45">
        <v>3.059400717218861E-2</v>
      </c>
      <c r="BM45">
        <v>2.5860212508913766E-2</v>
      </c>
      <c r="BN45">
        <v>2.4823055028559027E-2</v>
      </c>
      <c r="BO45">
        <v>2.2809353415907726E-2</v>
      </c>
      <c r="BP45">
        <v>1.8136394922430719E-2</v>
      </c>
      <c r="BQ45">
        <v>9.1393554926923505E-3</v>
      </c>
      <c r="BR45">
        <v>1.2970151625538416E-3</v>
      </c>
      <c r="BS45">
        <v>0</v>
      </c>
      <c r="BT45">
        <v>3.7034994315147271E-2</v>
      </c>
      <c r="BU45">
        <v>3.3413278480860995E-2</v>
      </c>
    </row>
    <row r="46" spans="1:73" x14ac:dyDescent="0.25">
      <c r="A46">
        <v>1559</v>
      </c>
      <c r="B46">
        <v>422.05803342489702</v>
      </c>
      <c r="C46">
        <v>1.0365369754578868E-3</v>
      </c>
      <c r="D46">
        <v>-10</v>
      </c>
      <c r="E46">
        <v>769.5</v>
      </c>
      <c r="F46">
        <v>-789.5</v>
      </c>
      <c r="G46">
        <v>0</v>
      </c>
      <c r="H46">
        <v>1.3505727029999289E-3</v>
      </c>
      <c r="I46">
        <v>1.2070377143362131E-2</v>
      </c>
      <c r="J46">
        <v>2.1888626073224685E-2</v>
      </c>
      <c r="K46">
        <v>2.5859592004016912E-2</v>
      </c>
      <c r="L46">
        <v>2.6896749484371651E-2</v>
      </c>
      <c r="M46">
        <v>2.7932469638039234E-2</v>
      </c>
      <c r="N46">
        <v>2.8651683799812408E-2</v>
      </c>
      <c r="O46">
        <v>3.3025795561494591E-2</v>
      </c>
      <c r="P46">
        <v>3.975690774215862E-2</v>
      </c>
      <c r="Q46">
        <v>4.7235978967265876E-2</v>
      </c>
      <c r="R46">
        <v>5.0710597160468891E-2</v>
      </c>
      <c r="S46">
        <v>5.0710597160468891E-2</v>
      </c>
      <c r="T46">
        <v>5.0710597160468891E-2</v>
      </c>
      <c r="U46">
        <v>5.0710597160468891E-2</v>
      </c>
      <c r="V46">
        <v>5.8062539350926555E-2</v>
      </c>
      <c r="W46">
        <v>5.8062539350926555E-2</v>
      </c>
      <c r="X46">
        <v>5.8062539350926555E-2</v>
      </c>
      <c r="Y46">
        <v>5.8062539350926555E-2</v>
      </c>
      <c r="Z46">
        <v>5.8062539350926555E-2</v>
      </c>
      <c r="AA46">
        <v>5.8062539350926555E-2</v>
      </c>
      <c r="AB46">
        <v>5.8062539350926555E-2</v>
      </c>
      <c r="AC46">
        <v>5.8062539350926555E-2</v>
      </c>
      <c r="AD46">
        <v>5.8062539350926555E-2</v>
      </c>
      <c r="AE46">
        <v>5.8062539350926555E-2</v>
      </c>
      <c r="AF46">
        <v>5.8062539350926555E-2</v>
      </c>
      <c r="AG46">
        <v>5.8062539350926555E-2</v>
      </c>
      <c r="AH46">
        <v>5.8062539350926555E-2</v>
      </c>
      <c r="AI46">
        <v>5.8062539350926555E-2</v>
      </c>
      <c r="AJ46">
        <v>5.8062539350926555E-2</v>
      </c>
      <c r="AK46">
        <v>5.8062539350926555E-2</v>
      </c>
      <c r="AL46">
        <v>5.8062539350926555E-2</v>
      </c>
      <c r="AM46">
        <v>5.8062539350926555E-2</v>
      </c>
      <c r="AN46">
        <v>5.8062539350926555E-2</v>
      </c>
      <c r="AO46">
        <v>5.8062539350926555E-2</v>
      </c>
      <c r="AP46">
        <v>5.8062539350926555E-2</v>
      </c>
      <c r="AQ46">
        <v>5.8062539350926555E-2</v>
      </c>
      <c r="AR46">
        <v>5.8062539350926555E-2</v>
      </c>
      <c r="AS46">
        <v>5.8062539350926555E-2</v>
      </c>
      <c r="AT46">
        <v>5.8062539350926555E-2</v>
      </c>
      <c r="AU46">
        <v>5.8062539350926555E-2</v>
      </c>
      <c r="AV46">
        <v>5.8062539350926555E-2</v>
      </c>
      <c r="AW46">
        <v>5.8062539350926555E-2</v>
      </c>
      <c r="AX46">
        <v>5.8062539350926555E-2</v>
      </c>
      <c r="AY46">
        <v>5.8062539350926555E-2</v>
      </c>
      <c r="AZ46">
        <v>5.8062539350926555E-2</v>
      </c>
      <c r="BA46">
        <v>5.8062539350926555E-2</v>
      </c>
      <c r="BB46">
        <v>5.8062539350926555E-2</v>
      </c>
      <c r="BC46">
        <v>5.8062539350926555E-2</v>
      </c>
      <c r="BD46">
        <v>5.8062539350926555E-2</v>
      </c>
      <c r="BE46">
        <v>5.0710597160468891E-2</v>
      </c>
      <c r="BF46">
        <v>5.0710597160468891E-2</v>
      </c>
      <c r="BG46">
        <v>5.0710597160468891E-2</v>
      </c>
      <c r="BH46">
        <v>4.4010897641321392E-2</v>
      </c>
      <c r="BI46">
        <v>4.4010897641321392E-2</v>
      </c>
      <c r="BJ46">
        <v>4.1053763611527898E-2</v>
      </c>
      <c r="BK46">
        <v>3.7180835892077699E-2</v>
      </c>
      <c r="BL46">
        <v>3.1630544147646496E-2</v>
      </c>
      <c r="BM46">
        <v>2.6896749484371651E-2</v>
      </c>
      <c r="BN46">
        <v>2.5859592004016912E-2</v>
      </c>
      <c r="BO46">
        <v>2.3845890391365612E-2</v>
      </c>
      <c r="BP46">
        <v>1.8136394922430719E-2</v>
      </c>
      <c r="BQ46">
        <v>9.1393554926923505E-3</v>
      </c>
      <c r="BR46">
        <v>1.2970151625538416E-3</v>
      </c>
      <c r="BS46">
        <v>0</v>
      </c>
      <c r="BT46">
        <v>3.240209009942692E-2</v>
      </c>
      <c r="BU46">
        <v>3.2810373806414495E-2</v>
      </c>
    </row>
    <row r="47" spans="1:73" x14ac:dyDescent="0.25">
      <c r="A47">
        <v>1559</v>
      </c>
      <c r="B47">
        <v>424.81143228300618</v>
      </c>
      <c r="C47">
        <v>1.0432990780565607E-3</v>
      </c>
      <c r="D47">
        <v>0</v>
      </c>
      <c r="E47">
        <v>779.5</v>
      </c>
      <c r="F47">
        <v>-779.5</v>
      </c>
      <c r="G47">
        <v>0</v>
      </c>
      <c r="H47">
        <v>1.3505727029999289E-3</v>
      </c>
      <c r="I47">
        <v>1.2070377143362131E-2</v>
      </c>
      <c r="J47">
        <v>2.2931925151281247E-2</v>
      </c>
      <c r="K47">
        <v>2.6902891082073475E-2</v>
      </c>
      <c r="L47">
        <v>2.7940048562428214E-2</v>
      </c>
      <c r="M47">
        <v>2.8975768716095796E-2</v>
      </c>
      <c r="N47">
        <v>2.969498287786897E-2</v>
      </c>
      <c r="O47">
        <v>3.4069094639551149E-2</v>
      </c>
      <c r="P47">
        <v>4.0800206820215179E-2</v>
      </c>
      <c r="Q47">
        <v>4.8279278045322435E-2</v>
      </c>
      <c r="R47">
        <v>5.175389623852545E-2</v>
      </c>
      <c r="S47">
        <v>5.175389623852545E-2</v>
      </c>
      <c r="T47">
        <v>5.175389623852545E-2</v>
      </c>
      <c r="U47">
        <v>5.175389623852545E-2</v>
      </c>
      <c r="V47">
        <v>5.9105838428983114E-2</v>
      </c>
      <c r="W47">
        <v>5.9105838428983114E-2</v>
      </c>
      <c r="X47">
        <v>5.9105838428983114E-2</v>
      </c>
      <c r="Y47">
        <v>5.9105838428983114E-2</v>
      </c>
      <c r="Z47">
        <v>5.9105838428983114E-2</v>
      </c>
      <c r="AA47">
        <v>5.9105838428983114E-2</v>
      </c>
      <c r="AB47">
        <v>5.9105838428983114E-2</v>
      </c>
      <c r="AC47">
        <v>5.9105838428983114E-2</v>
      </c>
      <c r="AD47">
        <v>5.9105838428983114E-2</v>
      </c>
      <c r="AE47">
        <v>5.9105838428983114E-2</v>
      </c>
      <c r="AF47">
        <v>5.9105838428983114E-2</v>
      </c>
      <c r="AG47">
        <v>5.9105838428983114E-2</v>
      </c>
      <c r="AH47">
        <v>5.9105838428983114E-2</v>
      </c>
      <c r="AI47">
        <v>5.9105838428983114E-2</v>
      </c>
      <c r="AJ47">
        <v>5.9105838428983114E-2</v>
      </c>
      <c r="AK47">
        <v>5.9105838428983114E-2</v>
      </c>
      <c r="AL47">
        <v>5.9105838428983114E-2</v>
      </c>
      <c r="AM47">
        <v>5.9105838428983114E-2</v>
      </c>
      <c r="AN47">
        <v>5.9105838428983114E-2</v>
      </c>
      <c r="AO47">
        <v>5.9105838428983114E-2</v>
      </c>
      <c r="AP47">
        <v>5.9105838428983114E-2</v>
      </c>
      <c r="AQ47">
        <v>5.9105838428983114E-2</v>
      </c>
      <c r="AR47">
        <v>5.9105838428983114E-2</v>
      </c>
      <c r="AS47">
        <v>5.9105838428983114E-2</v>
      </c>
      <c r="AT47">
        <v>5.9105838428983114E-2</v>
      </c>
      <c r="AU47">
        <v>5.9105838428983114E-2</v>
      </c>
      <c r="AV47">
        <v>5.9105838428983114E-2</v>
      </c>
      <c r="AW47">
        <v>5.9105838428983114E-2</v>
      </c>
      <c r="AX47">
        <v>5.9105838428983114E-2</v>
      </c>
      <c r="AY47">
        <v>5.9105838428983114E-2</v>
      </c>
      <c r="AZ47">
        <v>5.9105838428983114E-2</v>
      </c>
      <c r="BA47">
        <v>5.9105838428983114E-2</v>
      </c>
      <c r="BB47">
        <v>5.9105838428983114E-2</v>
      </c>
      <c r="BC47">
        <v>5.9105838428983114E-2</v>
      </c>
      <c r="BD47">
        <v>5.9105838428983114E-2</v>
      </c>
      <c r="BE47">
        <v>5.175389623852545E-2</v>
      </c>
      <c r="BF47">
        <v>5.175389623852545E-2</v>
      </c>
      <c r="BG47">
        <v>5.175389623852545E-2</v>
      </c>
      <c r="BH47">
        <v>4.5054196719377951E-2</v>
      </c>
      <c r="BI47">
        <v>4.5054196719377951E-2</v>
      </c>
      <c r="BJ47">
        <v>4.2097062689584457E-2</v>
      </c>
      <c r="BK47">
        <v>3.8224134970134258E-2</v>
      </c>
      <c r="BL47">
        <v>3.2673843225703054E-2</v>
      </c>
      <c r="BM47">
        <v>2.7940048562428214E-2</v>
      </c>
      <c r="BN47">
        <v>2.6902891082073475E-2</v>
      </c>
      <c r="BO47">
        <v>2.4889189469422174E-2</v>
      </c>
      <c r="BP47">
        <v>1.9179694000487281E-2</v>
      </c>
      <c r="BQ47">
        <v>9.1393554926923505E-3</v>
      </c>
      <c r="BR47">
        <v>1.2970151625538416E-3</v>
      </c>
      <c r="BS47">
        <v>0</v>
      </c>
      <c r="BT47">
        <v>3.1866802744369524E-2</v>
      </c>
      <c r="BU47">
        <v>3.3564004649472609E-2</v>
      </c>
    </row>
    <row r="48" spans="1:73" x14ac:dyDescent="0.25">
      <c r="A48">
        <v>1559</v>
      </c>
      <c r="B48">
        <v>419.1495030128383</v>
      </c>
      <c r="C48">
        <v>1.0293938835662854E-3</v>
      </c>
      <c r="D48">
        <v>10</v>
      </c>
      <c r="E48">
        <v>789.5</v>
      </c>
      <c r="F48">
        <v>-769.5</v>
      </c>
      <c r="G48">
        <v>0</v>
      </c>
      <c r="H48">
        <v>1.3505727029999289E-3</v>
      </c>
      <c r="I48">
        <v>1.2070377143362131E-2</v>
      </c>
      <c r="J48">
        <v>2.2931925151281247E-2</v>
      </c>
      <c r="K48">
        <v>2.7932284965639761E-2</v>
      </c>
      <c r="L48">
        <v>2.89694424459945E-2</v>
      </c>
      <c r="M48">
        <v>3.0005162599662082E-2</v>
      </c>
      <c r="N48">
        <v>3.0724376761435256E-2</v>
      </c>
      <c r="O48">
        <v>3.5098488523117435E-2</v>
      </c>
      <c r="P48">
        <v>4.1829600703781465E-2</v>
      </c>
      <c r="Q48">
        <v>4.9308671928888721E-2</v>
      </c>
      <c r="R48">
        <v>5.2783290122091736E-2</v>
      </c>
      <c r="S48">
        <v>5.2783290122091736E-2</v>
      </c>
      <c r="T48">
        <v>5.2783290122091736E-2</v>
      </c>
      <c r="U48">
        <v>5.2783290122091736E-2</v>
      </c>
      <c r="V48">
        <v>6.01352323125494E-2</v>
      </c>
      <c r="W48">
        <v>6.01352323125494E-2</v>
      </c>
      <c r="X48">
        <v>6.01352323125494E-2</v>
      </c>
      <c r="Y48">
        <v>6.01352323125494E-2</v>
      </c>
      <c r="Z48">
        <v>6.01352323125494E-2</v>
      </c>
      <c r="AA48">
        <v>6.01352323125494E-2</v>
      </c>
      <c r="AB48">
        <v>6.01352323125494E-2</v>
      </c>
      <c r="AC48">
        <v>6.01352323125494E-2</v>
      </c>
      <c r="AD48">
        <v>6.01352323125494E-2</v>
      </c>
      <c r="AE48">
        <v>6.01352323125494E-2</v>
      </c>
      <c r="AF48">
        <v>6.01352323125494E-2</v>
      </c>
      <c r="AG48">
        <v>6.01352323125494E-2</v>
      </c>
      <c r="AH48">
        <v>6.01352323125494E-2</v>
      </c>
      <c r="AI48">
        <v>6.01352323125494E-2</v>
      </c>
      <c r="AJ48">
        <v>6.01352323125494E-2</v>
      </c>
      <c r="AK48">
        <v>6.01352323125494E-2</v>
      </c>
      <c r="AL48">
        <v>6.01352323125494E-2</v>
      </c>
      <c r="AM48">
        <v>6.01352323125494E-2</v>
      </c>
      <c r="AN48">
        <v>6.01352323125494E-2</v>
      </c>
      <c r="AO48">
        <v>6.01352323125494E-2</v>
      </c>
      <c r="AP48">
        <v>6.01352323125494E-2</v>
      </c>
      <c r="AQ48">
        <v>6.01352323125494E-2</v>
      </c>
      <c r="AR48">
        <v>6.01352323125494E-2</v>
      </c>
      <c r="AS48">
        <v>6.01352323125494E-2</v>
      </c>
      <c r="AT48">
        <v>6.01352323125494E-2</v>
      </c>
      <c r="AU48">
        <v>6.01352323125494E-2</v>
      </c>
      <c r="AV48">
        <v>6.01352323125494E-2</v>
      </c>
      <c r="AW48">
        <v>6.01352323125494E-2</v>
      </c>
      <c r="AX48">
        <v>6.01352323125494E-2</v>
      </c>
      <c r="AY48">
        <v>6.01352323125494E-2</v>
      </c>
      <c r="AZ48">
        <v>6.01352323125494E-2</v>
      </c>
      <c r="BA48">
        <v>6.01352323125494E-2</v>
      </c>
      <c r="BB48">
        <v>6.01352323125494E-2</v>
      </c>
      <c r="BC48">
        <v>6.01352323125494E-2</v>
      </c>
      <c r="BD48">
        <v>6.01352323125494E-2</v>
      </c>
      <c r="BE48">
        <v>5.2783290122091736E-2</v>
      </c>
      <c r="BF48">
        <v>5.2783290122091736E-2</v>
      </c>
      <c r="BG48">
        <v>5.2783290122091736E-2</v>
      </c>
      <c r="BH48">
        <v>4.6083590602944237E-2</v>
      </c>
      <c r="BI48">
        <v>4.6083590602944237E-2</v>
      </c>
      <c r="BJ48">
        <v>4.3126456573150743E-2</v>
      </c>
      <c r="BK48">
        <v>3.9253528853700544E-2</v>
      </c>
      <c r="BL48">
        <v>3.3703237109269341E-2</v>
      </c>
      <c r="BM48">
        <v>2.89694424459945E-2</v>
      </c>
      <c r="BN48">
        <v>2.7932284965639761E-2</v>
      </c>
      <c r="BO48">
        <v>2.591858335298846E-2</v>
      </c>
      <c r="BP48">
        <v>2.0209087884053567E-2</v>
      </c>
      <c r="BQ48">
        <v>9.1393554926923505E-3</v>
      </c>
      <c r="BR48">
        <v>1.2970151625538416E-3</v>
      </c>
      <c r="BS48">
        <v>0</v>
      </c>
      <c r="BT48">
        <v>3.1478645004715797E-2</v>
      </c>
      <c r="BU48">
        <v>3.450297844789825E-2</v>
      </c>
    </row>
    <row r="49" spans="1:73" x14ac:dyDescent="0.25">
      <c r="A49">
        <v>1561</v>
      </c>
      <c r="B49">
        <v>656.89529447259713</v>
      </c>
      <c r="C49">
        <v>1.6132763928217127E-3</v>
      </c>
      <c r="D49">
        <v>20</v>
      </c>
      <c r="E49">
        <v>800.5</v>
      </c>
      <c r="F49">
        <v>-760.5</v>
      </c>
      <c r="G49">
        <v>0</v>
      </c>
      <c r="H49">
        <v>1.3505727029999289E-3</v>
      </c>
      <c r="I49">
        <v>1.2070377143362131E-2</v>
      </c>
      <c r="J49">
        <v>2.2931925151281247E-2</v>
      </c>
      <c r="K49">
        <v>2.9545561358461474E-2</v>
      </c>
      <c r="L49">
        <v>3.0582718838816213E-2</v>
      </c>
      <c r="M49">
        <v>3.1618438992483795E-2</v>
      </c>
      <c r="N49">
        <v>3.2337653154256969E-2</v>
      </c>
      <c r="O49">
        <v>3.6711764915939145E-2</v>
      </c>
      <c r="P49">
        <v>4.3442877096603175E-2</v>
      </c>
      <c r="Q49">
        <v>5.0921948321710431E-2</v>
      </c>
      <c r="R49">
        <v>5.4396566514913446E-2</v>
      </c>
      <c r="S49">
        <v>5.4396566514913446E-2</v>
      </c>
      <c r="T49">
        <v>5.4396566514913446E-2</v>
      </c>
      <c r="U49">
        <v>5.4396566514913446E-2</v>
      </c>
      <c r="V49">
        <v>6.1748508705371109E-2</v>
      </c>
      <c r="W49">
        <v>6.1748508705371109E-2</v>
      </c>
      <c r="X49">
        <v>6.1748508705371109E-2</v>
      </c>
      <c r="Y49">
        <v>6.1748508705371109E-2</v>
      </c>
      <c r="Z49">
        <v>6.1748508705371109E-2</v>
      </c>
      <c r="AA49">
        <v>6.1748508705371109E-2</v>
      </c>
      <c r="AB49">
        <v>6.1748508705371109E-2</v>
      </c>
      <c r="AC49">
        <v>6.1748508705371109E-2</v>
      </c>
      <c r="AD49">
        <v>6.1748508705371109E-2</v>
      </c>
      <c r="AE49">
        <v>6.1748508705371109E-2</v>
      </c>
      <c r="AF49">
        <v>6.1748508705371109E-2</v>
      </c>
      <c r="AG49">
        <v>6.1748508705371109E-2</v>
      </c>
      <c r="AH49">
        <v>6.1748508705371109E-2</v>
      </c>
      <c r="AI49">
        <v>6.1748508705371109E-2</v>
      </c>
      <c r="AJ49">
        <v>6.1748508705371109E-2</v>
      </c>
      <c r="AK49">
        <v>6.1748508705371109E-2</v>
      </c>
      <c r="AL49">
        <v>6.1748508705371109E-2</v>
      </c>
      <c r="AM49">
        <v>6.1748508705371109E-2</v>
      </c>
      <c r="AN49">
        <v>6.1748508705371109E-2</v>
      </c>
      <c r="AO49">
        <v>6.1748508705371109E-2</v>
      </c>
      <c r="AP49">
        <v>6.1748508705371109E-2</v>
      </c>
      <c r="AQ49">
        <v>6.1748508705371109E-2</v>
      </c>
      <c r="AR49">
        <v>6.1748508705371109E-2</v>
      </c>
      <c r="AS49">
        <v>6.1748508705371109E-2</v>
      </c>
      <c r="AT49">
        <v>6.1748508705371109E-2</v>
      </c>
      <c r="AU49">
        <v>6.1748508705371109E-2</v>
      </c>
      <c r="AV49">
        <v>6.1748508705371109E-2</v>
      </c>
      <c r="AW49">
        <v>6.1748508705371109E-2</v>
      </c>
      <c r="AX49">
        <v>6.1748508705371109E-2</v>
      </c>
      <c r="AY49">
        <v>6.1748508705371109E-2</v>
      </c>
      <c r="AZ49">
        <v>6.1748508705371109E-2</v>
      </c>
      <c r="BA49">
        <v>6.1748508705371109E-2</v>
      </c>
      <c r="BB49">
        <v>6.1748508705371109E-2</v>
      </c>
      <c r="BC49">
        <v>6.1748508705371109E-2</v>
      </c>
      <c r="BD49">
        <v>6.1748508705371109E-2</v>
      </c>
      <c r="BE49">
        <v>5.4396566514913446E-2</v>
      </c>
      <c r="BF49">
        <v>5.4396566514913446E-2</v>
      </c>
      <c r="BG49">
        <v>5.4396566514913446E-2</v>
      </c>
      <c r="BH49">
        <v>4.7696866995765946E-2</v>
      </c>
      <c r="BI49">
        <v>4.7696866995765946E-2</v>
      </c>
      <c r="BJ49">
        <v>4.4739732965972452E-2</v>
      </c>
      <c r="BK49">
        <v>4.0866805246522253E-2</v>
      </c>
      <c r="BL49">
        <v>3.531651350209105E-2</v>
      </c>
      <c r="BM49">
        <v>3.0582718838816213E-2</v>
      </c>
      <c r="BN49">
        <v>2.9545561358461474E-2</v>
      </c>
      <c r="BO49">
        <v>2.7531859745810173E-2</v>
      </c>
      <c r="BP49">
        <v>2.182236427687528E-2</v>
      </c>
      <c r="BQ49">
        <v>9.1393554926923505E-3</v>
      </c>
      <c r="BR49">
        <v>1.2970151625538416E-3</v>
      </c>
      <c r="BS49">
        <v>0</v>
      </c>
      <c r="BT49">
        <v>3.1129353603663899E-2</v>
      </c>
      <c r="BU49">
        <v>3.6853444396935817E-2</v>
      </c>
    </row>
    <row r="50" spans="1:73" x14ac:dyDescent="0.25">
      <c r="A50">
        <v>1559</v>
      </c>
      <c r="B50">
        <v>504.29996718188062</v>
      </c>
      <c r="C50">
        <v>1.2385158468953402E-3</v>
      </c>
      <c r="D50">
        <v>30</v>
      </c>
      <c r="E50">
        <v>809.5</v>
      </c>
      <c r="F50">
        <v>-749.5</v>
      </c>
      <c r="G50">
        <v>0</v>
      </c>
      <c r="H50">
        <v>1.3505727029999289E-3</v>
      </c>
      <c r="I50">
        <v>1.2070377143362131E-2</v>
      </c>
      <c r="J50">
        <v>2.2931925151281247E-2</v>
      </c>
      <c r="K50">
        <v>3.0784077205356815E-2</v>
      </c>
      <c r="L50">
        <v>3.1821234685711554E-2</v>
      </c>
      <c r="M50">
        <v>3.2856954839379136E-2</v>
      </c>
      <c r="N50">
        <v>3.357616900115231E-2</v>
      </c>
      <c r="O50">
        <v>3.7950280762834486E-2</v>
      </c>
      <c r="P50">
        <v>4.4681392943498516E-2</v>
      </c>
      <c r="Q50">
        <v>5.2160464168605772E-2</v>
      </c>
      <c r="R50">
        <v>5.5635082361808787E-2</v>
      </c>
      <c r="S50">
        <v>5.5635082361808787E-2</v>
      </c>
      <c r="T50">
        <v>5.5635082361808787E-2</v>
      </c>
      <c r="U50">
        <v>5.5635082361808787E-2</v>
      </c>
      <c r="V50">
        <v>6.2987024552266443E-2</v>
      </c>
      <c r="W50">
        <v>6.2987024552266443E-2</v>
      </c>
      <c r="X50">
        <v>6.2987024552266443E-2</v>
      </c>
      <c r="Y50">
        <v>6.2987024552266443E-2</v>
      </c>
      <c r="Z50">
        <v>6.2987024552266443E-2</v>
      </c>
      <c r="AA50">
        <v>6.2987024552266443E-2</v>
      </c>
      <c r="AB50">
        <v>6.2987024552266443E-2</v>
      </c>
      <c r="AC50">
        <v>6.2987024552266443E-2</v>
      </c>
      <c r="AD50">
        <v>6.2987024552266443E-2</v>
      </c>
      <c r="AE50">
        <v>6.2987024552266443E-2</v>
      </c>
      <c r="AF50">
        <v>6.2987024552266443E-2</v>
      </c>
      <c r="AG50">
        <v>6.2987024552266443E-2</v>
      </c>
      <c r="AH50">
        <v>6.2987024552266443E-2</v>
      </c>
      <c r="AI50">
        <v>6.2987024552266443E-2</v>
      </c>
      <c r="AJ50">
        <v>6.2987024552266443E-2</v>
      </c>
      <c r="AK50">
        <v>6.2987024552266443E-2</v>
      </c>
      <c r="AL50">
        <v>6.2987024552266443E-2</v>
      </c>
      <c r="AM50">
        <v>6.2987024552266443E-2</v>
      </c>
      <c r="AN50">
        <v>6.2987024552266443E-2</v>
      </c>
      <c r="AO50">
        <v>6.2987024552266443E-2</v>
      </c>
      <c r="AP50">
        <v>6.2987024552266443E-2</v>
      </c>
      <c r="AQ50">
        <v>6.2987024552266443E-2</v>
      </c>
      <c r="AR50">
        <v>6.2987024552266443E-2</v>
      </c>
      <c r="AS50">
        <v>6.2987024552266443E-2</v>
      </c>
      <c r="AT50">
        <v>6.2987024552266443E-2</v>
      </c>
      <c r="AU50">
        <v>6.2987024552266443E-2</v>
      </c>
      <c r="AV50">
        <v>6.2987024552266443E-2</v>
      </c>
      <c r="AW50">
        <v>6.2987024552266443E-2</v>
      </c>
      <c r="AX50">
        <v>6.2987024552266443E-2</v>
      </c>
      <c r="AY50">
        <v>6.2987024552266443E-2</v>
      </c>
      <c r="AZ50">
        <v>6.2987024552266443E-2</v>
      </c>
      <c r="BA50">
        <v>6.2987024552266443E-2</v>
      </c>
      <c r="BB50">
        <v>6.2987024552266443E-2</v>
      </c>
      <c r="BC50">
        <v>6.2987024552266443E-2</v>
      </c>
      <c r="BD50">
        <v>6.2987024552266443E-2</v>
      </c>
      <c r="BE50">
        <v>5.5635082361808787E-2</v>
      </c>
      <c r="BF50">
        <v>5.5635082361808787E-2</v>
      </c>
      <c r="BG50">
        <v>5.5635082361808787E-2</v>
      </c>
      <c r="BH50">
        <v>4.8935382842661287E-2</v>
      </c>
      <c r="BI50">
        <v>4.8935382842661287E-2</v>
      </c>
      <c r="BJ50">
        <v>4.5978248812867793E-2</v>
      </c>
      <c r="BK50">
        <v>4.2105321093417594E-2</v>
      </c>
      <c r="BL50">
        <v>3.6555029348986391E-2</v>
      </c>
      <c r="BM50">
        <v>3.1821234685711554E-2</v>
      </c>
      <c r="BN50">
        <v>3.0784077205356815E-2</v>
      </c>
      <c r="BO50">
        <v>2.8770375592705514E-2</v>
      </c>
      <c r="BP50">
        <v>2.3060880123770621E-2</v>
      </c>
      <c r="BQ50">
        <v>1.0377871339587692E-2</v>
      </c>
      <c r="BR50">
        <v>1.2970151625538416E-3</v>
      </c>
      <c r="BS50">
        <v>0</v>
      </c>
      <c r="BT50">
        <v>3.0702971803875594E-2</v>
      </c>
      <c r="BU50">
        <v>3.8776552900693817E-2</v>
      </c>
    </row>
    <row r="51" spans="1:73" x14ac:dyDescent="0.25">
      <c r="A51">
        <v>1559</v>
      </c>
      <c r="B51">
        <v>418.10599014726108</v>
      </c>
      <c r="C51">
        <v>1.0268311088199797E-3</v>
      </c>
      <c r="D51">
        <v>40</v>
      </c>
      <c r="E51">
        <v>819.5</v>
      </c>
      <c r="F51">
        <v>-739.5</v>
      </c>
      <c r="G51">
        <v>0</v>
      </c>
      <c r="H51">
        <v>1.3505727029999289E-3</v>
      </c>
      <c r="I51">
        <v>1.2070377143362131E-2</v>
      </c>
      <c r="J51">
        <v>2.2931925151281247E-2</v>
      </c>
      <c r="K51">
        <v>3.0784077205356815E-2</v>
      </c>
      <c r="L51">
        <v>3.2848065794531534E-2</v>
      </c>
      <c r="M51">
        <v>3.3883785948199116E-2</v>
      </c>
      <c r="N51">
        <v>3.460300010997229E-2</v>
      </c>
      <c r="O51">
        <v>3.8977111871654466E-2</v>
      </c>
      <c r="P51">
        <v>4.5708224052318495E-2</v>
      </c>
      <c r="Q51">
        <v>5.3187295277425752E-2</v>
      </c>
      <c r="R51">
        <v>5.6661913470628766E-2</v>
      </c>
      <c r="S51">
        <v>5.6661913470628766E-2</v>
      </c>
      <c r="T51">
        <v>5.6661913470628766E-2</v>
      </c>
      <c r="U51">
        <v>5.6661913470628766E-2</v>
      </c>
      <c r="V51">
        <v>6.4013855661086416E-2</v>
      </c>
      <c r="W51">
        <v>6.4013855661086416E-2</v>
      </c>
      <c r="X51">
        <v>6.4013855661086416E-2</v>
      </c>
      <c r="Y51">
        <v>6.4013855661086416E-2</v>
      </c>
      <c r="Z51">
        <v>6.4013855661086416E-2</v>
      </c>
      <c r="AA51">
        <v>6.4013855661086416E-2</v>
      </c>
      <c r="AB51">
        <v>6.4013855661086416E-2</v>
      </c>
      <c r="AC51">
        <v>6.4013855661086416E-2</v>
      </c>
      <c r="AD51">
        <v>6.4013855661086416E-2</v>
      </c>
      <c r="AE51">
        <v>6.4013855661086416E-2</v>
      </c>
      <c r="AF51">
        <v>6.4013855661086416E-2</v>
      </c>
      <c r="AG51">
        <v>6.4013855661086416E-2</v>
      </c>
      <c r="AH51">
        <v>6.4013855661086416E-2</v>
      </c>
      <c r="AI51">
        <v>6.4013855661086416E-2</v>
      </c>
      <c r="AJ51">
        <v>6.4013855661086416E-2</v>
      </c>
      <c r="AK51">
        <v>6.4013855661086416E-2</v>
      </c>
      <c r="AL51">
        <v>6.4013855661086416E-2</v>
      </c>
      <c r="AM51">
        <v>6.4013855661086416E-2</v>
      </c>
      <c r="AN51">
        <v>6.4013855661086416E-2</v>
      </c>
      <c r="AO51">
        <v>6.4013855661086416E-2</v>
      </c>
      <c r="AP51">
        <v>6.4013855661086416E-2</v>
      </c>
      <c r="AQ51">
        <v>6.4013855661086416E-2</v>
      </c>
      <c r="AR51">
        <v>6.4013855661086416E-2</v>
      </c>
      <c r="AS51">
        <v>6.4013855661086416E-2</v>
      </c>
      <c r="AT51">
        <v>6.4013855661086416E-2</v>
      </c>
      <c r="AU51">
        <v>6.4013855661086416E-2</v>
      </c>
      <c r="AV51">
        <v>6.4013855661086416E-2</v>
      </c>
      <c r="AW51">
        <v>6.4013855661086416E-2</v>
      </c>
      <c r="AX51">
        <v>6.4013855661086416E-2</v>
      </c>
      <c r="AY51">
        <v>6.4013855661086416E-2</v>
      </c>
      <c r="AZ51">
        <v>6.4013855661086416E-2</v>
      </c>
      <c r="BA51">
        <v>6.4013855661086416E-2</v>
      </c>
      <c r="BB51">
        <v>6.4013855661086416E-2</v>
      </c>
      <c r="BC51">
        <v>6.4013855661086416E-2</v>
      </c>
      <c r="BD51">
        <v>6.4013855661086416E-2</v>
      </c>
      <c r="BE51">
        <v>5.6661913470628766E-2</v>
      </c>
      <c r="BF51">
        <v>5.6661913470628766E-2</v>
      </c>
      <c r="BG51">
        <v>5.6661913470628766E-2</v>
      </c>
      <c r="BH51">
        <v>4.9962213951481267E-2</v>
      </c>
      <c r="BI51">
        <v>4.9962213951481267E-2</v>
      </c>
      <c r="BJ51">
        <v>4.7005079921687773E-2</v>
      </c>
      <c r="BK51">
        <v>4.3132152202237574E-2</v>
      </c>
      <c r="BL51">
        <v>3.7581860457806371E-2</v>
      </c>
      <c r="BM51">
        <v>3.2848065794531534E-2</v>
      </c>
      <c r="BN51">
        <v>3.1810908314176795E-2</v>
      </c>
      <c r="BO51">
        <v>2.9797206701525494E-2</v>
      </c>
      <c r="BP51">
        <v>2.4087711232590601E-2</v>
      </c>
      <c r="BQ51">
        <v>1.1404702448407671E-2</v>
      </c>
      <c r="BR51">
        <v>1.2970151625538416E-3</v>
      </c>
      <c r="BS51">
        <v>0</v>
      </c>
      <c r="BT51">
        <v>3.0315351985886217E-2</v>
      </c>
      <c r="BU51">
        <v>4.2119089809593314E-2</v>
      </c>
    </row>
    <row r="52" spans="1:73" x14ac:dyDescent="0.25">
      <c r="A52">
        <v>1559</v>
      </c>
      <c r="B52">
        <v>676.10415611639121</v>
      </c>
      <c r="C52">
        <v>1.6604516478184652E-3</v>
      </c>
      <c r="D52">
        <v>30</v>
      </c>
      <c r="E52">
        <v>809.5</v>
      </c>
      <c r="F52">
        <v>-749.5</v>
      </c>
      <c r="G52">
        <v>0</v>
      </c>
      <c r="H52">
        <v>1.3505727029999289E-3</v>
      </c>
      <c r="I52">
        <v>1.2070377143362131E-2</v>
      </c>
      <c r="J52">
        <v>2.2931925151281247E-2</v>
      </c>
      <c r="K52">
        <v>3.2444528853175281E-2</v>
      </c>
      <c r="L52">
        <v>3.4508517442349999E-2</v>
      </c>
      <c r="M52">
        <v>3.5544237596017582E-2</v>
      </c>
      <c r="N52">
        <v>3.6263451757790756E-2</v>
      </c>
      <c r="O52">
        <v>4.0637563519472931E-2</v>
      </c>
      <c r="P52">
        <v>4.7368675700136961E-2</v>
      </c>
      <c r="Q52">
        <v>5.4847746925244217E-2</v>
      </c>
      <c r="R52">
        <v>5.8322365118447232E-2</v>
      </c>
      <c r="S52">
        <v>5.8322365118447232E-2</v>
      </c>
      <c r="T52">
        <v>5.8322365118447232E-2</v>
      </c>
      <c r="U52">
        <v>5.8322365118447232E-2</v>
      </c>
      <c r="V52">
        <v>6.5674307308904875E-2</v>
      </c>
      <c r="W52">
        <v>6.5674307308904875E-2</v>
      </c>
      <c r="X52">
        <v>6.5674307308904875E-2</v>
      </c>
      <c r="Y52">
        <v>6.5674307308904875E-2</v>
      </c>
      <c r="Z52">
        <v>6.5674307308904875E-2</v>
      </c>
      <c r="AA52">
        <v>6.5674307308904875E-2</v>
      </c>
      <c r="AB52">
        <v>6.5674307308904875E-2</v>
      </c>
      <c r="AC52">
        <v>6.5674307308904875E-2</v>
      </c>
      <c r="AD52">
        <v>6.5674307308904875E-2</v>
      </c>
      <c r="AE52">
        <v>6.5674307308904875E-2</v>
      </c>
      <c r="AF52">
        <v>6.5674307308904875E-2</v>
      </c>
      <c r="AG52">
        <v>6.5674307308904875E-2</v>
      </c>
      <c r="AH52">
        <v>6.5674307308904875E-2</v>
      </c>
      <c r="AI52">
        <v>6.5674307308904875E-2</v>
      </c>
      <c r="AJ52">
        <v>6.5674307308904875E-2</v>
      </c>
      <c r="AK52">
        <v>6.5674307308904875E-2</v>
      </c>
      <c r="AL52">
        <v>6.5674307308904875E-2</v>
      </c>
      <c r="AM52">
        <v>6.5674307308904875E-2</v>
      </c>
      <c r="AN52">
        <v>6.5674307308904875E-2</v>
      </c>
      <c r="AO52">
        <v>6.5674307308904875E-2</v>
      </c>
      <c r="AP52">
        <v>6.5674307308904875E-2</v>
      </c>
      <c r="AQ52">
        <v>6.5674307308904875E-2</v>
      </c>
      <c r="AR52">
        <v>6.5674307308904875E-2</v>
      </c>
      <c r="AS52">
        <v>6.5674307308904875E-2</v>
      </c>
      <c r="AT52">
        <v>6.5674307308904875E-2</v>
      </c>
      <c r="AU52">
        <v>6.5674307308904875E-2</v>
      </c>
      <c r="AV52">
        <v>6.5674307308904875E-2</v>
      </c>
      <c r="AW52">
        <v>6.5674307308904875E-2</v>
      </c>
      <c r="AX52">
        <v>6.5674307308904875E-2</v>
      </c>
      <c r="AY52">
        <v>6.5674307308904875E-2</v>
      </c>
      <c r="AZ52">
        <v>6.5674307308904875E-2</v>
      </c>
      <c r="BA52">
        <v>6.5674307308904875E-2</v>
      </c>
      <c r="BB52">
        <v>6.5674307308904875E-2</v>
      </c>
      <c r="BC52">
        <v>6.5674307308904875E-2</v>
      </c>
      <c r="BD52">
        <v>6.5674307308904875E-2</v>
      </c>
      <c r="BE52">
        <v>5.8322365118447232E-2</v>
      </c>
      <c r="BF52">
        <v>5.8322365118447232E-2</v>
      </c>
      <c r="BG52">
        <v>5.8322365118447232E-2</v>
      </c>
      <c r="BH52">
        <v>5.1622665599299733E-2</v>
      </c>
      <c r="BI52">
        <v>5.1622665599299733E-2</v>
      </c>
      <c r="BJ52">
        <v>4.8665531569506239E-2</v>
      </c>
      <c r="BK52">
        <v>4.479260385005604E-2</v>
      </c>
      <c r="BL52">
        <v>3.9242312105624837E-2</v>
      </c>
      <c r="BM52">
        <v>3.4508517442349999E-2</v>
      </c>
      <c r="BN52">
        <v>3.347135996199526E-2</v>
      </c>
      <c r="BO52">
        <v>3.1457658349343956E-2</v>
      </c>
      <c r="BP52">
        <v>2.5748162880409067E-2</v>
      </c>
      <c r="BQ52">
        <v>1.3065154096226137E-2</v>
      </c>
      <c r="BR52">
        <v>1.2970151625538416E-3</v>
      </c>
      <c r="BS52">
        <v>0</v>
      </c>
      <c r="BT52">
        <v>3.070297180387558E-2</v>
      </c>
      <c r="BU52">
        <v>3.8776552900693803E-2</v>
      </c>
    </row>
    <row r="53" spans="1:73" x14ac:dyDescent="0.25">
      <c r="A53">
        <v>1559</v>
      </c>
      <c r="B53">
        <v>673.37694423646599</v>
      </c>
      <c r="C53">
        <v>1.6537538581080993E-3</v>
      </c>
      <c r="D53">
        <v>20</v>
      </c>
      <c r="E53">
        <v>799.5</v>
      </c>
      <c r="F53">
        <v>-759.5</v>
      </c>
      <c r="G53">
        <v>0</v>
      </c>
      <c r="H53">
        <v>1.3505727029999289E-3</v>
      </c>
      <c r="I53">
        <v>1.2070377143362131E-2</v>
      </c>
      <c r="J53">
        <v>2.2931925151281247E-2</v>
      </c>
      <c r="K53">
        <v>3.409828271128338E-2</v>
      </c>
      <c r="L53">
        <v>3.6162271300458099E-2</v>
      </c>
      <c r="M53">
        <v>3.7197991454125681E-2</v>
      </c>
      <c r="N53">
        <v>3.7917205615898855E-2</v>
      </c>
      <c r="O53">
        <v>4.2291317377581031E-2</v>
      </c>
      <c r="P53">
        <v>4.9022429558245061E-2</v>
      </c>
      <c r="Q53">
        <v>5.6501500783352317E-2</v>
      </c>
      <c r="R53">
        <v>5.9976118976555332E-2</v>
      </c>
      <c r="S53">
        <v>5.9976118976555332E-2</v>
      </c>
      <c r="T53">
        <v>5.9976118976555332E-2</v>
      </c>
      <c r="U53">
        <v>5.9976118976555332E-2</v>
      </c>
      <c r="V53">
        <v>6.7328061167012981E-2</v>
      </c>
      <c r="W53">
        <v>6.7328061167012981E-2</v>
      </c>
      <c r="X53">
        <v>6.7328061167012981E-2</v>
      </c>
      <c r="Y53">
        <v>6.7328061167012981E-2</v>
      </c>
      <c r="Z53">
        <v>6.7328061167012981E-2</v>
      </c>
      <c r="AA53">
        <v>6.7328061167012981E-2</v>
      </c>
      <c r="AB53">
        <v>6.7328061167012981E-2</v>
      </c>
      <c r="AC53">
        <v>6.7328061167012981E-2</v>
      </c>
      <c r="AD53">
        <v>6.7328061167012981E-2</v>
      </c>
      <c r="AE53">
        <v>6.7328061167012981E-2</v>
      </c>
      <c r="AF53">
        <v>6.7328061167012981E-2</v>
      </c>
      <c r="AG53">
        <v>6.7328061167012981E-2</v>
      </c>
      <c r="AH53">
        <v>6.7328061167012981E-2</v>
      </c>
      <c r="AI53">
        <v>6.7328061167012981E-2</v>
      </c>
      <c r="AJ53">
        <v>6.7328061167012981E-2</v>
      </c>
      <c r="AK53">
        <v>6.7328061167012981E-2</v>
      </c>
      <c r="AL53">
        <v>6.7328061167012981E-2</v>
      </c>
      <c r="AM53">
        <v>6.7328061167012981E-2</v>
      </c>
      <c r="AN53">
        <v>6.7328061167012981E-2</v>
      </c>
      <c r="AO53">
        <v>6.7328061167012981E-2</v>
      </c>
      <c r="AP53">
        <v>6.7328061167012981E-2</v>
      </c>
      <c r="AQ53">
        <v>6.7328061167012981E-2</v>
      </c>
      <c r="AR53">
        <v>6.7328061167012981E-2</v>
      </c>
      <c r="AS53">
        <v>6.7328061167012981E-2</v>
      </c>
      <c r="AT53">
        <v>6.7328061167012981E-2</v>
      </c>
      <c r="AU53">
        <v>6.7328061167012981E-2</v>
      </c>
      <c r="AV53">
        <v>6.7328061167012981E-2</v>
      </c>
      <c r="AW53">
        <v>6.7328061167012981E-2</v>
      </c>
      <c r="AX53">
        <v>6.7328061167012981E-2</v>
      </c>
      <c r="AY53">
        <v>6.7328061167012981E-2</v>
      </c>
      <c r="AZ53">
        <v>6.7328061167012981E-2</v>
      </c>
      <c r="BA53">
        <v>6.7328061167012981E-2</v>
      </c>
      <c r="BB53">
        <v>6.7328061167012981E-2</v>
      </c>
      <c r="BC53">
        <v>6.7328061167012981E-2</v>
      </c>
      <c r="BD53">
        <v>6.7328061167012981E-2</v>
      </c>
      <c r="BE53">
        <v>5.9976118976555332E-2</v>
      </c>
      <c r="BF53">
        <v>5.9976118976555332E-2</v>
      </c>
      <c r="BG53">
        <v>5.9976118976555332E-2</v>
      </c>
      <c r="BH53">
        <v>5.3276419457407832E-2</v>
      </c>
      <c r="BI53">
        <v>5.3276419457407832E-2</v>
      </c>
      <c r="BJ53">
        <v>5.0319285427614338E-2</v>
      </c>
      <c r="BK53">
        <v>4.6446357708164139E-2</v>
      </c>
      <c r="BL53">
        <v>4.0896065963732936E-2</v>
      </c>
      <c r="BM53">
        <v>3.6162271300458099E-2</v>
      </c>
      <c r="BN53">
        <v>3.512511382010336E-2</v>
      </c>
      <c r="BO53">
        <v>3.3111412207452055E-2</v>
      </c>
      <c r="BP53">
        <v>2.7401916738517166E-2</v>
      </c>
      <c r="BQ53">
        <v>1.3065154096226137E-2</v>
      </c>
      <c r="BR53">
        <v>1.2970151625538416E-3</v>
      </c>
      <c r="BS53">
        <v>0</v>
      </c>
      <c r="BT53">
        <v>3.1090591621864949E-2</v>
      </c>
      <c r="BU53">
        <v>3.6639765674296026E-2</v>
      </c>
    </row>
    <row r="54" spans="1:73" x14ac:dyDescent="0.25">
      <c r="A54">
        <v>1559</v>
      </c>
      <c r="B54">
        <v>519.91193619233081</v>
      </c>
      <c r="C54">
        <v>1.276857453635338E-3</v>
      </c>
      <c r="D54">
        <v>10</v>
      </c>
      <c r="E54">
        <v>789.5</v>
      </c>
      <c r="F54">
        <v>-769.5</v>
      </c>
      <c r="G54">
        <v>0</v>
      </c>
      <c r="H54">
        <v>1.3505727029999289E-3</v>
      </c>
      <c r="I54">
        <v>1.2070377143362131E-2</v>
      </c>
      <c r="J54">
        <v>2.2931925151281247E-2</v>
      </c>
      <c r="K54">
        <v>3.5375140164918717E-2</v>
      </c>
      <c r="L54">
        <v>3.7439128754093436E-2</v>
      </c>
      <c r="M54">
        <v>3.8474848907761018E-2</v>
      </c>
      <c r="N54">
        <v>3.9194063069534192E-2</v>
      </c>
      <c r="O54">
        <v>4.3568174831216368E-2</v>
      </c>
      <c r="P54">
        <v>5.0299287011880398E-2</v>
      </c>
      <c r="Q54">
        <v>5.7778358236987654E-2</v>
      </c>
      <c r="R54">
        <v>6.1252976430190668E-2</v>
      </c>
      <c r="S54">
        <v>6.1252976430190668E-2</v>
      </c>
      <c r="T54">
        <v>6.1252976430190668E-2</v>
      </c>
      <c r="U54">
        <v>6.1252976430190668E-2</v>
      </c>
      <c r="V54">
        <v>6.8604918620648325E-2</v>
      </c>
      <c r="W54">
        <v>6.8604918620648325E-2</v>
      </c>
      <c r="X54">
        <v>6.8604918620648325E-2</v>
      </c>
      <c r="Y54">
        <v>6.8604918620648325E-2</v>
      </c>
      <c r="Z54">
        <v>6.8604918620648325E-2</v>
      </c>
      <c r="AA54">
        <v>6.8604918620648325E-2</v>
      </c>
      <c r="AB54">
        <v>6.8604918620648325E-2</v>
      </c>
      <c r="AC54">
        <v>6.8604918620648325E-2</v>
      </c>
      <c r="AD54">
        <v>6.8604918620648325E-2</v>
      </c>
      <c r="AE54">
        <v>6.8604918620648325E-2</v>
      </c>
      <c r="AF54">
        <v>6.8604918620648325E-2</v>
      </c>
      <c r="AG54">
        <v>6.8604918620648325E-2</v>
      </c>
      <c r="AH54">
        <v>6.8604918620648325E-2</v>
      </c>
      <c r="AI54">
        <v>6.8604918620648325E-2</v>
      </c>
      <c r="AJ54">
        <v>6.8604918620648325E-2</v>
      </c>
      <c r="AK54">
        <v>6.8604918620648325E-2</v>
      </c>
      <c r="AL54">
        <v>6.8604918620648325E-2</v>
      </c>
      <c r="AM54">
        <v>6.8604918620648325E-2</v>
      </c>
      <c r="AN54">
        <v>6.8604918620648325E-2</v>
      </c>
      <c r="AO54">
        <v>6.8604918620648325E-2</v>
      </c>
      <c r="AP54">
        <v>6.8604918620648325E-2</v>
      </c>
      <c r="AQ54">
        <v>6.8604918620648325E-2</v>
      </c>
      <c r="AR54">
        <v>6.8604918620648325E-2</v>
      </c>
      <c r="AS54">
        <v>6.8604918620648325E-2</v>
      </c>
      <c r="AT54">
        <v>6.8604918620648325E-2</v>
      </c>
      <c r="AU54">
        <v>6.8604918620648325E-2</v>
      </c>
      <c r="AV54">
        <v>6.8604918620648325E-2</v>
      </c>
      <c r="AW54">
        <v>6.8604918620648325E-2</v>
      </c>
      <c r="AX54">
        <v>6.8604918620648325E-2</v>
      </c>
      <c r="AY54">
        <v>6.8604918620648325E-2</v>
      </c>
      <c r="AZ54">
        <v>6.8604918620648325E-2</v>
      </c>
      <c r="BA54">
        <v>6.8604918620648325E-2</v>
      </c>
      <c r="BB54">
        <v>6.8604918620648325E-2</v>
      </c>
      <c r="BC54">
        <v>6.8604918620648325E-2</v>
      </c>
      <c r="BD54">
        <v>6.8604918620648325E-2</v>
      </c>
      <c r="BE54">
        <v>6.1252976430190668E-2</v>
      </c>
      <c r="BF54">
        <v>6.1252976430190668E-2</v>
      </c>
      <c r="BG54">
        <v>6.1252976430190668E-2</v>
      </c>
      <c r="BH54">
        <v>5.4553276911043169E-2</v>
      </c>
      <c r="BI54">
        <v>5.4553276911043169E-2</v>
      </c>
      <c r="BJ54">
        <v>5.1596142881249675E-2</v>
      </c>
      <c r="BK54">
        <v>4.7723215161799476E-2</v>
      </c>
      <c r="BL54">
        <v>4.2172923417368273E-2</v>
      </c>
      <c r="BM54">
        <v>3.7439128754093436E-2</v>
      </c>
      <c r="BN54">
        <v>3.6401971273738697E-2</v>
      </c>
      <c r="BO54">
        <v>3.4388269661087392E-2</v>
      </c>
      <c r="BP54">
        <v>2.8678774192152503E-2</v>
      </c>
      <c r="BQ54">
        <v>1.3065154096226137E-2</v>
      </c>
      <c r="BR54">
        <v>1.2970151625538416E-3</v>
      </c>
      <c r="BS54">
        <v>0</v>
      </c>
      <c r="BT54">
        <v>3.1788385226912234E-2</v>
      </c>
      <c r="BU54">
        <v>3.4502978447898243E-2</v>
      </c>
    </row>
    <row r="55" spans="1:73" x14ac:dyDescent="0.25">
      <c r="A55">
        <v>1558</v>
      </c>
      <c r="B55">
        <v>427.10404692587332</v>
      </c>
      <c r="C55">
        <v>1.0489295356230811E-3</v>
      </c>
      <c r="D55">
        <v>0</v>
      </c>
      <c r="E55">
        <v>779</v>
      </c>
      <c r="F55">
        <v>-779</v>
      </c>
      <c r="G55">
        <v>0</v>
      </c>
      <c r="H55">
        <v>1.3505727029999289E-3</v>
      </c>
      <c r="I55">
        <v>1.2070377143362131E-2</v>
      </c>
      <c r="J55">
        <v>2.3980854686904328E-2</v>
      </c>
      <c r="K55">
        <v>3.6424069700541795E-2</v>
      </c>
      <c r="L55">
        <v>3.848805828971652E-2</v>
      </c>
      <c r="M55">
        <v>3.9523778443384103E-2</v>
      </c>
      <c r="N55">
        <v>4.0242992605157277E-2</v>
      </c>
      <c r="O55">
        <v>4.4617104366839452E-2</v>
      </c>
      <c r="P55">
        <v>5.1348216547503475E-2</v>
      </c>
      <c r="Q55">
        <v>5.8827287772610731E-2</v>
      </c>
      <c r="R55">
        <v>6.2301905965813753E-2</v>
      </c>
      <c r="S55">
        <v>6.2301905965813753E-2</v>
      </c>
      <c r="T55">
        <v>6.2301905965813753E-2</v>
      </c>
      <c r="U55">
        <v>6.2301905965813753E-2</v>
      </c>
      <c r="V55">
        <v>6.9653848156271403E-2</v>
      </c>
      <c r="W55">
        <v>6.9653848156271403E-2</v>
      </c>
      <c r="X55">
        <v>6.9653848156271403E-2</v>
      </c>
      <c r="Y55">
        <v>6.9653848156271403E-2</v>
      </c>
      <c r="Z55">
        <v>6.9653848156271403E-2</v>
      </c>
      <c r="AA55">
        <v>6.9653848156271403E-2</v>
      </c>
      <c r="AB55">
        <v>6.9653848156271403E-2</v>
      </c>
      <c r="AC55">
        <v>6.9653848156271403E-2</v>
      </c>
      <c r="AD55">
        <v>6.9653848156271403E-2</v>
      </c>
      <c r="AE55">
        <v>6.9653848156271403E-2</v>
      </c>
      <c r="AF55">
        <v>6.9653848156271403E-2</v>
      </c>
      <c r="AG55">
        <v>6.9653848156271403E-2</v>
      </c>
      <c r="AH55">
        <v>6.9653848156271403E-2</v>
      </c>
      <c r="AI55">
        <v>6.9653848156271403E-2</v>
      </c>
      <c r="AJ55">
        <v>6.9653848156271403E-2</v>
      </c>
      <c r="AK55">
        <v>6.9653848156271403E-2</v>
      </c>
      <c r="AL55">
        <v>6.9653848156271403E-2</v>
      </c>
      <c r="AM55">
        <v>6.9653848156271403E-2</v>
      </c>
      <c r="AN55">
        <v>6.9653848156271403E-2</v>
      </c>
      <c r="AO55">
        <v>6.9653848156271403E-2</v>
      </c>
      <c r="AP55">
        <v>6.9653848156271403E-2</v>
      </c>
      <c r="AQ55">
        <v>6.9653848156271403E-2</v>
      </c>
      <c r="AR55">
        <v>6.9653848156271403E-2</v>
      </c>
      <c r="AS55">
        <v>6.9653848156271403E-2</v>
      </c>
      <c r="AT55">
        <v>6.9653848156271403E-2</v>
      </c>
      <c r="AU55">
        <v>6.9653848156271403E-2</v>
      </c>
      <c r="AV55">
        <v>6.9653848156271403E-2</v>
      </c>
      <c r="AW55">
        <v>6.9653848156271403E-2</v>
      </c>
      <c r="AX55">
        <v>6.9653848156271403E-2</v>
      </c>
      <c r="AY55">
        <v>6.9653848156271403E-2</v>
      </c>
      <c r="AZ55">
        <v>6.9653848156271403E-2</v>
      </c>
      <c r="BA55">
        <v>6.9653848156271403E-2</v>
      </c>
      <c r="BB55">
        <v>6.9653848156271403E-2</v>
      </c>
      <c r="BC55">
        <v>6.9653848156271403E-2</v>
      </c>
      <c r="BD55">
        <v>6.9653848156271403E-2</v>
      </c>
      <c r="BE55">
        <v>6.2301905965813753E-2</v>
      </c>
      <c r="BF55">
        <v>6.2301905965813753E-2</v>
      </c>
      <c r="BG55">
        <v>6.2301905965813753E-2</v>
      </c>
      <c r="BH55">
        <v>5.5602206446666247E-2</v>
      </c>
      <c r="BI55">
        <v>5.5602206446666247E-2</v>
      </c>
      <c r="BJ55">
        <v>5.264507241687276E-2</v>
      </c>
      <c r="BK55">
        <v>4.8772144697422554E-2</v>
      </c>
      <c r="BL55">
        <v>4.3221852952991358E-2</v>
      </c>
      <c r="BM55">
        <v>3.848805828971652E-2</v>
      </c>
      <c r="BN55">
        <v>3.7450900809361781E-2</v>
      </c>
      <c r="BO55">
        <v>3.543719919671047E-2</v>
      </c>
      <c r="BP55">
        <v>2.9727703727775584E-2</v>
      </c>
      <c r="BQ55">
        <v>1.3065154096226137E-2</v>
      </c>
      <c r="BR55">
        <v>1.2970151625538416E-3</v>
      </c>
      <c r="BS55">
        <v>0</v>
      </c>
      <c r="BT55">
        <v>3.2522213505249052E-2</v>
      </c>
      <c r="BU55">
        <v>3.3526323107319692E-2</v>
      </c>
    </row>
    <row r="56" spans="1:73" x14ac:dyDescent="0.25">
      <c r="A56">
        <v>1558</v>
      </c>
      <c r="B56">
        <v>447.08240401077563</v>
      </c>
      <c r="C56">
        <v>1.0979946029536552E-3</v>
      </c>
      <c r="D56">
        <v>-10</v>
      </c>
      <c r="E56">
        <v>769</v>
      </c>
      <c r="F56">
        <v>-789</v>
      </c>
      <c r="G56">
        <v>0</v>
      </c>
      <c r="H56">
        <v>1.3505727029999289E-3</v>
      </c>
      <c r="I56">
        <v>1.2070377143362131E-2</v>
      </c>
      <c r="J56">
        <v>2.5078849289857982E-2</v>
      </c>
      <c r="K56">
        <v>3.7522064303495452E-2</v>
      </c>
      <c r="L56">
        <v>3.9586052892670177E-2</v>
      </c>
      <c r="M56">
        <v>4.062177304633776E-2</v>
      </c>
      <c r="N56">
        <v>4.1340987208110934E-2</v>
      </c>
      <c r="O56">
        <v>4.571509896979311E-2</v>
      </c>
      <c r="P56">
        <v>5.2446211150457132E-2</v>
      </c>
      <c r="Q56">
        <v>5.9925282375564388E-2</v>
      </c>
      <c r="R56">
        <v>6.3399900568767403E-2</v>
      </c>
      <c r="S56">
        <v>6.3399900568767403E-2</v>
      </c>
      <c r="T56">
        <v>6.3399900568767403E-2</v>
      </c>
      <c r="U56">
        <v>6.3399900568767403E-2</v>
      </c>
      <c r="V56">
        <v>7.0751842759225053E-2</v>
      </c>
      <c r="W56">
        <v>7.0751842759225053E-2</v>
      </c>
      <c r="X56">
        <v>7.0751842759225053E-2</v>
      </c>
      <c r="Y56">
        <v>7.0751842759225053E-2</v>
      </c>
      <c r="Z56">
        <v>7.0751842759225053E-2</v>
      </c>
      <c r="AA56">
        <v>7.0751842759225053E-2</v>
      </c>
      <c r="AB56">
        <v>7.0751842759225053E-2</v>
      </c>
      <c r="AC56">
        <v>7.0751842759225053E-2</v>
      </c>
      <c r="AD56">
        <v>7.0751842759225053E-2</v>
      </c>
      <c r="AE56">
        <v>7.0751842759225053E-2</v>
      </c>
      <c r="AF56">
        <v>7.0751842759225053E-2</v>
      </c>
      <c r="AG56">
        <v>7.0751842759225053E-2</v>
      </c>
      <c r="AH56">
        <v>7.0751842759225053E-2</v>
      </c>
      <c r="AI56">
        <v>7.0751842759225053E-2</v>
      </c>
      <c r="AJ56">
        <v>7.0751842759225053E-2</v>
      </c>
      <c r="AK56">
        <v>7.0751842759225053E-2</v>
      </c>
      <c r="AL56">
        <v>7.0751842759225053E-2</v>
      </c>
      <c r="AM56">
        <v>7.0751842759225053E-2</v>
      </c>
      <c r="AN56">
        <v>7.0751842759225053E-2</v>
      </c>
      <c r="AO56">
        <v>7.0751842759225053E-2</v>
      </c>
      <c r="AP56">
        <v>7.0751842759225053E-2</v>
      </c>
      <c r="AQ56">
        <v>7.0751842759225053E-2</v>
      </c>
      <c r="AR56">
        <v>7.0751842759225053E-2</v>
      </c>
      <c r="AS56">
        <v>7.0751842759225053E-2</v>
      </c>
      <c r="AT56">
        <v>7.0751842759225053E-2</v>
      </c>
      <c r="AU56">
        <v>7.0751842759225053E-2</v>
      </c>
      <c r="AV56">
        <v>7.0751842759225053E-2</v>
      </c>
      <c r="AW56">
        <v>7.0751842759225053E-2</v>
      </c>
      <c r="AX56">
        <v>7.0751842759225053E-2</v>
      </c>
      <c r="AY56">
        <v>7.0751842759225053E-2</v>
      </c>
      <c r="AZ56">
        <v>7.0751842759225053E-2</v>
      </c>
      <c r="BA56">
        <v>7.0751842759225053E-2</v>
      </c>
      <c r="BB56">
        <v>7.0751842759225053E-2</v>
      </c>
      <c r="BC56">
        <v>7.0751842759225053E-2</v>
      </c>
      <c r="BD56">
        <v>7.0751842759225053E-2</v>
      </c>
      <c r="BE56">
        <v>6.3399900568767403E-2</v>
      </c>
      <c r="BF56">
        <v>6.3399900568767403E-2</v>
      </c>
      <c r="BG56">
        <v>6.3399900568767403E-2</v>
      </c>
      <c r="BH56">
        <v>5.6700201049619904E-2</v>
      </c>
      <c r="BI56">
        <v>5.6700201049619904E-2</v>
      </c>
      <c r="BJ56">
        <v>5.3743067019826417E-2</v>
      </c>
      <c r="BK56">
        <v>4.9870139300376211E-2</v>
      </c>
      <c r="BL56">
        <v>4.4319847555945015E-2</v>
      </c>
      <c r="BM56">
        <v>3.9586052892670177E-2</v>
      </c>
      <c r="BN56">
        <v>3.8548895412315438E-2</v>
      </c>
      <c r="BO56">
        <v>3.6535193799664127E-2</v>
      </c>
      <c r="BP56">
        <v>2.9727703727775584E-2</v>
      </c>
      <c r="BQ56">
        <v>1.3065154096226137E-2</v>
      </c>
      <c r="BR56">
        <v>1.2970151625538416E-3</v>
      </c>
      <c r="BS56">
        <v>0</v>
      </c>
      <c r="BT56">
        <v>3.3620957370828985E-2</v>
      </c>
      <c r="BU56">
        <v>3.2772692264261563E-2</v>
      </c>
    </row>
    <row r="57" spans="1:73" x14ac:dyDescent="0.25">
      <c r="A57">
        <v>1558</v>
      </c>
      <c r="B57">
        <v>443.06876684842712</v>
      </c>
      <c r="C57">
        <v>1.0881374672155047E-3</v>
      </c>
      <c r="D57">
        <v>-20</v>
      </c>
      <c r="E57">
        <v>759</v>
      </c>
      <c r="F57">
        <v>-799</v>
      </c>
      <c r="G57">
        <v>0</v>
      </c>
      <c r="H57">
        <v>1.3505727029999289E-3</v>
      </c>
      <c r="I57">
        <v>1.2070377143362131E-2</v>
      </c>
      <c r="J57">
        <v>2.6166986757073487E-2</v>
      </c>
      <c r="K57">
        <v>3.8610201770710957E-2</v>
      </c>
      <c r="L57">
        <v>4.0674190359885683E-2</v>
      </c>
      <c r="M57">
        <v>4.1709910513553265E-2</v>
      </c>
      <c r="N57">
        <v>4.2429124675326439E-2</v>
      </c>
      <c r="O57">
        <v>4.6803236437008615E-2</v>
      </c>
      <c r="P57">
        <v>5.3534348617672638E-2</v>
      </c>
      <c r="Q57">
        <v>6.1013419842779894E-2</v>
      </c>
      <c r="R57">
        <v>6.4488038035982909E-2</v>
      </c>
      <c r="S57">
        <v>6.4488038035982909E-2</v>
      </c>
      <c r="T57">
        <v>6.4488038035982909E-2</v>
      </c>
      <c r="U57">
        <v>6.4488038035982909E-2</v>
      </c>
      <c r="V57">
        <v>7.1839980226440558E-2</v>
      </c>
      <c r="W57">
        <v>7.1839980226440558E-2</v>
      </c>
      <c r="X57">
        <v>7.1839980226440558E-2</v>
      </c>
      <c r="Y57">
        <v>7.1839980226440558E-2</v>
      </c>
      <c r="Z57">
        <v>7.1839980226440558E-2</v>
      </c>
      <c r="AA57">
        <v>7.1839980226440558E-2</v>
      </c>
      <c r="AB57">
        <v>7.1839980226440558E-2</v>
      </c>
      <c r="AC57">
        <v>7.1839980226440558E-2</v>
      </c>
      <c r="AD57">
        <v>7.1839980226440558E-2</v>
      </c>
      <c r="AE57">
        <v>7.1839980226440558E-2</v>
      </c>
      <c r="AF57">
        <v>7.1839980226440558E-2</v>
      </c>
      <c r="AG57">
        <v>7.1839980226440558E-2</v>
      </c>
      <c r="AH57">
        <v>7.1839980226440558E-2</v>
      </c>
      <c r="AI57">
        <v>7.1839980226440558E-2</v>
      </c>
      <c r="AJ57">
        <v>7.1839980226440558E-2</v>
      </c>
      <c r="AK57">
        <v>7.1839980226440558E-2</v>
      </c>
      <c r="AL57">
        <v>7.1839980226440558E-2</v>
      </c>
      <c r="AM57">
        <v>7.1839980226440558E-2</v>
      </c>
      <c r="AN57">
        <v>7.1839980226440558E-2</v>
      </c>
      <c r="AO57">
        <v>7.1839980226440558E-2</v>
      </c>
      <c r="AP57">
        <v>7.1839980226440558E-2</v>
      </c>
      <c r="AQ57">
        <v>7.1839980226440558E-2</v>
      </c>
      <c r="AR57">
        <v>7.1839980226440558E-2</v>
      </c>
      <c r="AS57">
        <v>7.1839980226440558E-2</v>
      </c>
      <c r="AT57">
        <v>7.1839980226440558E-2</v>
      </c>
      <c r="AU57">
        <v>7.1839980226440558E-2</v>
      </c>
      <c r="AV57">
        <v>7.1839980226440558E-2</v>
      </c>
      <c r="AW57">
        <v>7.1839980226440558E-2</v>
      </c>
      <c r="AX57">
        <v>7.1839980226440558E-2</v>
      </c>
      <c r="AY57">
        <v>7.1839980226440558E-2</v>
      </c>
      <c r="AZ57">
        <v>7.1839980226440558E-2</v>
      </c>
      <c r="BA57">
        <v>7.1839980226440558E-2</v>
      </c>
      <c r="BB57">
        <v>7.1839980226440558E-2</v>
      </c>
      <c r="BC57">
        <v>7.1839980226440558E-2</v>
      </c>
      <c r="BD57">
        <v>7.1839980226440558E-2</v>
      </c>
      <c r="BE57">
        <v>6.4488038035982909E-2</v>
      </c>
      <c r="BF57">
        <v>6.4488038035982909E-2</v>
      </c>
      <c r="BG57">
        <v>6.4488038035982909E-2</v>
      </c>
      <c r="BH57">
        <v>5.7788338516835409E-2</v>
      </c>
      <c r="BI57">
        <v>5.7788338516835409E-2</v>
      </c>
      <c r="BJ57">
        <v>5.4831204487041922E-2</v>
      </c>
      <c r="BK57">
        <v>5.0958276767591716E-2</v>
      </c>
      <c r="BL57">
        <v>4.540798502316052E-2</v>
      </c>
      <c r="BM57">
        <v>4.0674190359885683E-2</v>
      </c>
      <c r="BN57">
        <v>3.9637032879530944E-2</v>
      </c>
      <c r="BO57">
        <v>3.7623331266879632E-2</v>
      </c>
      <c r="BP57">
        <v>2.9727703727775584E-2</v>
      </c>
      <c r="BQ57">
        <v>1.3065154096226137E-2</v>
      </c>
      <c r="BR57">
        <v>1.2970151625538416E-3</v>
      </c>
      <c r="BS57">
        <v>0</v>
      </c>
      <c r="BT57">
        <v>3.8277849217250193E-2</v>
      </c>
      <c r="BU57">
        <v>3.2108236858434107E-2</v>
      </c>
    </row>
    <row r="58" spans="1:73" x14ac:dyDescent="0.25">
      <c r="A58">
        <v>1558</v>
      </c>
      <c r="B58">
        <v>252.87190969771578</v>
      </c>
      <c r="C58">
        <v>6.2103090972907989E-4</v>
      </c>
      <c r="D58">
        <v>-30</v>
      </c>
      <c r="E58">
        <v>749</v>
      </c>
      <c r="F58">
        <v>-809</v>
      </c>
      <c r="G58">
        <v>0</v>
      </c>
      <c r="H58">
        <v>1.3505727029999289E-3</v>
      </c>
      <c r="I58">
        <v>1.2691408053091211E-2</v>
      </c>
      <c r="J58">
        <v>2.6788017666802565E-2</v>
      </c>
      <c r="K58">
        <v>3.9231232680440035E-2</v>
      </c>
      <c r="L58">
        <v>4.1295221269614761E-2</v>
      </c>
      <c r="M58">
        <v>4.2330941423282344E-2</v>
      </c>
      <c r="N58">
        <v>4.3050155585055518E-2</v>
      </c>
      <c r="O58">
        <v>4.7424267346737693E-2</v>
      </c>
      <c r="P58">
        <v>5.4155379527401716E-2</v>
      </c>
      <c r="Q58">
        <v>6.1634450752508972E-2</v>
      </c>
      <c r="R58">
        <v>6.5109068945711987E-2</v>
      </c>
      <c r="S58">
        <v>6.5109068945711987E-2</v>
      </c>
      <c r="T58">
        <v>6.5109068945711987E-2</v>
      </c>
      <c r="U58">
        <v>6.5109068945711987E-2</v>
      </c>
      <c r="V58">
        <v>7.2461011136169637E-2</v>
      </c>
      <c r="W58">
        <v>7.2461011136169637E-2</v>
      </c>
      <c r="X58">
        <v>7.2461011136169637E-2</v>
      </c>
      <c r="Y58">
        <v>7.2461011136169637E-2</v>
      </c>
      <c r="Z58">
        <v>7.2461011136169637E-2</v>
      </c>
      <c r="AA58">
        <v>7.2461011136169637E-2</v>
      </c>
      <c r="AB58">
        <v>7.2461011136169637E-2</v>
      </c>
      <c r="AC58">
        <v>7.2461011136169637E-2</v>
      </c>
      <c r="AD58">
        <v>7.2461011136169637E-2</v>
      </c>
      <c r="AE58">
        <v>7.2461011136169637E-2</v>
      </c>
      <c r="AF58">
        <v>7.2461011136169637E-2</v>
      </c>
      <c r="AG58">
        <v>7.2461011136169637E-2</v>
      </c>
      <c r="AH58">
        <v>7.2461011136169637E-2</v>
      </c>
      <c r="AI58">
        <v>7.2461011136169637E-2</v>
      </c>
      <c r="AJ58">
        <v>7.2461011136169637E-2</v>
      </c>
      <c r="AK58">
        <v>7.2461011136169637E-2</v>
      </c>
      <c r="AL58">
        <v>7.2461011136169637E-2</v>
      </c>
      <c r="AM58">
        <v>7.2461011136169637E-2</v>
      </c>
      <c r="AN58">
        <v>7.2461011136169637E-2</v>
      </c>
      <c r="AO58">
        <v>7.2461011136169637E-2</v>
      </c>
      <c r="AP58">
        <v>7.2461011136169637E-2</v>
      </c>
      <c r="AQ58">
        <v>7.2461011136169637E-2</v>
      </c>
      <c r="AR58">
        <v>7.2461011136169637E-2</v>
      </c>
      <c r="AS58">
        <v>7.2461011136169637E-2</v>
      </c>
      <c r="AT58">
        <v>7.2461011136169637E-2</v>
      </c>
      <c r="AU58">
        <v>7.2461011136169637E-2</v>
      </c>
      <c r="AV58">
        <v>7.2461011136169637E-2</v>
      </c>
      <c r="AW58">
        <v>7.2461011136169637E-2</v>
      </c>
      <c r="AX58">
        <v>7.2461011136169637E-2</v>
      </c>
      <c r="AY58">
        <v>7.2461011136169637E-2</v>
      </c>
      <c r="AZ58">
        <v>7.2461011136169637E-2</v>
      </c>
      <c r="BA58">
        <v>7.2461011136169637E-2</v>
      </c>
      <c r="BB58">
        <v>7.2461011136169637E-2</v>
      </c>
      <c r="BC58">
        <v>7.2461011136169637E-2</v>
      </c>
      <c r="BD58">
        <v>7.2461011136169637E-2</v>
      </c>
      <c r="BE58">
        <v>6.5109068945711987E-2</v>
      </c>
      <c r="BF58">
        <v>6.5109068945711987E-2</v>
      </c>
      <c r="BG58">
        <v>6.5109068945711987E-2</v>
      </c>
      <c r="BH58">
        <v>5.8409369426564488E-2</v>
      </c>
      <c r="BI58">
        <v>5.8409369426564488E-2</v>
      </c>
      <c r="BJ58">
        <v>5.5452235396771E-2</v>
      </c>
      <c r="BK58">
        <v>5.1579307677320795E-2</v>
      </c>
      <c r="BL58">
        <v>4.6029015932889598E-2</v>
      </c>
      <c r="BM58">
        <v>4.1295221269614761E-2</v>
      </c>
      <c r="BN58">
        <v>4.0258063789260022E-2</v>
      </c>
      <c r="BO58">
        <v>3.8244362176608711E-2</v>
      </c>
      <c r="BP58">
        <v>2.9727703727775584E-2</v>
      </c>
      <c r="BQ58">
        <v>1.3065154096226137E-2</v>
      </c>
      <c r="BR58">
        <v>1.2970151625538416E-3</v>
      </c>
      <c r="BS58">
        <v>0</v>
      </c>
      <c r="BT58">
        <v>4.29347410636714E-2</v>
      </c>
      <c r="BU58">
        <v>3.1720079118780387E-2</v>
      </c>
    </row>
    <row r="59" spans="1:73" x14ac:dyDescent="0.25">
      <c r="A59">
        <v>1558</v>
      </c>
      <c r="B59">
        <v>250.56695400944378</v>
      </c>
      <c r="C59">
        <v>6.1537014365314858E-4</v>
      </c>
      <c r="D59">
        <v>-40</v>
      </c>
      <c r="E59">
        <v>739</v>
      </c>
      <c r="F59">
        <v>-819</v>
      </c>
      <c r="G59">
        <v>0</v>
      </c>
      <c r="H59">
        <v>1.3505727029999289E-3</v>
      </c>
      <c r="I59">
        <v>1.330677819674436E-2</v>
      </c>
      <c r="J59">
        <v>2.7403387810455714E-2</v>
      </c>
      <c r="K59">
        <v>3.9846602824093184E-2</v>
      </c>
      <c r="L59">
        <v>4.191059141326791E-2</v>
      </c>
      <c r="M59">
        <v>4.2946311566935493E-2</v>
      </c>
      <c r="N59">
        <v>4.3665525728708666E-2</v>
      </c>
      <c r="O59">
        <v>4.8039637490390842E-2</v>
      </c>
      <c r="P59">
        <v>5.4770749671054865E-2</v>
      </c>
      <c r="Q59">
        <v>6.2249820896162121E-2</v>
      </c>
      <c r="R59">
        <v>6.5724439089365136E-2</v>
      </c>
      <c r="S59">
        <v>6.5724439089365136E-2</v>
      </c>
      <c r="T59">
        <v>6.5724439089365136E-2</v>
      </c>
      <c r="U59">
        <v>6.5724439089365136E-2</v>
      </c>
      <c r="V59">
        <v>7.3076381279822786E-2</v>
      </c>
      <c r="W59">
        <v>7.3076381279822786E-2</v>
      </c>
      <c r="X59">
        <v>7.3076381279822786E-2</v>
      </c>
      <c r="Y59">
        <v>7.3076381279822786E-2</v>
      </c>
      <c r="Z59">
        <v>7.3076381279822786E-2</v>
      </c>
      <c r="AA59">
        <v>7.3076381279822786E-2</v>
      </c>
      <c r="AB59">
        <v>7.3076381279822786E-2</v>
      </c>
      <c r="AC59">
        <v>7.3076381279822786E-2</v>
      </c>
      <c r="AD59">
        <v>7.3076381279822786E-2</v>
      </c>
      <c r="AE59">
        <v>7.3076381279822786E-2</v>
      </c>
      <c r="AF59">
        <v>7.3076381279822786E-2</v>
      </c>
      <c r="AG59">
        <v>7.3076381279822786E-2</v>
      </c>
      <c r="AH59">
        <v>7.3076381279822786E-2</v>
      </c>
      <c r="AI59">
        <v>7.3076381279822786E-2</v>
      </c>
      <c r="AJ59">
        <v>7.3076381279822786E-2</v>
      </c>
      <c r="AK59">
        <v>7.3076381279822786E-2</v>
      </c>
      <c r="AL59">
        <v>7.3076381279822786E-2</v>
      </c>
      <c r="AM59">
        <v>7.3076381279822786E-2</v>
      </c>
      <c r="AN59">
        <v>7.3076381279822786E-2</v>
      </c>
      <c r="AO59">
        <v>7.3076381279822786E-2</v>
      </c>
      <c r="AP59">
        <v>7.3076381279822786E-2</v>
      </c>
      <c r="AQ59">
        <v>7.3076381279822786E-2</v>
      </c>
      <c r="AR59">
        <v>7.3076381279822786E-2</v>
      </c>
      <c r="AS59">
        <v>7.3076381279822786E-2</v>
      </c>
      <c r="AT59">
        <v>7.3076381279822786E-2</v>
      </c>
      <c r="AU59">
        <v>7.3076381279822786E-2</v>
      </c>
      <c r="AV59">
        <v>7.3076381279822786E-2</v>
      </c>
      <c r="AW59">
        <v>7.3076381279822786E-2</v>
      </c>
      <c r="AX59">
        <v>7.3076381279822786E-2</v>
      </c>
      <c r="AY59">
        <v>7.3076381279822786E-2</v>
      </c>
      <c r="AZ59">
        <v>7.3076381279822786E-2</v>
      </c>
      <c r="BA59">
        <v>7.3076381279822786E-2</v>
      </c>
      <c r="BB59">
        <v>7.3076381279822786E-2</v>
      </c>
      <c r="BC59">
        <v>7.3076381279822786E-2</v>
      </c>
      <c r="BD59">
        <v>7.3076381279822786E-2</v>
      </c>
      <c r="BE59">
        <v>6.5724439089365136E-2</v>
      </c>
      <c r="BF59">
        <v>6.5724439089365136E-2</v>
      </c>
      <c r="BG59">
        <v>6.5724439089365136E-2</v>
      </c>
      <c r="BH59">
        <v>5.9024739570217637E-2</v>
      </c>
      <c r="BI59">
        <v>5.9024739570217637E-2</v>
      </c>
      <c r="BJ59">
        <v>5.6067605540424149E-2</v>
      </c>
      <c r="BK59">
        <v>5.2194677820973943E-2</v>
      </c>
      <c r="BL59">
        <v>4.6644386076542747E-2</v>
      </c>
      <c r="BM59">
        <v>4.191059141326791E-2</v>
      </c>
      <c r="BN59">
        <v>4.0873433932913171E-2</v>
      </c>
      <c r="BO59">
        <v>3.8244362176608711E-2</v>
      </c>
      <c r="BP59">
        <v>2.9727703727775584E-2</v>
      </c>
      <c r="BQ59">
        <v>1.3065154096226137E-2</v>
      </c>
      <c r="BR59">
        <v>1.2970151625538416E-3</v>
      </c>
      <c r="BS59">
        <v>0</v>
      </c>
      <c r="BT59">
        <v>4.7846572496630997E-2</v>
      </c>
      <c r="BU59">
        <v>3.1331921379126666E-2</v>
      </c>
    </row>
    <row r="60" spans="1:73" x14ac:dyDescent="0.25">
      <c r="A60">
        <v>1558</v>
      </c>
      <c r="B60">
        <v>255.37718193652444</v>
      </c>
      <c r="C60">
        <v>6.2718363542900522E-4</v>
      </c>
      <c r="D60">
        <v>-30</v>
      </c>
      <c r="E60">
        <v>749</v>
      </c>
      <c r="F60">
        <v>-809</v>
      </c>
      <c r="G60">
        <v>0</v>
      </c>
      <c r="H60">
        <v>1.3505727029999289E-3</v>
      </c>
      <c r="I60">
        <v>1.3933961832173365E-2</v>
      </c>
      <c r="J60">
        <v>2.8030571445884719E-2</v>
      </c>
      <c r="K60">
        <v>4.0473786459522189E-2</v>
      </c>
      <c r="L60">
        <v>4.2537775048696914E-2</v>
      </c>
      <c r="M60">
        <v>4.3573495202364497E-2</v>
      </c>
      <c r="N60">
        <v>4.4292709364137671E-2</v>
      </c>
      <c r="O60">
        <v>4.8666821125819847E-2</v>
      </c>
      <c r="P60">
        <v>5.5397933306483869E-2</v>
      </c>
      <c r="Q60">
        <v>6.2877004531591132E-2</v>
      </c>
      <c r="R60">
        <v>6.635162272479414E-2</v>
      </c>
      <c r="S60">
        <v>6.635162272479414E-2</v>
      </c>
      <c r="T60">
        <v>6.635162272479414E-2</v>
      </c>
      <c r="U60">
        <v>6.635162272479414E-2</v>
      </c>
      <c r="V60">
        <v>7.370356491525179E-2</v>
      </c>
      <c r="W60">
        <v>7.370356491525179E-2</v>
      </c>
      <c r="X60">
        <v>7.370356491525179E-2</v>
      </c>
      <c r="Y60">
        <v>7.370356491525179E-2</v>
      </c>
      <c r="Z60">
        <v>7.370356491525179E-2</v>
      </c>
      <c r="AA60">
        <v>7.370356491525179E-2</v>
      </c>
      <c r="AB60">
        <v>7.370356491525179E-2</v>
      </c>
      <c r="AC60">
        <v>7.370356491525179E-2</v>
      </c>
      <c r="AD60">
        <v>7.370356491525179E-2</v>
      </c>
      <c r="AE60">
        <v>7.370356491525179E-2</v>
      </c>
      <c r="AF60">
        <v>7.370356491525179E-2</v>
      </c>
      <c r="AG60">
        <v>7.370356491525179E-2</v>
      </c>
      <c r="AH60">
        <v>7.370356491525179E-2</v>
      </c>
      <c r="AI60">
        <v>7.370356491525179E-2</v>
      </c>
      <c r="AJ60">
        <v>7.370356491525179E-2</v>
      </c>
      <c r="AK60">
        <v>7.370356491525179E-2</v>
      </c>
      <c r="AL60">
        <v>7.370356491525179E-2</v>
      </c>
      <c r="AM60">
        <v>7.370356491525179E-2</v>
      </c>
      <c r="AN60">
        <v>7.370356491525179E-2</v>
      </c>
      <c r="AO60">
        <v>7.370356491525179E-2</v>
      </c>
      <c r="AP60">
        <v>7.370356491525179E-2</v>
      </c>
      <c r="AQ60">
        <v>7.370356491525179E-2</v>
      </c>
      <c r="AR60">
        <v>7.370356491525179E-2</v>
      </c>
      <c r="AS60">
        <v>7.370356491525179E-2</v>
      </c>
      <c r="AT60">
        <v>7.370356491525179E-2</v>
      </c>
      <c r="AU60">
        <v>7.370356491525179E-2</v>
      </c>
      <c r="AV60">
        <v>7.370356491525179E-2</v>
      </c>
      <c r="AW60">
        <v>7.370356491525179E-2</v>
      </c>
      <c r="AX60">
        <v>7.370356491525179E-2</v>
      </c>
      <c r="AY60">
        <v>7.370356491525179E-2</v>
      </c>
      <c r="AZ60">
        <v>7.370356491525179E-2</v>
      </c>
      <c r="BA60">
        <v>7.370356491525179E-2</v>
      </c>
      <c r="BB60">
        <v>7.370356491525179E-2</v>
      </c>
      <c r="BC60">
        <v>7.370356491525179E-2</v>
      </c>
      <c r="BD60">
        <v>7.370356491525179E-2</v>
      </c>
      <c r="BE60">
        <v>6.635162272479414E-2</v>
      </c>
      <c r="BF60">
        <v>6.635162272479414E-2</v>
      </c>
      <c r="BG60">
        <v>6.635162272479414E-2</v>
      </c>
      <c r="BH60">
        <v>5.9651923205646641E-2</v>
      </c>
      <c r="BI60">
        <v>5.9651923205646641E-2</v>
      </c>
      <c r="BJ60">
        <v>5.6694789175853154E-2</v>
      </c>
      <c r="BK60">
        <v>5.2821861456402948E-2</v>
      </c>
      <c r="BL60">
        <v>4.7271569711971752E-2</v>
      </c>
      <c r="BM60">
        <v>4.2537775048696914E-2</v>
      </c>
      <c r="BN60">
        <v>4.1500617568342175E-2</v>
      </c>
      <c r="BO60">
        <v>3.8871545812037715E-2</v>
      </c>
      <c r="BP60">
        <v>2.9727703727775584E-2</v>
      </c>
      <c r="BQ60">
        <v>1.3065154096226137E-2</v>
      </c>
      <c r="BR60">
        <v>1.2970151625538416E-3</v>
      </c>
      <c r="BS60">
        <v>0</v>
      </c>
      <c r="BT60">
        <v>4.29347410636714E-2</v>
      </c>
      <c r="BU60">
        <v>3.1720079118780387E-2</v>
      </c>
    </row>
    <row r="61" spans="1:73" x14ac:dyDescent="0.25">
      <c r="A61">
        <v>1558</v>
      </c>
      <c r="B61">
        <v>254.46049790588629</v>
      </c>
      <c r="C61">
        <v>6.249323410161072E-4</v>
      </c>
      <c r="D61">
        <v>-20</v>
      </c>
      <c r="E61">
        <v>759</v>
      </c>
      <c r="F61">
        <v>-799</v>
      </c>
      <c r="G61">
        <v>0</v>
      </c>
      <c r="H61">
        <v>1.3505727029999289E-3</v>
      </c>
      <c r="I61">
        <v>1.3933961832173365E-2</v>
      </c>
      <c r="J61">
        <v>2.8655503786900825E-2</v>
      </c>
      <c r="K61">
        <v>4.1098718800538295E-2</v>
      </c>
      <c r="L61">
        <v>4.316270738971302E-2</v>
      </c>
      <c r="M61">
        <v>4.4198427543380603E-2</v>
      </c>
      <c r="N61">
        <v>4.4917641705153777E-2</v>
      </c>
      <c r="O61">
        <v>4.9291753466835952E-2</v>
      </c>
      <c r="P61">
        <v>5.6022865647499975E-2</v>
      </c>
      <c r="Q61">
        <v>6.3501936872607245E-2</v>
      </c>
      <c r="R61">
        <v>6.6976555065810253E-2</v>
      </c>
      <c r="S61">
        <v>6.6976555065810253E-2</v>
      </c>
      <c r="T61">
        <v>6.6976555065810253E-2</v>
      </c>
      <c r="U61">
        <v>6.6976555065810253E-2</v>
      </c>
      <c r="V61">
        <v>7.4328497256267903E-2</v>
      </c>
      <c r="W61">
        <v>7.4328497256267903E-2</v>
      </c>
      <c r="X61">
        <v>7.4328497256267903E-2</v>
      </c>
      <c r="Y61">
        <v>7.4328497256267903E-2</v>
      </c>
      <c r="Z61">
        <v>7.4328497256267903E-2</v>
      </c>
      <c r="AA61">
        <v>7.4328497256267903E-2</v>
      </c>
      <c r="AB61">
        <v>7.4328497256267903E-2</v>
      </c>
      <c r="AC61">
        <v>7.4328497256267903E-2</v>
      </c>
      <c r="AD61">
        <v>7.4328497256267903E-2</v>
      </c>
      <c r="AE61">
        <v>7.4328497256267903E-2</v>
      </c>
      <c r="AF61">
        <v>7.4328497256267903E-2</v>
      </c>
      <c r="AG61">
        <v>7.4328497256267903E-2</v>
      </c>
      <c r="AH61">
        <v>7.4328497256267903E-2</v>
      </c>
      <c r="AI61">
        <v>7.4328497256267903E-2</v>
      </c>
      <c r="AJ61">
        <v>7.4328497256267903E-2</v>
      </c>
      <c r="AK61">
        <v>7.4328497256267903E-2</v>
      </c>
      <c r="AL61">
        <v>7.4328497256267903E-2</v>
      </c>
      <c r="AM61">
        <v>7.4328497256267903E-2</v>
      </c>
      <c r="AN61">
        <v>7.4328497256267903E-2</v>
      </c>
      <c r="AO61">
        <v>7.4328497256267903E-2</v>
      </c>
      <c r="AP61">
        <v>7.4328497256267903E-2</v>
      </c>
      <c r="AQ61">
        <v>7.4328497256267903E-2</v>
      </c>
      <c r="AR61">
        <v>7.4328497256267903E-2</v>
      </c>
      <c r="AS61">
        <v>7.4328497256267903E-2</v>
      </c>
      <c r="AT61">
        <v>7.4328497256267903E-2</v>
      </c>
      <c r="AU61">
        <v>7.4328497256267903E-2</v>
      </c>
      <c r="AV61">
        <v>7.4328497256267903E-2</v>
      </c>
      <c r="AW61">
        <v>7.4328497256267903E-2</v>
      </c>
      <c r="AX61">
        <v>7.4328497256267903E-2</v>
      </c>
      <c r="AY61">
        <v>7.4328497256267903E-2</v>
      </c>
      <c r="AZ61">
        <v>7.4328497256267903E-2</v>
      </c>
      <c r="BA61">
        <v>7.4328497256267903E-2</v>
      </c>
      <c r="BB61">
        <v>7.4328497256267903E-2</v>
      </c>
      <c r="BC61">
        <v>7.4328497256267903E-2</v>
      </c>
      <c r="BD61">
        <v>7.4328497256267903E-2</v>
      </c>
      <c r="BE61">
        <v>6.6976555065810253E-2</v>
      </c>
      <c r="BF61">
        <v>6.6976555065810253E-2</v>
      </c>
      <c r="BG61">
        <v>6.6976555065810253E-2</v>
      </c>
      <c r="BH61">
        <v>6.0276855546662747E-2</v>
      </c>
      <c r="BI61">
        <v>6.0276855546662747E-2</v>
      </c>
      <c r="BJ61">
        <v>5.731972151686926E-2</v>
      </c>
      <c r="BK61">
        <v>5.3446793797419054E-2</v>
      </c>
      <c r="BL61">
        <v>4.7896502052987858E-2</v>
      </c>
      <c r="BM61">
        <v>4.316270738971302E-2</v>
      </c>
      <c r="BN61">
        <v>4.2125549909358281E-2</v>
      </c>
      <c r="BO61">
        <v>3.9496478153053821E-2</v>
      </c>
      <c r="BP61">
        <v>2.9727703727775584E-2</v>
      </c>
      <c r="BQ61">
        <v>1.3065154096226137E-2</v>
      </c>
      <c r="BR61">
        <v>1.2970151625538416E-3</v>
      </c>
      <c r="BS61">
        <v>0</v>
      </c>
      <c r="BT61">
        <v>3.82778492172502E-2</v>
      </c>
      <c r="BU61">
        <v>3.2108236858434114E-2</v>
      </c>
    </row>
    <row r="62" spans="1:73" x14ac:dyDescent="0.25">
      <c r="A62">
        <v>1558</v>
      </c>
      <c r="B62">
        <v>257.43425989933212</v>
      </c>
      <c r="C62">
        <v>6.3223563586730324E-4</v>
      </c>
      <c r="D62">
        <v>-10</v>
      </c>
      <c r="E62">
        <v>769</v>
      </c>
      <c r="F62">
        <v>-789</v>
      </c>
      <c r="G62">
        <v>0</v>
      </c>
      <c r="H62">
        <v>1.3505727029999289E-3</v>
      </c>
      <c r="I62">
        <v>1.3933961832173365E-2</v>
      </c>
      <c r="J62">
        <v>2.9287739422768126E-2</v>
      </c>
      <c r="K62">
        <v>4.17309544364056E-2</v>
      </c>
      <c r="L62">
        <v>4.3794943025580325E-2</v>
      </c>
      <c r="M62">
        <v>4.4830663179247908E-2</v>
      </c>
      <c r="N62">
        <v>4.5549877341021082E-2</v>
      </c>
      <c r="O62">
        <v>4.9923989102703258E-2</v>
      </c>
      <c r="P62">
        <v>5.665510128336728E-2</v>
      </c>
      <c r="Q62">
        <v>6.4134172508474543E-2</v>
      </c>
      <c r="R62">
        <v>6.7608790701677551E-2</v>
      </c>
      <c r="S62">
        <v>6.7608790701677551E-2</v>
      </c>
      <c r="T62">
        <v>6.7608790701677551E-2</v>
      </c>
      <c r="U62">
        <v>6.7608790701677551E-2</v>
      </c>
      <c r="V62">
        <v>7.4960732892135201E-2</v>
      </c>
      <c r="W62">
        <v>7.4960732892135201E-2</v>
      </c>
      <c r="X62">
        <v>7.4960732892135201E-2</v>
      </c>
      <c r="Y62">
        <v>7.4960732892135201E-2</v>
      </c>
      <c r="Z62">
        <v>7.4960732892135201E-2</v>
      </c>
      <c r="AA62">
        <v>7.4960732892135201E-2</v>
      </c>
      <c r="AB62">
        <v>7.4960732892135201E-2</v>
      </c>
      <c r="AC62">
        <v>7.4960732892135201E-2</v>
      </c>
      <c r="AD62">
        <v>7.4960732892135201E-2</v>
      </c>
      <c r="AE62">
        <v>7.4960732892135201E-2</v>
      </c>
      <c r="AF62">
        <v>7.4960732892135201E-2</v>
      </c>
      <c r="AG62">
        <v>7.4960732892135201E-2</v>
      </c>
      <c r="AH62">
        <v>7.4960732892135201E-2</v>
      </c>
      <c r="AI62">
        <v>7.4960732892135201E-2</v>
      </c>
      <c r="AJ62">
        <v>7.4960732892135201E-2</v>
      </c>
      <c r="AK62">
        <v>7.4960732892135201E-2</v>
      </c>
      <c r="AL62">
        <v>7.4960732892135201E-2</v>
      </c>
      <c r="AM62">
        <v>7.4960732892135201E-2</v>
      </c>
      <c r="AN62">
        <v>7.4960732892135201E-2</v>
      </c>
      <c r="AO62">
        <v>7.4960732892135201E-2</v>
      </c>
      <c r="AP62">
        <v>7.4960732892135201E-2</v>
      </c>
      <c r="AQ62">
        <v>7.4960732892135201E-2</v>
      </c>
      <c r="AR62">
        <v>7.4960732892135201E-2</v>
      </c>
      <c r="AS62">
        <v>7.4960732892135201E-2</v>
      </c>
      <c r="AT62">
        <v>7.4960732892135201E-2</v>
      </c>
      <c r="AU62">
        <v>7.4960732892135201E-2</v>
      </c>
      <c r="AV62">
        <v>7.4960732892135201E-2</v>
      </c>
      <c r="AW62">
        <v>7.4960732892135201E-2</v>
      </c>
      <c r="AX62">
        <v>7.4960732892135201E-2</v>
      </c>
      <c r="AY62">
        <v>7.4960732892135201E-2</v>
      </c>
      <c r="AZ62">
        <v>7.4960732892135201E-2</v>
      </c>
      <c r="BA62">
        <v>7.4960732892135201E-2</v>
      </c>
      <c r="BB62">
        <v>7.4960732892135201E-2</v>
      </c>
      <c r="BC62">
        <v>7.4960732892135201E-2</v>
      </c>
      <c r="BD62">
        <v>7.4960732892135201E-2</v>
      </c>
      <c r="BE62">
        <v>6.7608790701677551E-2</v>
      </c>
      <c r="BF62">
        <v>6.7608790701677551E-2</v>
      </c>
      <c r="BG62">
        <v>6.7608790701677551E-2</v>
      </c>
      <c r="BH62">
        <v>6.0909091182530052E-2</v>
      </c>
      <c r="BI62">
        <v>6.0909091182530052E-2</v>
      </c>
      <c r="BJ62">
        <v>5.7951957152736565E-2</v>
      </c>
      <c r="BK62">
        <v>5.4079029433286359E-2</v>
      </c>
      <c r="BL62">
        <v>4.8528737688855163E-2</v>
      </c>
      <c r="BM62">
        <v>4.3794943025580325E-2</v>
      </c>
      <c r="BN62">
        <v>4.2757785545225586E-2</v>
      </c>
      <c r="BO62">
        <v>4.0128713788921126E-2</v>
      </c>
      <c r="BP62">
        <v>2.9727703727775584E-2</v>
      </c>
      <c r="BQ62">
        <v>1.3065154096226137E-2</v>
      </c>
      <c r="BR62">
        <v>1.2970151625538416E-3</v>
      </c>
      <c r="BS62">
        <v>0</v>
      </c>
      <c r="BT62">
        <v>3.3620957370828985E-2</v>
      </c>
      <c r="BU62">
        <v>3.294680148155265E-2</v>
      </c>
    </row>
    <row r="63" spans="1:73" x14ac:dyDescent="0.25">
      <c r="A63">
        <v>1558</v>
      </c>
      <c r="B63">
        <v>253.45316718974371</v>
      </c>
      <c r="C63">
        <v>6.2245842640933297E-4</v>
      </c>
      <c r="D63">
        <v>0</v>
      </c>
      <c r="E63">
        <v>779</v>
      </c>
      <c r="F63">
        <v>-779</v>
      </c>
      <c r="G63">
        <v>0</v>
      </c>
      <c r="H63">
        <v>1.3505727029999289E-3</v>
      </c>
      <c r="I63">
        <v>1.3933961832173365E-2</v>
      </c>
      <c r="J63">
        <v>2.991019784917746E-2</v>
      </c>
      <c r="K63">
        <v>4.2353412862814931E-2</v>
      </c>
      <c r="L63">
        <v>4.4417401451989656E-2</v>
      </c>
      <c r="M63">
        <v>4.5453121605657239E-2</v>
      </c>
      <c r="N63">
        <v>4.6172335767430413E-2</v>
      </c>
      <c r="O63">
        <v>5.0546447529112588E-2</v>
      </c>
      <c r="P63">
        <v>5.7277559709776611E-2</v>
      </c>
      <c r="Q63">
        <v>6.4756630934883874E-2</v>
      </c>
      <c r="R63">
        <v>6.8231249128086882E-2</v>
      </c>
      <c r="S63">
        <v>6.8231249128086882E-2</v>
      </c>
      <c r="T63">
        <v>6.8231249128086882E-2</v>
      </c>
      <c r="U63">
        <v>6.8231249128086882E-2</v>
      </c>
      <c r="V63">
        <v>7.5583191318544532E-2</v>
      </c>
      <c r="W63">
        <v>7.5583191318544532E-2</v>
      </c>
      <c r="X63">
        <v>7.5583191318544532E-2</v>
      </c>
      <c r="Y63">
        <v>7.5583191318544532E-2</v>
      </c>
      <c r="Z63">
        <v>7.5583191318544532E-2</v>
      </c>
      <c r="AA63">
        <v>7.5583191318544532E-2</v>
      </c>
      <c r="AB63">
        <v>7.5583191318544532E-2</v>
      </c>
      <c r="AC63">
        <v>7.5583191318544532E-2</v>
      </c>
      <c r="AD63">
        <v>7.5583191318544532E-2</v>
      </c>
      <c r="AE63">
        <v>7.5583191318544532E-2</v>
      </c>
      <c r="AF63">
        <v>7.5583191318544532E-2</v>
      </c>
      <c r="AG63">
        <v>7.5583191318544532E-2</v>
      </c>
      <c r="AH63">
        <v>7.5583191318544532E-2</v>
      </c>
      <c r="AI63">
        <v>7.5583191318544532E-2</v>
      </c>
      <c r="AJ63">
        <v>7.5583191318544532E-2</v>
      </c>
      <c r="AK63">
        <v>7.5583191318544532E-2</v>
      </c>
      <c r="AL63">
        <v>7.5583191318544532E-2</v>
      </c>
      <c r="AM63">
        <v>7.5583191318544532E-2</v>
      </c>
      <c r="AN63">
        <v>7.5583191318544532E-2</v>
      </c>
      <c r="AO63">
        <v>7.5583191318544532E-2</v>
      </c>
      <c r="AP63">
        <v>7.5583191318544532E-2</v>
      </c>
      <c r="AQ63">
        <v>7.5583191318544532E-2</v>
      </c>
      <c r="AR63">
        <v>7.5583191318544532E-2</v>
      </c>
      <c r="AS63">
        <v>7.5583191318544532E-2</v>
      </c>
      <c r="AT63">
        <v>7.5583191318544532E-2</v>
      </c>
      <c r="AU63">
        <v>7.5583191318544532E-2</v>
      </c>
      <c r="AV63">
        <v>7.5583191318544532E-2</v>
      </c>
      <c r="AW63">
        <v>7.5583191318544532E-2</v>
      </c>
      <c r="AX63">
        <v>7.5583191318544532E-2</v>
      </c>
      <c r="AY63">
        <v>7.5583191318544532E-2</v>
      </c>
      <c r="AZ63">
        <v>7.5583191318544532E-2</v>
      </c>
      <c r="BA63">
        <v>7.5583191318544532E-2</v>
      </c>
      <c r="BB63">
        <v>7.5583191318544532E-2</v>
      </c>
      <c r="BC63">
        <v>7.5583191318544532E-2</v>
      </c>
      <c r="BD63">
        <v>7.5583191318544532E-2</v>
      </c>
      <c r="BE63">
        <v>6.8231249128086882E-2</v>
      </c>
      <c r="BF63">
        <v>6.8231249128086882E-2</v>
      </c>
      <c r="BG63">
        <v>6.8231249128086882E-2</v>
      </c>
      <c r="BH63">
        <v>6.1531549608939383E-2</v>
      </c>
      <c r="BI63">
        <v>6.1531549608939383E-2</v>
      </c>
      <c r="BJ63">
        <v>5.8574415579145896E-2</v>
      </c>
      <c r="BK63">
        <v>5.470148785969569E-2</v>
      </c>
      <c r="BL63">
        <v>4.9151196115264494E-2</v>
      </c>
      <c r="BM63">
        <v>4.4417401451989656E-2</v>
      </c>
      <c r="BN63">
        <v>4.3380243971634917E-2</v>
      </c>
      <c r="BO63">
        <v>4.0751172215330457E-2</v>
      </c>
      <c r="BP63">
        <v>3.0350162154184918E-2</v>
      </c>
      <c r="BQ63">
        <v>1.3065154096226137E-2</v>
      </c>
      <c r="BR63">
        <v>1.2970151625538416E-3</v>
      </c>
      <c r="BS63">
        <v>0</v>
      </c>
      <c r="BT63">
        <v>3.2522213505249045E-2</v>
      </c>
      <c r="BU63">
        <v>3.3930735522085753E-2</v>
      </c>
    </row>
    <row r="64" spans="1:73" x14ac:dyDescent="0.25">
      <c r="A64">
        <v>1558</v>
      </c>
      <c r="B64">
        <v>255.76439409330976</v>
      </c>
      <c r="C64">
        <v>6.2813459403201501E-4</v>
      </c>
      <c r="D64">
        <v>10</v>
      </c>
      <c r="E64">
        <v>789</v>
      </c>
      <c r="F64">
        <v>-769</v>
      </c>
      <c r="G64">
        <v>0</v>
      </c>
      <c r="H64">
        <v>1.3505727029999289E-3</v>
      </c>
      <c r="I64">
        <v>1.3933961832173365E-2</v>
      </c>
      <c r="J64">
        <v>2.991019784917746E-2</v>
      </c>
      <c r="K64">
        <v>4.2981547456846944E-2</v>
      </c>
      <c r="L64">
        <v>4.504553604602167E-2</v>
      </c>
      <c r="M64">
        <v>4.6081256199689252E-2</v>
      </c>
      <c r="N64">
        <v>4.6800470361462426E-2</v>
      </c>
      <c r="O64">
        <v>5.1174582123144602E-2</v>
      </c>
      <c r="P64">
        <v>5.7905694303808625E-2</v>
      </c>
      <c r="Q64">
        <v>6.5384765528915895E-2</v>
      </c>
      <c r="R64">
        <v>6.8859383722118903E-2</v>
      </c>
      <c r="S64">
        <v>6.8859383722118903E-2</v>
      </c>
      <c r="T64">
        <v>6.8859383722118903E-2</v>
      </c>
      <c r="U64">
        <v>6.8859383722118903E-2</v>
      </c>
      <c r="V64">
        <v>7.6211325912576552E-2</v>
      </c>
      <c r="W64">
        <v>7.6211325912576552E-2</v>
      </c>
      <c r="X64">
        <v>7.6211325912576552E-2</v>
      </c>
      <c r="Y64">
        <v>7.6211325912576552E-2</v>
      </c>
      <c r="Z64">
        <v>7.6211325912576552E-2</v>
      </c>
      <c r="AA64">
        <v>7.6211325912576552E-2</v>
      </c>
      <c r="AB64">
        <v>7.6211325912576552E-2</v>
      </c>
      <c r="AC64">
        <v>7.6211325912576552E-2</v>
      </c>
      <c r="AD64">
        <v>7.6211325912576552E-2</v>
      </c>
      <c r="AE64">
        <v>7.6211325912576552E-2</v>
      </c>
      <c r="AF64">
        <v>7.6211325912576552E-2</v>
      </c>
      <c r="AG64">
        <v>7.6211325912576552E-2</v>
      </c>
      <c r="AH64">
        <v>7.6211325912576552E-2</v>
      </c>
      <c r="AI64">
        <v>7.6211325912576552E-2</v>
      </c>
      <c r="AJ64">
        <v>7.6211325912576552E-2</v>
      </c>
      <c r="AK64">
        <v>7.6211325912576552E-2</v>
      </c>
      <c r="AL64">
        <v>7.6211325912576552E-2</v>
      </c>
      <c r="AM64">
        <v>7.6211325912576552E-2</v>
      </c>
      <c r="AN64">
        <v>7.6211325912576552E-2</v>
      </c>
      <c r="AO64">
        <v>7.6211325912576552E-2</v>
      </c>
      <c r="AP64">
        <v>7.6211325912576552E-2</v>
      </c>
      <c r="AQ64">
        <v>7.6211325912576552E-2</v>
      </c>
      <c r="AR64">
        <v>7.6211325912576552E-2</v>
      </c>
      <c r="AS64">
        <v>7.6211325912576552E-2</v>
      </c>
      <c r="AT64">
        <v>7.6211325912576552E-2</v>
      </c>
      <c r="AU64">
        <v>7.6211325912576552E-2</v>
      </c>
      <c r="AV64">
        <v>7.6211325912576552E-2</v>
      </c>
      <c r="AW64">
        <v>7.6211325912576552E-2</v>
      </c>
      <c r="AX64">
        <v>7.6211325912576552E-2</v>
      </c>
      <c r="AY64">
        <v>7.6211325912576552E-2</v>
      </c>
      <c r="AZ64">
        <v>7.6211325912576552E-2</v>
      </c>
      <c r="BA64">
        <v>7.6211325912576552E-2</v>
      </c>
      <c r="BB64">
        <v>7.6211325912576552E-2</v>
      </c>
      <c r="BC64">
        <v>7.6211325912576552E-2</v>
      </c>
      <c r="BD64">
        <v>7.6211325912576552E-2</v>
      </c>
      <c r="BE64">
        <v>6.8859383722118903E-2</v>
      </c>
      <c r="BF64">
        <v>6.8859383722118903E-2</v>
      </c>
      <c r="BG64">
        <v>6.8859383722118903E-2</v>
      </c>
      <c r="BH64">
        <v>6.2159684202971396E-2</v>
      </c>
      <c r="BI64">
        <v>6.2159684202971396E-2</v>
      </c>
      <c r="BJ64">
        <v>5.9202550173177909E-2</v>
      </c>
      <c r="BK64">
        <v>5.5329622453727703E-2</v>
      </c>
      <c r="BL64">
        <v>4.9779330709296507E-2</v>
      </c>
      <c r="BM64">
        <v>4.504553604602167E-2</v>
      </c>
      <c r="BN64">
        <v>4.4008378565666931E-2</v>
      </c>
      <c r="BO64">
        <v>4.1379306809362471E-2</v>
      </c>
      <c r="BP64">
        <v>3.0978296748216932E-2</v>
      </c>
      <c r="BQ64">
        <v>1.3065154096226137E-2</v>
      </c>
      <c r="BR64">
        <v>1.2970151625538416E-3</v>
      </c>
      <c r="BS64">
        <v>0</v>
      </c>
      <c r="BT64">
        <v>3.1749762685947133E-2</v>
      </c>
      <c r="BU64">
        <v>3.5158996964417773E-2</v>
      </c>
    </row>
    <row r="65" spans="1:73" x14ac:dyDescent="0.25">
      <c r="A65">
        <v>1558</v>
      </c>
      <c r="B65">
        <v>254.61261316586669</v>
      </c>
      <c r="C65">
        <v>6.2530592255943568E-4</v>
      </c>
      <c r="D65">
        <v>20</v>
      </c>
      <c r="E65">
        <v>799</v>
      </c>
      <c r="F65">
        <v>-759</v>
      </c>
      <c r="G65">
        <v>0</v>
      </c>
      <c r="H65">
        <v>1.3505727029999289E-3</v>
      </c>
      <c r="I65">
        <v>1.3933961832173365E-2</v>
      </c>
      <c r="J65">
        <v>2.991019784917746E-2</v>
      </c>
      <c r="K65">
        <v>4.3606853379406382E-2</v>
      </c>
      <c r="L65">
        <v>4.5670841968581108E-2</v>
      </c>
      <c r="M65">
        <v>4.670656212224869E-2</v>
      </c>
      <c r="N65">
        <v>4.7425776284021864E-2</v>
      </c>
      <c r="O65">
        <v>5.179988804570404E-2</v>
      </c>
      <c r="P65">
        <v>5.8531000226368063E-2</v>
      </c>
      <c r="Q65">
        <v>6.6010071451475333E-2</v>
      </c>
      <c r="R65">
        <v>6.9484689644678341E-2</v>
      </c>
      <c r="S65">
        <v>6.9484689644678341E-2</v>
      </c>
      <c r="T65">
        <v>6.9484689644678341E-2</v>
      </c>
      <c r="U65">
        <v>6.9484689644678341E-2</v>
      </c>
      <c r="V65">
        <v>7.6836631835135991E-2</v>
      </c>
      <c r="W65">
        <v>7.6836631835135991E-2</v>
      </c>
      <c r="X65">
        <v>7.6836631835135991E-2</v>
      </c>
      <c r="Y65">
        <v>7.6836631835135991E-2</v>
      </c>
      <c r="Z65">
        <v>7.6836631835135991E-2</v>
      </c>
      <c r="AA65">
        <v>7.6836631835135991E-2</v>
      </c>
      <c r="AB65">
        <v>7.6836631835135991E-2</v>
      </c>
      <c r="AC65">
        <v>7.6836631835135991E-2</v>
      </c>
      <c r="AD65">
        <v>7.6836631835135991E-2</v>
      </c>
      <c r="AE65">
        <v>7.6836631835135991E-2</v>
      </c>
      <c r="AF65">
        <v>7.6836631835135991E-2</v>
      </c>
      <c r="AG65">
        <v>7.6836631835135991E-2</v>
      </c>
      <c r="AH65">
        <v>7.6836631835135991E-2</v>
      </c>
      <c r="AI65">
        <v>7.6836631835135991E-2</v>
      </c>
      <c r="AJ65">
        <v>7.6836631835135991E-2</v>
      </c>
      <c r="AK65">
        <v>7.6836631835135991E-2</v>
      </c>
      <c r="AL65">
        <v>7.6836631835135991E-2</v>
      </c>
      <c r="AM65">
        <v>7.6836631835135991E-2</v>
      </c>
      <c r="AN65">
        <v>7.6836631835135991E-2</v>
      </c>
      <c r="AO65">
        <v>7.6836631835135991E-2</v>
      </c>
      <c r="AP65">
        <v>7.6836631835135991E-2</v>
      </c>
      <c r="AQ65">
        <v>7.6836631835135991E-2</v>
      </c>
      <c r="AR65">
        <v>7.6836631835135991E-2</v>
      </c>
      <c r="AS65">
        <v>7.6836631835135991E-2</v>
      </c>
      <c r="AT65">
        <v>7.6836631835135991E-2</v>
      </c>
      <c r="AU65">
        <v>7.6836631835135991E-2</v>
      </c>
      <c r="AV65">
        <v>7.6836631835135991E-2</v>
      </c>
      <c r="AW65">
        <v>7.6836631835135991E-2</v>
      </c>
      <c r="AX65">
        <v>7.6836631835135991E-2</v>
      </c>
      <c r="AY65">
        <v>7.6836631835135991E-2</v>
      </c>
      <c r="AZ65">
        <v>7.6836631835135991E-2</v>
      </c>
      <c r="BA65">
        <v>7.6836631835135991E-2</v>
      </c>
      <c r="BB65">
        <v>7.6836631835135991E-2</v>
      </c>
      <c r="BC65">
        <v>7.6836631835135991E-2</v>
      </c>
      <c r="BD65">
        <v>7.6836631835135991E-2</v>
      </c>
      <c r="BE65">
        <v>6.9484689644678341E-2</v>
      </c>
      <c r="BF65">
        <v>6.9484689644678341E-2</v>
      </c>
      <c r="BG65">
        <v>6.9484689644678341E-2</v>
      </c>
      <c r="BH65">
        <v>6.2784990125530835E-2</v>
      </c>
      <c r="BI65">
        <v>6.2784990125530835E-2</v>
      </c>
      <c r="BJ65">
        <v>5.9827856095737347E-2</v>
      </c>
      <c r="BK65">
        <v>5.5954928376287141E-2</v>
      </c>
      <c r="BL65">
        <v>5.0404636631855945E-2</v>
      </c>
      <c r="BM65">
        <v>4.5670841968581108E-2</v>
      </c>
      <c r="BN65">
        <v>4.4633684488226369E-2</v>
      </c>
      <c r="BO65">
        <v>4.2004612731921909E-2</v>
      </c>
      <c r="BP65">
        <v>3.1603602670776366E-2</v>
      </c>
      <c r="BQ65">
        <v>1.3065154096226137E-2</v>
      </c>
      <c r="BR65">
        <v>1.2970151625538416E-3</v>
      </c>
      <c r="BS65">
        <v>0</v>
      </c>
      <c r="BT65">
        <v>3.1071210630965483E-2</v>
      </c>
      <c r="BU65">
        <v>3.9051590550175833E-2</v>
      </c>
    </row>
    <row r="66" spans="1:73" x14ac:dyDescent="0.25">
      <c r="A66">
        <v>1558</v>
      </c>
      <c r="B66">
        <v>254.28407774108442</v>
      </c>
      <c r="C66">
        <v>6.244990687891824E-4</v>
      </c>
      <c r="D66">
        <v>30</v>
      </c>
      <c r="E66">
        <v>809</v>
      </c>
      <c r="F66">
        <v>-749</v>
      </c>
      <c r="G66">
        <v>0</v>
      </c>
      <c r="H66">
        <v>1.3505727029999289E-3</v>
      </c>
      <c r="I66">
        <v>1.3933961832173365E-2</v>
      </c>
      <c r="J66">
        <v>2.991019784917746E-2</v>
      </c>
      <c r="K66">
        <v>4.4231352448195566E-2</v>
      </c>
      <c r="L66">
        <v>4.6295341037370291E-2</v>
      </c>
      <c r="M66">
        <v>4.7331061191037874E-2</v>
      </c>
      <c r="N66">
        <v>4.8050275352811048E-2</v>
      </c>
      <c r="O66">
        <v>5.2424387114493223E-2</v>
      </c>
      <c r="P66">
        <v>5.9155499295157246E-2</v>
      </c>
      <c r="Q66">
        <v>6.6634570520264516E-2</v>
      </c>
      <c r="R66">
        <v>7.0109188713467524E-2</v>
      </c>
      <c r="S66">
        <v>7.0109188713467524E-2</v>
      </c>
      <c r="T66">
        <v>7.0109188713467524E-2</v>
      </c>
      <c r="U66">
        <v>7.0109188713467524E-2</v>
      </c>
      <c r="V66">
        <v>7.7461130903925174E-2</v>
      </c>
      <c r="W66">
        <v>7.7461130903925174E-2</v>
      </c>
      <c r="X66">
        <v>7.7461130903925174E-2</v>
      </c>
      <c r="Y66">
        <v>7.7461130903925174E-2</v>
      </c>
      <c r="Z66">
        <v>7.7461130903925174E-2</v>
      </c>
      <c r="AA66">
        <v>7.7461130903925174E-2</v>
      </c>
      <c r="AB66">
        <v>7.7461130903925174E-2</v>
      </c>
      <c r="AC66">
        <v>7.7461130903925174E-2</v>
      </c>
      <c r="AD66">
        <v>7.7461130903925174E-2</v>
      </c>
      <c r="AE66">
        <v>7.7461130903925174E-2</v>
      </c>
      <c r="AF66">
        <v>7.7461130903925174E-2</v>
      </c>
      <c r="AG66">
        <v>7.7461130903925174E-2</v>
      </c>
      <c r="AH66">
        <v>7.7461130903925174E-2</v>
      </c>
      <c r="AI66">
        <v>7.7461130903925174E-2</v>
      </c>
      <c r="AJ66">
        <v>7.7461130903925174E-2</v>
      </c>
      <c r="AK66">
        <v>7.7461130903925174E-2</v>
      </c>
      <c r="AL66">
        <v>7.7461130903925174E-2</v>
      </c>
      <c r="AM66">
        <v>7.7461130903925174E-2</v>
      </c>
      <c r="AN66">
        <v>7.7461130903925174E-2</v>
      </c>
      <c r="AO66">
        <v>7.7461130903925174E-2</v>
      </c>
      <c r="AP66">
        <v>7.7461130903925174E-2</v>
      </c>
      <c r="AQ66">
        <v>7.7461130903925174E-2</v>
      </c>
      <c r="AR66">
        <v>7.7461130903925174E-2</v>
      </c>
      <c r="AS66">
        <v>7.7461130903925174E-2</v>
      </c>
      <c r="AT66">
        <v>7.7461130903925174E-2</v>
      </c>
      <c r="AU66">
        <v>7.7461130903925174E-2</v>
      </c>
      <c r="AV66">
        <v>7.7461130903925174E-2</v>
      </c>
      <c r="AW66">
        <v>7.7461130903925174E-2</v>
      </c>
      <c r="AX66">
        <v>7.7461130903925174E-2</v>
      </c>
      <c r="AY66">
        <v>7.7461130903925174E-2</v>
      </c>
      <c r="AZ66">
        <v>7.7461130903925174E-2</v>
      </c>
      <c r="BA66">
        <v>7.7461130903925174E-2</v>
      </c>
      <c r="BB66">
        <v>7.7461130903925174E-2</v>
      </c>
      <c r="BC66">
        <v>7.7461130903925174E-2</v>
      </c>
      <c r="BD66">
        <v>7.7461130903925174E-2</v>
      </c>
      <c r="BE66">
        <v>7.0109188713467524E-2</v>
      </c>
      <c r="BF66">
        <v>7.0109188713467524E-2</v>
      </c>
      <c r="BG66">
        <v>7.0109188713467524E-2</v>
      </c>
      <c r="BH66">
        <v>6.3409489194320018E-2</v>
      </c>
      <c r="BI66">
        <v>6.3409489194320018E-2</v>
      </c>
      <c r="BJ66">
        <v>6.0452355164526531E-2</v>
      </c>
      <c r="BK66">
        <v>5.6579427445076325E-2</v>
      </c>
      <c r="BL66">
        <v>5.1029135700645128E-2</v>
      </c>
      <c r="BM66">
        <v>4.6295341037370291E-2</v>
      </c>
      <c r="BN66">
        <v>4.5258183557015552E-2</v>
      </c>
      <c r="BO66">
        <v>4.2629111800711092E-2</v>
      </c>
      <c r="BP66">
        <v>3.222810173956555E-2</v>
      </c>
      <c r="BQ66">
        <v>1.368965316501532E-2</v>
      </c>
      <c r="BR66">
        <v>1.2970151625538416E-3</v>
      </c>
      <c r="BS66">
        <v>0</v>
      </c>
      <c r="BT66">
        <v>3.0683590812976114E-2</v>
      </c>
      <c r="BU66">
        <v>4.2944184135933899E-2</v>
      </c>
    </row>
    <row r="67" spans="1:73" x14ac:dyDescent="0.25">
      <c r="A67">
        <v>1558</v>
      </c>
      <c r="B67">
        <v>258.55646222442232</v>
      </c>
      <c r="C67">
        <v>6.3499166492440157E-4</v>
      </c>
      <c r="D67">
        <v>40</v>
      </c>
      <c r="E67">
        <v>819</v>
      </c>
      <c r="F67">
        <v>-739</v>
      </c>
      <c r="G67">
        <v>0</v>
      </c>
      <c r="H67">
        <v>1.3505727029999289E-3</v>
      </c>
      <c r="I67">
        <v>1.3933961832173365E-2</v>
      </c>
      <c r="J67">
        <v>2.991019784917746E-2</v>
      </c>
      <c r="K67">
        <v>4.4231352448195566E-2</v>
      </c>
      <c r="L67">
        <v>4.6930332702294693E-2</v>
      </c>
      <c r="M67">
        <v>4.7966052855962275E-2</v>
      </c>
      <c r="N67">
        <v>4.8685267017735449E-2</v>
      </c>
      <c r="O67">
        <v>5.3059378779417625E-2</v>
      </c>
      <c r="P67">
        <v>5.9790490960081648E-2</v>
      </c>
      <c r="Q67">
        <v>6.7269562185188911E-2</v>
      </c>
      <c r="R67">
        <v>7.0744180378391919E-2</v>
      </c>
      <c r="S67">
        <v>7.0744180378391919E-2</v>
      </c>
      <c r="T67">
        <v>7.0744180378391919E-2</v>
      </c>
      <c r="U67">
        <v>7.0744180378391919E-2</v>
      </c>
      <c r="V67">
        <v>7.8096122568849569E-2</v>
      </c>
      <c r="W67">
        <v>7.8096122568849569E-2</v>
      </c>
      <c r="X67">
        <v>7.8096122568849569E-2</v>
      </c>
      <c r="Y67">
        <v>7.8096122568849569E-2</v>
      </c>
      <c r="Z67">
        <v>7.8096122568849569E-2</v>
      </c>
      <c r="AA67">
        <v>7.8096122568849569E-2</v>
      </c>
      <c r="AB67">
        <v>7.8096122568849569E-2</v>
      </c>
      <c r="AC67">
        <v>7.8096122568849569E-2</v>
      </c>
      <c r="AD67">
        <v>7.8096122568849569E-2</v>
      </c>
      <c r="AE67">
        <v>7.8096122568849569E-2</v>
      </c>
      <c r="AF67">
        <v>7.8096122568849569E-2</v>
      </c>
      <c r="AG67">
        <v>7.8096122568849569E-2</v>
      </c>
      <c r="AH67">
        <v>7.8096122568849569E-2</v>
      </c>
      <c r="AI67">
        <v>7.8096122568849569E-2</v>
      </c>
      <c r="AJ67">
        <v>7.8096122568849569E-2</v>
      </c>
      <c r="AK67">
        <v>7.8096122568849569E-2</v>
      </c>
      <c r="AL67">
        <v>7.8096122568849569E-2</v>
      </c>
      <c r="AM67">
        <v>7.8096122568849569E-2</v>
      </c>
      <c r="AN67">
        <v>7.8096122568849569E-2</v>
      </c>
      <c r="AO67">
        <v>7.8096122568849569E-2</v>
      </c>
      <c r="AP67">
        <v>7.8096122568849569E-2</v>
      </c>
      <c r="AQ67">
        <v>7.8096122568849569E-2</v>
      </c>
      <c r="AR67">
        <v>7.8096122568849569E-2</v>
      </c>
      <c r="AS67">
        <v>7.8096122568849569E-2</v>
      </c>
      <c r="AT67">
        <v>7.8096122568849569E-2</v>
      </c>
      <c r="AU67">
        <v>7.8096122568849569E-2</v>
      </c>
      <c r="AV67">
        <v>7.8096122568849569E-2</v>
      </c>
      <c r="AW67">
        <v>7.8096122568849569E-2</v>
      </c>
      <c r="AX67">
        <v>7.8096122568849569E-2</v>
      </c>
      <c r="AY67">
        <v>7.8096122568849569E-2</v>
      </c>
      <c r="AZ67">
        <v>7.8096122568849569E-2</v>
      </c>
      <c r="BA67">
        <v>7.8096122568849569E-2</v>
      </c>
      <c r="BB67">
        <v>7.8096122568849569E-2</v>
      </c>
      <c r="BC67">
        <v>7.8096122568849569E-2</v>
      </c>
      <c r="BD67">
        <v>7.8096122568849569E-2</v>
      </c>
      <c r="BE67">
        <v>7.0744180378391919E-2</v>
      </c>
      <c r="BF67">
        <v>7.0744180378391919E-2</v>
      </c>
      <c r="BG67">
        <v>7.0744180378391919E-2</v>
      </c>
      <c r="BH67">
        <v>6.4044480859244413E-2</v>
      </c>
      <c r="BI67">
        <v>6.4044480859244413E-2</v>
      </c>
      <c r="BJ67">
        <v>6.1087346829450932E-2</v>
      </c>
      <c r="BK67">
        <v>5.7214419110000726E-2</v>
      </c>
      <c r="BL67">
        <v>5.166412736556953E-2</v>
      </c>
      <c r="BM67">
        <v>4.6930332702294693E-2</v>
      </c>
      <c r="BN67">
        <v>4.5893175221939954E-2</v>
      </c>
      <c r="BO67">
        <v>4.3264103465635494E-2</v>
      </c>
      <c r="BP67">
        <v>3.2863093404489951E-2</v>
      </c>
      <c r="BQ67">
        <v>1.4324644829939722E-2</v>
      </c>
      <c r="BR67">
        <v>1.2970151625538416E-3</v>
      </c>
      <c r="BS67">
        <v>0</v>
      </c>
      <c r="BT67">
        <v>3.0295970994986744E-2</v>
      </c>
      <c r="BU67">
        <v>4.8091502522411525E-2</v>
      </c>
    </row>
    <row r="68" spans="1:73" x14ac:dyDescent="0.25">
      <c r="A68">
        <v>1534</v>
      </c>
      <c r="B68">
        <v>355.09388240043819</v>
      </c>
      <c r="C68">
        <v>8.7207897899767013E-4</v>
      </c>
      <c r="D68">
        <v>30</v>
      </c>
      <c r="E68">
        <v>797</v>
      </c>
      <c r="F68">
        <v>-737</v>
      </c>
      <c r="G68">
        <v>0</v>
      </c>
      <c r="H68">
        <v>1.3505727029999289E-3</v>
      </c>
      <c r="I68">
        <v>1.3933961832173365E-2</v>
      </c>
      <c r="J68">
        <v>2.991019784917746E-2</v>
      </c>
      <c r="K68">
        <v>4.4231352448195566E-2</v>
      </c>
      <c r="L68">
        <v>4.7802411681292366E-2</v>
      </c>
      <c r="M68">
        <v>4.8838131834959948E-2</v>
      </c>
      <c r="N68">
        <v>4.9557345996733122E-2</v>
      </c>
      <c r="O68">
        <v>5.3931457758415298E-2</v>
      </c>
      <c r="P68">
        <v>6.0662569939079321E-2</v>
      </c>
      <c r="Q68">
        <v>6.8141641164186584E-2</v>
      </c>
      <c r="R68">
        <v>7.1616259357389592E-2</v>
      </c>
      <c r="S68">
        <v>7.1616259357389592E-2</v>
      </c>
      <c r="T68">
        <v>7.1616259357389592E-2</v>
      </c>
      <c r="U68">
        <v>7.1616259357389592E-2</v>
      </c>
      <c r="V68">
        <v>7.8968201547847242E-2</v>
      </c>
      <c r="W68">
        <v>7.8968201547847242E-2</v>
      </c>
      <c r="X68">
        <v>7.8968201547847242E-2</v>
      </c>
      <c r="Y68">
        <v>7.8968201547847242E-2</v>
      </c>
      <c r="Z68">
        <v>7.8968201547847242E-2</v>
      </c>
      <c r="AA68">
        <v>7.8968201547847242E-2</v>
      </c>
      <c r="AB68">
        <v>7.8968201547847242E-2</v>
      </c>
      <c r="AC68">
        <v>7.8968201547847242E-2</v>
      </c>
      <c r="AD68">
        <v>7.8968201547847242E-2</v>
      </c>
      <c r="AE68">
        <v>7.8968201547847242E-2</v>
      </c>
      <c r="AF68">
        <v>7.8968201547847242E-2</v>
      </c>
      <c r="AG68">
        <v>7.8968201547847242E-2</v>
      </c>
      <c r="AH68">
        <v>7.8968201547847242E-2</v>
      </c>
      <c r="AI68">
        <v>7.8968201547847242E-2</v>
      </c>
      <c r="AJ68">
        <v>7.8968201547847242E-2</v>
      </c>
      <c r="AK68">
        <v>7.8968201547847242E-2</v>
      </c>
      <c r="AL68">
        <v>7.8968201547847242E-2</v>
      </c>
      <c r="AM68">
        <v>7.8968201547847242E-2</v>
      </c>
      <c r="AN68">
        <v>7.8968201547847242E-2</v>
      </c>
      <c r="AO68">
        <v>7.8968201547847242E-2</v>
      </c>
      <c r="AP68">
        <v>7.8968201547847242E-2</v>
      </c>
      <c r="AQ68">
        <v>7.8968201547847242E-2</v>
      </c>
      <c r="AR68">
        <v>7.8968201547847242E-2</v>
      </c>
      <c r="AS68">
        <v>7.8968201547847242E-2</v>
      </c>
      <c r="AT68">
        <v>7.8968201547847242E-2</v>
      </c>
      <c r="AU68">
        <v>7.8968201547847242E-2</v>
      </c>
      <c r="AV68">
        <v>7.8968201547847242E-2</v>
      </c>
      <c r="AW68">
        <v>7.8968201547847242E-2</v>
      </c>
      <c r="AX68">
        <v>7.8968201547847242E-2</v>
      </c>
      <c r="AY68">
        <v>7.8968201547847242E-2</v>
      </c>
      <c r="AZ68">
        <v>7.8968201547847242E-2</v>
      </c>
      <c r="BA68">
        <v>7.8968201547847242E-2</v>
      </c>
      <c r="BB68">
        <v>7.8968201547847242E-2</v>
      </c>
      <c r="BC68">
        <v>7.8968201547847242E-2</v>
      </c>
      <c r="BD68">
        <v>7.8968201547847242E-2</v>
      </c>
      <c r="BE68">
        <v>7.1616259357389592E-2</v>
      </c>
      <c r="BF68">
        <v>7.1616259357389592E-2</v>
      </c>
      <c r="BG68">
        <v>7.1616259357389592E-2</v>
      </c>
      <c r="BH68">
        <v>6.4916559838242086E-2</v>
      </c>
      <c r="BI68">
        <v>6.4916559838242086E-2</v>
      </c>
      <c r="BJ68">
        <v>6.1959425808448605E-2</v>
      </c>
      <c r="BK68">
        <v>5.8086498088998399E-2</v>
      </c>
      <c r="BL68">
        <v>5.2536206344567203E-2</v>
      </c>
      <c r="BM68">
        <v>4.7802411681292366E-2</v>
      </c>
      <c r="BN68">
        <v>4.6765254200937627E-2</v>
      </c>
      <c r="BO68">
        <v>4.4136182444633167E-2</v>
      </c>
      <c r="BP68">
        <v>3.3735172383487624E-2</v>
      </c>
      <c r="BQ68">
        <v>1.4324644829939722E-2</v>
      </c>
      <c r="BR68">
        <v>1.2970151625538416E-3</v>
      </c>
      <c r="BS68">
        <v>0</v>
      </c>
      <c r="BT68">
        <v>3.0218447031388873E-2</v>
      </c>
      <c r="BU68">
        <v>3.8273071833024211E-2</v>
      </c>
    </row>
    <row r="69" spans="1:73" x14ac:dyDescent="0.25">
      <c r="A69">
        <v>1534</v>
      </c>
      <c r="B69">
        <v>347.4063741844293</v>
      </c>
      <c r="C69">
        <v>8.5319914285199132E-4</v>
      </c>
      <c r="D69">
        <v>20</v>
      </c>
      <c r="E69">
        <v>787</v>
      </c>
      <c r="F69">
        <v>-747</v>
      </c>
      <c r="G69">
        <v>0</v>
      </c>
      <c r="H69">
        <v>1.3505727029999289E-3</v>
      </c>
      <c r="I69">
        <v>1.3933961832173365E-2</v>
      </c>
      <c r="J69">
        <v>2.991019784917746E-2</v>
      </c>
      <c r="K69">
        <v>4.4231352448195566E-2</v>
      </c>
      <c r="L69">
        <v>4.8655610824144359E-2</v>
      </c>
      <c r="M69">
        <v>4.9691330977811941E-2</v>
      </c>
      <c r="N69">
        <v>5.0410545139585115E-2</v>
      </c>
      <c r="O69">
        <v>5.4784656901267291E-2</v>
      </c>
      <c r="P69">
        <v>6.1515769081931314E-2</v>
      </c>
      <c r="Q69">
        <v>6.8994840307038577E-2</v>
      </c>
      <c r="R69">
        <v>7.2469458500241585E-2</v>
      </c>
      <c r="S69">
        <v>7.2469458500241585E-2</v>
      </c>
      <c r="T69">
        <v>7.2469458500241585E-2</v>
      </c>
      <c r="U69">
        <v>7.2469458500241585E-2</v>
      </c>
      <c r="V69">
        <v>7.9821400690699235E-2</v>
      </c>
      <c r="W69">
        <v>7.9821400690699235E-2</v>
      </c>
      <c r="X69">
        <v>7.9821400690699235E-2</v>
      </c>
      <c r="Y69">
        <v>7.9821400690699235E-2</v>
      </c>
      <c r="Z69">
        <v>7.9821400690699235E-2</v>
      </c>
      <c r="AA69">
        <v>7.9821400690699235E-2</v>
      </c>
      <c r="AB69">
        <v>7.9821400690699235E-2</v>
      </c>
      <c r="AC69">
        <v>7.9821400690699235E-2</v>
      </c>
      <c r="AD69">
        <v>7.9821400690699235E-2</v>
      </c>
      <c r="AE69">
        <v>7.9821400690699235E-2</v>
      </c>
      <c r="AF69">
        <v>7.9821400690699235E-2</v>
      </c>
      <c r="AG69">
        <v>7.9821400690699235E-2</v>
      </c>
      <c r="AH69">
        <v>7.9821400690699235E-2</v>
      </c>
      <c r="AI69">
        <v>7.9821400690699235E-2</v>
      </c>
      <c r="AJ69">
        <v>7.9821400690699235E-2</v>
      </c>
      <c r="AK69">
        <v>7.9821400690699235E-2</v>
      </c>
      <c r="AL69">
        <v>7.9821400690699235E-2</v>
      </c>
      <c r="AM69">
        <v>7.9821400690699235E-2</v>
      </c>
      <c r="AN69">
        <v>7.9821400690699235E-2</v>
      </c>
      <c r="AO69">
        <v>7.9821400690699235E-2</v>
      </c>
      <c r="AP69">
        <v>7.9821400690699235E-2</v>
      </c>
      <c r="AQ69">
        <v>7.9821400690699235E-2</v>
      </c>
      <c r="AR69">
        <v>7.9821400690699235E-2</v>
      </c>
      <c r="AS69">
        <v>7.9821400690699235E-2</v>
      </c>
      <c r="AT69">
        <v>7.9821400690699235E-2</v>
      </c>
      <c r="AU69">
        <v>7.9821400690699235E-2</v>
      </c>
      <c r="AV69">
        <v>7.9821400690699235E-2</v>
      </c>
      <c r="AW69">
        <v>7.9821400690699235E-2</v>
      </c>
      <c r="AX69">
        <v>7.9821400690699235E-2</v>
      </c>
      <c r="AY69">
        <v>7.9821400690699235E-2</v>
      </c>
      <c r="AZ69">
        <v>7.9821400690699235E-2</v>
      </c>
      <c r="BA69">
        <v>7.9821400690699235E-2</v>
      </c>
      <c r="BB69">
        <v>7.9821400690699235E-2</v>
      </c>
      <c r="BC69">
        <v>7.9821400690699235E-2</v>
      </c>
      <c r="BD69">
        <v>7.9821400690699235E-2</v>
      </c>
      <c r="BE69">
        <v>7.2469458500241585E-2</v>
      </c>
      <c r="BF69">
        <v>7.2469458500241585E-2</v>
      </c>
      <c r="BG69">
        <v>7.2469458500241585E-2</v>
      </c>
      <c r="BH69">
        <v>6.5769758981094079E-2</v>
      </c>
      <c r="BI69">
        <v>6.5769758981094079E-2</v>
      </c>
      <c r="BJ69">
        <v>6.2812624951300591E-2</v>
      </c>
      <c r="BK69">
        <v>5.8939697231850392E-2</v>
      </c>
      <c r="BL69">
        <v>5.3389405487419196E-2</v>
      </c>
      <c r="BM69">
        <v>4.8655610824144359E-2</v>
      </c>
      <c r="BN69">
        <v>4.761845334378962E-2</v>
      </c>
      <c r="BO69">
        <v>4.498938158748516E-2</v>
      </c>
      <c r="BP69">
        <v>3.4588371526339617E-2</v>
      </c>
      <c r="BQ69">
        <v>1.4324644829939722E-2</v>
      </c>
      <c r="BR69">
        <v>1.2970151625538416E-3</v>
      </c>
      <c r="BS69">
        <v>0</v>
      </c>
      <c r="BT69">
        <v>3.0606066849378236E-2</v>
      </c>
      <c r="BU69">
        <v>3.4717882754512243E-2</v>
      </c>
    </row>
    <row r="70" spans="1:73" x14ac:dyDescent="0.25">
      <c r="A70">
        <v>1534</v>
      </c>
      <c r="B70">
        <v>617.61694246816478</v>
      </c>
      <c r="C70">
        <v>1.5168122552781983E-3</v>
      </c>
      <c r="D70">
        <v>10</v>
      </c>
      <c r="E70">
        <v>777</v>
      </c>
      <c r="F70">
        <v>-757</v>
      </c>
      <c r="G70">
        <v>0</v>
      </c>
      <c r="H70">
        <v>1.3505727029999289E-3</v>
      </c>
      <c r="I70">
        <v>1.3933961832173365E-2</v>
      </c>
      <c r="J70">
        <v>2.991019784917746E-2</v>
      </c>
      <c r="K70">
        <v>4.5748164703473766E-2</v>
      </c>
      <c r="L70">
        <v>5.017242307942256E-2</v>
      </c>
      <c r="M70">
        <v>5.1208143233090142E-2</v>
      </c>
      <c r="N70">
        <v>5.1927357394863316E-2</v>
      </c>
      <c r="O70">
        <v>5.6301469156545492E-2</v>
      </c>
      <c r="P70">
        <v>6.3032581337209515E-2</v>
      </c>
      <c r="Q70">
        <v>7.0511652562316771E-2</v>
      </c>
      <c r="R70">
        <v>7.3986270755519778E-2</v>
      </c>
      <c r="S70">
        <v>7.3986270755519778E-2</v>
      </c>
      <c r="T70">
        <v>7.3986270755519778E-2</v>
      </c>
      <c r="U70">
        <v>7.3986270755519778E-2</v>
      </c>
      <c r="V70">
        <v>8.1338212945977428E-2</v>
      </c>
      <c r="W70">
        <v>8.1338212945977428E-2</v>
      </c>
      <c r="X70">
        <v>8.1338212945977428E-2</v>
      </c>
      <c r="Y70">
        <v>8.1338212945977428E-2</v>
      </c>
      <c r="Z70">
        <v>8.1338212945977428E-2</v>
      </c>
      <c r="AA70">
        <v>8.1338212945977428E-2</v>
      </c>
      <c r="AB70">
        <v>8.1338212945977428E-2</v>
      </c>
      <c r="AC70">
        <v>8.1338212945977428E-2</v>
      </c>
      <c r="AD70">
        <v>8.1338212945977428E-2</v>
      </c>
      <c r="AE70">
        <v>8.1338212945977428E-2</v>
      </c>
      <c r="AF70">
        <v>8.1338212945977428E-2</v>
      </c>
      <c r="AG70">
        <v>8.1338212945977428E-2</v>
      </c>
      <c r="AH70">
        <v>8.1338212945977428E-2</v>
      </c>
      <c r="AI70">
        <v>8.1338212945977428E-2</v>
      </c>
      <c r="AJ70">
        <v>8.1338212945977428E-2</v>
      </c>
      <c r="AK70">
        <v>8.1338212945977428E-2</v>
      </c>
      <c r="AL70">
        <v>8.1338212945977428E-2</v>
      </c>
      <c r="AM70">
        <v>8.1338212945977428E-2</v>
      </c>
      <c r="AN70">
        <v>8.1338212945977428E-2</v>
      </c>
      <c r="AO70">
        <v>8.1338212945977428E-2</v>
      </c>
      <c r="AP70">
        <v>8.1338212945977428E-2</v>
      </c>
      <c r="AQ70">
        <v>8.1338212945977428E-2</v>
      </c>
      <c r="AR70">
        <v>8.1338212945977428E-2</v>
      </c>
      <c r="AS70">
        <v>8.1338212945977428E-2</v>
      </c>
      <c r="AT70">
        <v>8.1338212945977428E-2</v>
      </c>
      <c r="AU70">
        <v>8.1338212945977428E-2</v>
      </c>
      <c r="AV70">
        <v>8.1338212945977428E-2</v>
      </c>
      <c r="AW70">
        <v>8.1338212945977428E-2</v>
      </c>
      <c r="AX70">
        <v>8.1338212945977428E-2</v>
      </c>
      <c r="AY70">
        <v>8.1338212945977428E-2</v>
      </c>
      <c r="AZ70">
        <v>8.1338212945977428E-2</v>
      </c>
      <c r="BA70">
        <v>8.1338212945977428E-2</v>
      </c>
      <c r="BB70">
        <v>8.1338212945977428E-2</v>
      </c>
      <c r="BC70">
        <v>8.1338212945977428E-2</v>
      </c>
      <c r="BD70">
        <v>8.1338212945977428E-2</v>
      </c>
      <c r="BE70">
        <v>7.3986270755519778E-2</v>
      </c>
      <c r="BF70">
        <v>7.3986270755519778E-2</v>
      </c>
      <c r="BG70">
        <v>7.3986270755519778E-2</v>
      </c>
      <c r="BH70">
        <v>6.7286571236372272E-2</v>
      </c>
      <c r="BI70">
        <v>6.7286571236372272E-2</v>
      </c>
      <c r="BJ70">
        <v>6.4329437206578785E-2</v>
      </c>
      <c r="BK70">
        <v>6.0456509487128593E-2</v>
      </c>
      <c r="BL70">
        <v>5.4906217742697397E-2</v>
      </c>
      <c r="BM70">
        <v>5.017242307942256E-2</v>
      </c>
      <c r="BN70">
        <v>4.9135265599067821E-2</v>
      </c>
      <c r="BO70">
        <v>4.650619384276336E-2</v>
      </c>
      <c r="BP70">
        <v>3.6105183781617818E-2</v>
      </c>
      <c r="BQ70">
        <v>1.4324644829939722E-2</v>
      </c>
      <c r="BR70">
        <v>1.2970151625538416E-3</v>
      </c>
      <c r="BS70">
        <v>0</v>
      </c>
      <c r="BT70">
        <v>3.0993686667367591E-2</v>
      </c>
      <c r="BU70">
        <v>3.3733948713979126E-2</v>
      </c>
    </row>
    <row r="71" spans="1:73" x14ac:dyDescent="0.25">
      <c r="A71">
        <v>1534</v>
      </c>
      <c r="B71">
        <v>605.08842551462419</v>
      </c>
      <c r="C71">
        <v>1.4860433324250649E-3</v>
      </c>
      <c r="D71">
        <v>0</v>
      </c>
      <c r="E71">
        <v>767</v>
      </c>
      <c r="F71">
        <v>-767</v>
      </c>
      <c r="G71">
        <v>0</v>
      </c>
      <c r="H71">
        <v>1.3505727029999289E-3</v>
      </c>
      <c r="I71">
        <v>1.3933961832173365E-2</v>
      </c>
      <c r="J71">
        <v>2.991019784917746E-2</v>
      </c>
      <c r="K71">
        <v>4.7234208035898832E-2</v>
      </c>
      <c r="L71">
        <v>5.1658466411847626E-2</v>
      </c>
      <c r="M71">
        <v>5.2694186565515208E-2</v>
      </c>
      <c r="N71">
        <v>5.3413400727288382E-2</v>
      </c>
      <c r="O71">
        <v>5.7787512488970558E-2</v>
      </c>
      <c r="P71">
        <v>6.4518624669634581E-2</v>
      </c>
      <c r="Q71">
        <v>7.1997695894741837E-2</v>
      </c>
      <c r="R71">
        <v>7.5472314087944845E-2</v>
      </c>
      <c r="S71">
        <v>7.5472314087944845E-2</v>
      </c>
      <c r="T71">
        <v>7.5472314087944845E-2</v>
      </c>
      <c r="U71">
        <v>7.5472314087944845E-2</v>
      </c>
      <c r="V71">
        <v>8.2824256278402494E-2</v>
      </c>
      <c r="W71">
        <v>8.2824256278402494E-2</v>
      </c>
      <c r="X71">
        <v>8.2824256278402494E-2</v>
      </c>
      <c r="Y71">
        <v>8.2824256278402494E-2</v>
      </c>
      <c r="Z71">
        <v>8.2824256278402494E-2</v>
      </c>
      <c r="AA71">
        <v>8.2824256278402494E-2</v>
      </c>
      <c r="AB71">
        <v>8.2824256278402494E-2</v>
      </c>
      <c r="AC71">
        <v>8.2824256278402494E-2</v>
      </c>
      <c r="AD71">
        <v>8.2824256278402494E-2</v>
      </c>
      <c r="AE71">
        <v>8.2824256278402494E-2</v>
      </c>
      <c r="AF71">
        <v>8.2824256278402494E-2</v>
      </c>
      <c r="AG71">
        <v>8.2824256278402494E-2</v>
      </c>
      <c r="AH71">
        <v>8.2824256278402494E-2</v>
      </c>
      <c r="AI71">
        <v>8.2824256278402494E-2</v>
      </c>
      <c r="AJ71">
        <v>8.2824256278402494E-2</v>
      </c>
      <c r="AK71">
        <v>8.2824256278402494E-2</v>
      </c>
      <c r="AL71">
        <v>8.2824256278402494E-2</v>
      </c>
      <c r="AM71">
        <v>8.2824256278402494E-2</v>
      </c>
      <c r="AN71">
        <v>8.2824256278402494E-2</v>
      </c>
      <c r="AO71">
        <v>8.2824256278402494E-2</v>
      </c>
      <c r="AP71">
        <v>8.2824256278402494E-2</v>
      </c>
      <c r="AQ71">
        <v>8.2824256278402494E-2</v>
      </c>
      <c r="AR71">
        <v>8.2824256278402494E-2</v>
      </c>
      <c r="AS71">
        <v>8.2824256278402494E-2</v>
      </c>
      <c r="AT71">
        <v>8.2824256278402494E-2</v>
      </c>
      <c r="AU71">
        <v>8.2824256278402494E-2</v>
      </c>
      <c r="AV71">
        <v>8.2824256278402494E-2</v>
      </c>
      <c r="AW71">
        <v>8.2824256278402494E-2</v>
      </c>
      <c r="AX71">
        <v>8.2824256278402494E-2</v>
      </c>
      <c r="AY71">
        <v>8.2824256278402494E-2</v>
      </c>
      <c r="AZ71">
        <v>8.2824256278402494E-2</v>
      </c>
      <c r="BA71">
        <v>8.2824256278402494E-2</v>
      </c>
      <c r="BB71">
        <v>8.2824256278402494E-2</v>
      </c>
      <c r="BC71">
        <v>8.2824256278402494E-2</v>
      </c>
      <c r="BD71">
        <v>8.2824256278402494E-2</v>
      </c>
      <c r="BE71">
        <v>7.5472314087944845E-2</v>
      </c>
      <c r="BF71">
        <v>7.5472314087944845E-2</v>
      </c>
      <c r="BG71">
        <v>7.5472314087944845E-2</v>
      </c>
      <c r="BH71">
        <v>6.8772614568797338E-2</v>
      </c>
      <c r="BI71">
        <v>6.8772614568797338E-2</v>
      </c>
      <c r="BJ71">
        <v>6.5815480539003851E-2</v>
      </c>
      <c r="BK71">
        <v>6.1942552819553659E-2</v>
      </c>
      <c r="BL71">
        <v>5.6392261075122463E-2</v>
      </c>
      <c r="BM71">
        <v>5.1658466411847626E-2</v>
      </c>
      <c r="BN71">
        <v>5.0621308931492887E-2</v>
      </c>
      <c r="BO71">
        <v>4.7992237175188426E-2</v>
      </c>
      <c r="BP71">
        <v>3.6105183781617818E-2</v>
      </c>
      <c r="BQ71">
        <v>1.4324644829939722E-2</v>
      </c>
      <c r="BR71">
        <v>1.2970151625538416E-3</v>
      </c>
      <c r="BS71">
        <v>0</v>
      </c>
      <c r="BT71">
        <v>3.2086406504663982E-2</v>
      </c>
      <c r="BU71">
        <v>3.2750014673446022E-2</v>
      </c>
    </row>
    <row r="72" spans="1:73" x14ac:dyDescent="0.25">
      <c r="A72">
        <v>1534</v>
      </c>
      <c r="B72">
        <v>613.90472119477022</v>
      </c>
      <c r="C72">
        <v>1.5076953701433971E-3</v>
      </c>
      <c r="D72">
        <v>-10</v>
      </c>
      <c r="E72">
        <v>757</v>
      </c>
      <c r="F72">
        <v>-777</v>
      </c>
      <c r="G72">
        <v>0</v>
      </c>
      <c r="H72">
        <v>1.3505727029999289E-3</v>
      </c>
      <c r="I72">
        <v>1.3933961832173365E-2</v>
      </c>
      <c r="J72">
        <v>3.1417893219320855E-2</v>
      </c>
      <c r="K72">
        <v>4.8741903406042231E-2</v>
      </c>
      <c r="L72">
        <v>5.3166161781991024E-2</v>
      </c>
      <c r="M72">
        <v>5.4201881935658607E-2</v>
      </c>
      <c r="N72">
        <v>5.4921096097431781E-2</v>
      </c>
      <c r="O72">
        <v>5.9295207859113956E-2</v>
      </c>
      <c r="P72">
        <v>6.6026320039777972E-2</v>
      </c>
      <c r="Q72">
        <v>7.3505391264885228E-2</v>
      </c>
      <c r="R72">
        <v>7.6980009458088236E-2</v>
      </c>
      <c r="S72">
        <v>7.6980009458088236E-2</v>
      </c>
      <c r="T72">
        <v>7.6980009458088236E-2</v>
      </c>
      <c r="U72">
        <v>7.6980009458088236E-2</v>
      </c>
      <c r="V72">
        <v>8.4331951648545886E-2</v>
      </c>
      <c r="W72">
        <v>8.4331951648545886E-2</v>
      </c>
      <c r="X72">
        <v>8.4331951648545886E-2</v>
      </c>
      <c r="Y72">
        <v>8.4331951648545886E-2</v>
      </c>
      <c r="Z72">
        <v>8.4331951648545886E-2</v>
      </c>
      <c r="AA72">
        <v>8.4331951648545886E-2</v>
      </c>
      <c r="AB72">
        <v>8.4331951648545886E-2</v>
      </c>
      <c r="AC72">
        <v>8.4331951648545886E-2</v>
      </c>
      <c r="AD72">
        <v>8.4331951648545886E-2</v>
      </c>
      <c r="AE72">
        <v>8.4331951648545886E-2</v>
      </c>
      <c r="AF72">
        <v>8.4331951648545886E-2</v>
      </c>
      <c r="AG72">
        <v>8.4331951648545886E-2</v>
      </c>
      <c r="AH72">
        <v>8.4331951648545886E-2</v>
      </c>
      <c r="AI72">
        <v>8.4331951648545886E-2</v>
      </c>
      <c r="AJ72">
        <v>8.4331951648545886E-2</v>
      </c>
      <c r="AK72">
        <v>8.4331951648545886E-2</v>
      </c>
      <c r="AL72">
        <v>8.4331951648545886E-2</v>
      </c>
      <c r="AM72">
        <v>8.4331951648545886E-2</v>
      </c>
      <c r="AN72">
        <v>8.4331951648545886E-2</v>
      </c>
      <c r="AO72">
        <v>8.4331951648545886E-2</v>
      </c>
      <c r="AP72">
        <v>8.4331951648545886E-2</v>
      </c>
      <c r="AQ72">
        <v>8.4331951648545886E-2</v>
      </c>
      <c r="AR72">
        <v>8.4331951648545886E-2</v>
      </c>
      <c r="AS72">
        <v>8.4331951648545886E-2</v>
      </c>
      <c r="AT72">
        <v>8.4331951648545886E-2</v>
      </c>
      <c r="AU72">
        <v>8.4331951648545886E-2</v>
      </c>
      <c r="AV72">
        <v>8.4331951648545886E-2</v>
      </c>
      <c r="AW72">
        <v>8.4331951648545886E-2</v>
      </c>
      <c r="AX72">
        <v>8.4331951648545886E-2</v>
      </c>
      <c r="AY72">
        <v>8.4331951648545886E-2</v>
      </c>
      <c r="AZ72">
        <v>8.4331951648545886E-2</v>
      </c>
      <c r="BA72">
        <v>8.4331951648545886E-2</v>
      </c>
      <c r="BB72">
        <v>8.4331951648545886E-2</v>
      </c>
      <c r="BC72">
        <v>8.4331951648545886E-2</v>
      </c>
      <c r="BD72">
        <v>8.4331951648545886E-2</v>
      </c>
      <c r="BE72">
        <v>7.6980009458088236E-2</v>
      </c>
      <c r="BF72">
        <v>7.6980009458088236E-2</v>
      </c>
      <c r="BG72">
        <v>7.6980009458088236E-2</v>
      </c>
      <c r="BH72">
        <v>7.028030993894073E-2</v>
      </c>
      <c r="BI72">
        <v>7.028030993894073E-2</v>
      </c>
      <c r="BJ72">
        <v>6.7323175909147243E-2</v>
      </c>
      <c r="BK72">
        <v>6.345024818969705E-2</v>
      </c>
      <c r="BL72">
        <v>5.7899956445265861E-2</v>
      </c>
      <c r="BM72">
        <v>5.3166161781991024E-2</v>
      </c>
      <c r="BN72">
        <v>5.2129004301636285E-2</v>
      </c>
      <c r="BO72">
        <v>4.9499932545331825E-2</v>
      </c>
      <c r="BP72">
        <v>3.6105183781617818E-2</v>
      </c>
      <c r="BQ72">
        <v>1.4324644829939722E-2</v>
      </c>
      <c r="BR72">
        <v>1.2970151625538416E-3</v>
      </c>
      <c r="BS72">
        <v>0</v>
      </c>
      <c r="BT72">
        <v>3.3742191825004091E-2</v>
      </c>
      <c r="BU72">
        <v>3.2030605310503349E-2</v>
      </c>
    </row>
    <row r="73" spans="1:73" x14ac:dyDescent="0.25">
      <c r="A73">
        <v>1534</v>
      </c>
      <c r="B73">
        <v>602.3340341300393</v>
      </c>
      <c r="C73">
        <v>1.4792787922696814E-3</v>
      </c>
      <c r="D73">
        <v>-20</v>
      </c>
      <c r="E73">
        <v>747</v>
      </c>
      <c r="F73">
        <v>-787</v>
      </c>
      <c r="G73">
        <v>0</v>
      </c>
      <c r="H73">
        <v>1.3505727029999289E-3</v>
      </c>
      <c r="I73">
        <v>1.3933961832173365E-2</v>
      </c>
      <c r="J73">
        <v>3.2897172011590536E-2</v>
      </c>
      <c r="K73">
        <v>5.0221182198311912E-2</v>
      </c>
      <c r="L73">
        <v>5.4645440574260705E-2</v>
      </c>
      <c r="M73">
        <v>5.5681160727928287E-2</v>
      </c>
      <c r="N73">
        <v>5.6400374889701461E-2</v>
      </c>
      <c r="O73">
        <v>6.0774486651383637E-2</v>
      </c>
      <c r="P73">
        <v>6.7505598832047653E-2</v>
      </c>
      <c r="Q73">
        <v>7.4984670057154909E-2</v>
      </c>
      <c r="R73">
        <v>7.8459288250357917E-2</v>
      </c>
      <c r="S73">
        <v>7.8459288250357917E-2</v>
      </c>
      <c r="T73">
        <v>7.8459288250357917E-2</v>
      </c>
      <c r="U73">
        <v>7.8459288250357917E-2</v>
      </c>
      <c r="V73">
        <v>8.5811230440815567E-2</v>
      </c>
      <c r="W73">
        <v>8.5811230440815567E-2</v>
      </c>
      <c r="X73">
        <v>8.5811230440815567E-2</v>
      </c>
      <c r="Y73">
        <v>8.5811230440815567E-2</v>
      </c>
      <c r="Z73">
        <v>8.5811230440815567E-2</v>
      </c>
      <c r="AA73">
        <v>8.5811230440815567E-2</v>
      </c>
      <c r="AB73">
        <v>8.5811230440815567E-2</v>
      </c>
      <c r="AC73">
        <v>8.5811230440815567E-2</v>
      </c>
      <c r="AD73">
        <v>8.5811230440815567E-2</v>
      </c>
      <c r="AE73">
        <v>8.5811230440815567E-2</v>
      </c>
      <c r="AF73">
        <v>8.5811230440815567E-2</v>
      </c>
      <c r="AG73">
        <v>8.5811230440815567E-2</v>
      </c>
      <c r="AH73">
        <v>8.5811230440815567E-2</v>
      </c>
      <c r="AI73">
        <v>8.5811230440815567E-2</v>
      </c>
      <c r="AJ73">
        <v>8.5811230440815567E-2</v>
      </c>
      <c r="AK73">
        <v>8.5811230440815567E-2</v>
      </c>
      <c r="AL73">
        <v>8.5811230440815567E-2</v>
      </c>
      <c r="AM73">
        <v>8.5811230440815567E-2</v>
      </c>
      <c r="AN73">
        <v>8.5811230440815567E-2</v>
      </c>
      <c r="AO73">
        <v>8.5811230440815567E-2</v>
      </c>
      <c r="AP73">
        <v>8.5811230440815567E-2</v>
      </c>
      <c r="AQ73">
        <v>8.5811230440815567E-2</v>
      </c>
      <c r="AR73">
        <v>8.5811230440815567E-2</v>
      </c>
      <c r="AS73">
        <v>8.5811230440815567E-2</v>
      </c>
      <c r="AT73">
        <v>8.5811230440815567E-2</v>
      </c>
      <c r="AU73">
        <v>8.5811230440815567E-2</v>
      </c>
      <c r="AV73">
        <v>8.5811230440815567E-2</v>
      </c>
      <c r="AW73">
        <v>8.5811230440815567E-2</v>
      </c>
      <c r="AX73">
        <v>8.5811230440815567E-2</v>
      </c>
      <c r="AY73">
        <v>8.5811230440815567E-2</v>
      </c>
      <c r="AZ73">
        <v>8.5811230440815567E-2</v>
      </c>
      <c r="BA73">
        <v>8.5811230440815567E-2</v>
      </c>
      <c r="BB73">
        <v>8.5811230440815567E-2</v>
      </c>
      <c r="BC73">
        <v>8.5811230440815567E-2</v>
      </c>
      <c r="BD73">
        <v>8.5811230440815567E-2</v>
      </c>
      <c r="BE73">
        <v>7.8459288250357917E-2</v>
      </c>
      <c r="BF73">
        <v>7.8459288250357917E-2</v>
      </c>
      <c r="BG73">
        <v>7.8459288250357917E-2</v>
      </c>
      <c r="BH73">
        <v>7.1759588731210411E-2</v>
      </c>
      <c r="BI73">
        <v>7.1759588731210411E-2</v>
      </c>
      <c r="BJ73">
        <v>6.8802454701416924E-2</v>
      </c>
      <c r="BK73">
        <v>6.4929526981966731E-2</v>
      </c>
      <c r="BL73">
        <v>5.9379235237535542E-2</v>
      </c>
      <c r="BM73">
        <v>5.4645440574260705E-2</v>
      </c>
      <c r="BN73">
        <v>5.3608283093905966E-2</v>
      </c>
      <c r="BO73">
        <v>4.9499932545331825E-2</v>
      </c>
      <c r="BP73">
        <v>3.6105183781617818E-2</v>
      </c>
      <c r="BQ73">
        <v>1.4324644829939722E-2</v>
      </c>
      <c r="BR73">
        <v>1.2970151625538416E-3</v>
      </c>
      <c r="BS73">
        <v>0</v>
      </c>
      <c r="BT73">
        <v>3.5397977145344206E-2</v>
      </c>
      <c r="BU73">
        <v>3.1642447570849629E-2</v>
      </c>
    </row>
    <row r="74" spans="1:73" x14ac:dyDescent="0.25">
      <c r="A74">
        <v>1534</v>
      </c>
      <c r="B74">
        <v>753.21123283630038</v>
      </c>
      <c r="C74">
        <v>1.849819767271346E-3</v>
      </c>
      <c r="D74">
        <v>-30</v>
      </c>
      <c r="E74">
        <v>737</v>
      </c>
      <c r="F74">
        <v>-797</v>
      </c>
      <c r="G74">
        <v>0</v>
      </c>
      <c r="H74">
        <v>1.3505727029999289E-3</v>
      </c>
      <c r="I74">
        <v>1.3933961832173365E-2</v>
      </c>
      <c r="J74">
        <v>3.4746991778861883E-2</v>
      </c>
      <c r="K74">
        <v>5.2071001965583258E-2</v>
      </c>
      <c r="L74">
        <v>5.6495260341532051E-2</v>
      </c>
      <c r="M74">
        <v>5.7530980495199634E-2</v>
      </c>
      <c r="N74">
        <v>5.8250194656972808E-2</v>
      </c>
      <c r="O74">
        <v>6.2624306418654976E-2</v>
      </c>
      <c r="P74">
        <v>6.9355418599318999E-2</v>
      </c>
      <c r="Q74">
        <v>7.6834489824426255E-2</v>
      </c>
      <c r="R74">
        <v>8.0309108017629263E-2</v>
      </c>
      <c r="S74">
        <v>8.0309108017629263E-2</v>
      </c>
      <c r="T74">
        <v>8.0309108017629263E-2</v>
      </c>
      <c r="U74">
        <v>8.0309108017629263E-2</v>
      </c>
      <c r="V74">
        <v>8.7661050208086913E-2</v>
      </c>
      <c r="W74">
        <v>8.7661050208086913E-2</v>
      </c>
      <c r="X74">
        <v>8.7661050208086913E-2</v>
      </c>
      <c r="Y74">
        <v>8.7661050208086913E-2</v>
      </c>
      <c r="Z74">
        <v>8.7661050208086913E-2</v>
      </c>
      <c r="AA74">
        <v>8.7661050208086913E-2</v>
      </c>
      <c r="AB74">
        <v>8.7661050208086913E-2</v>
      </c>
      <c r="AC74">
        <v>8.7661050208086913E-2</v>
      </c>
      <c r="AD74">
        <v>8.7661050208086913E-2</v>
      </c>
      <c r="AE74">
        <v>8.7661050208086913E-2</v>
      </c>
      <c r="AF74">
        <v>8.7661050208086913E-2</v>
      </c>
      <c r="AG74">
        <v>8.7661050208086913E-2</v>
      </c>
      <c r="AH74">
        <v>8.7661050208086913E-2</v>
      </c>
      <c r="AI74">
        <v>8.7661050208086913E-2</v>
      </c>
      <c r="AJ74">
        <v>8.7661050208086913E-2</v>
      </c>
      <c r="AK74">
        <v>8.7661050208086913E-2</v>
      </c>
      <c r="AL74">
        <v>8.7661050208086913E-2</v>
      </c>
      <c r="AM74">
        <v>8.7661050208086913E-2</v>
      </c>
      <c r="AN74">
        <v>8.7661050208086913E-2</v>
      </c>
      <c r="AO74">
        <v>8.7661050208086913E-2</v>
      </c>
      <c r="AP74">
        <v>8.7661050208086913E-2</v>
      </c>
      <c r="AQ74">
        <v>8.7661050208086913E-2</v>
      </c>
      <c r="AR74">
        <v>8.7661050208086913E-2</v>
      </c>
      <c r="AS74">
        <v>8.7661050208086913E-2</v>
      </c>
      <c r="AT74">
        <v>8.7661050208086913E-2</v>
      </c>
      <c r="AU74">
        <v>8.7661050208086913E-2</v>
      </c>
      <c r="AV74">
        <v>8.7661050208086913E-2</v>
      </c>
      <c r="AW74">
        <v>8.7661050208086913E-2</v>
      </c>
      <c r="AX74">
        <v>8.7661050208086913E-2</v>
      </c>
      <c r="AY74">
        <v>8.7661050208086913E-2</v>
      </c>
      <c r="AZ74">
        <v>8.7661050208086913E-2</v>
      </c>
      <c r="BA74">
        <v>8.7661050208086913E-2</v>
      </c>
      <c r="BB74">
        <v>8.7661050208086913E-2</v>
      </c>
      <c r="BC74">
        <v>8.7661050208086913E-2</v>
      </c>
      <c r="BD74">
        <v>8.7661050208086913E-2</v>
      </c>
      <c r="BE74">
        <v>8.0309108017629263E-2</v>
      </c>
      <c r="BF74">
        <v>8.0309108017629263E-2</v>
      </c>
      <c r="BG74">
        <v>8.0309108017629263E-2</v>
      </c>
      <c r="BH74">
        <v>7.3609408498481757E-2</v>
      </c>
      <c r="BI74">
        <v>7.3609408498481757E-2</v>
      </c>
      <c r="BJ74">
        <v>7.065227446868827E-2</v>
      </c>
      <c r="BK74">
        <v>6.6779346749238078E-2</v>
      </c>
      <c r="BL74">
        <v>6.1229055004806889E-2</v>
      </c>
      <c r="BM74">
        <v>5.6495260341532051E-2</v>
      </c>
      <c r="BN74">
        <v>5.5458102861177312E-2</v>
      </c>
      <c r="BO74">
        <v>4.9499932545331825E-2</v>
      </c>
      <c r="BP74">
        <v>3.6105183781617818E-2</v>
      </c>
      <c r="BQ74">
        <v>1.4324644829939722E-2</v>
      </c>
      <c r="BR74">
        <v>1.2970151625538416E-3</v>
      </c>
      <c r="BS74">
        <v>0</v>
      </c>
      <c r="BT74">
        <v>4.1321494726433934E-2</v>
      </c>
      <c r="BU74">
        <v>3.1254289831195908E-2</v>
      </c>
    </row>
    <row r="75" spans="1:73" x14ac:dyDescent="0.25">
      <c r="A75">
        <v>1534</v>
      </c>
      <c r="B75">
        <v>717.03682970263992</v>
      </c>
      <c r="C75">
        <v>1.7609786519657397E-3</v>
      </c>
      <c r="D75">
        <v>-40</v>
      </c>
      <c r="E75">
        <v>727</v>
      </c>
      <c r="F75">
        <v>-807</v>
      </c>
      <c r="G75">
        <v>0</v>
      </c>
      <c r="H75">
        <v>1.3505727029999289E-3</v>
      </c>
      <c r="I75">
        <v>1.5694940484139105E-2</v>
      </c>
      <c r="J75">
        <v>3.6507970430827624E-2</v>
      </c>
      <c r="K75">
        <v>5.3831980617549E-2</v>
      </c>
      <c r="L75">
        <v>5.8256238993497793E-2</v>
      </c>
      <c r="M75">
        <v>5.9291959147165375E-2</v>
      </c>
      <c r="N75">
        <v>6.0011173308938549E-2</v>
      </c>
      <c r="O75">
        <v>6.4385285070620718E-2</v>
      </c>
      <c r="P75">
        <v>7.1116397251284741E-2</v>
      </c>
      <c r="Q75">
        <v>7.8595468476391997E-2</v>
      </c>
      <c r="R75">
        <v>8.2070086669595005E-2</v>
      </c>
      <c r="S75">
        <v>8.2070086669595005E-2</v>
      </c>
      <c r="T75">
        <v>8.2070086669595005E-2</v>
      </c>
      <c r="U75">
        <v>8.2070086669595005E-2</v>
      </c>
      <c r="V75">
        <v>8.9422028860052655E-2</v>
      </c>
      <c r="W75">
        <v>8.9422028860052655E-2</v>
      </c>
      <c r="X75">
        <v>8.9422028860052655E-2</v>
      </c>
      <c r="Y75">
        <v>8.9422028860052655E-2</v>
      </c>
      <c r="Z75">
        <v>8.9422028860052655E-2</v>
      </c>
      <c r="AA75">
        <v>8.9422028860052655E-2</v>
      </c>
      <c r="AB75">
        <v>8.9422028860052655E-2</v>
      </c>
      <c r="AC75">
        <v>8.9422028860052655E-2</v>
      </c>
      <c r="AD75">
        <v>8.9422028860052655E-2</v>
      </c>
      <c r="AE75">
        <v>8.9422028860052655E-2</v>
      </c>
      <c r="AF75">
        <v>8.9422028860052655E-2</v>
      </c>
      <c r="AG75">
        <v>8.9422028860052655E-2</v>
      </c>
      <c r="AH75">
        <v>8.9422028860052655E-2</v>
      </c>
      <c r="AI75">
        <v>8.9422028860052655E-2</v>
      </c>
      <c r="AJ75">
        <v>8.9422028860052655E-2</v>
      </c>
      <c r="AK75">
        <v>8.9422028860052655E-2</v>
      </c>
      <c r="AL75">
        <v>8.9422028860052655E-2</v>
      </c>
      <c r="AM75">
        <v>8.9422028860052655E-2</v>
      </c>
      <c r="AN75">
        <v>8.9422028860052655E-2</v>
      </c>
      <c r="AO75">
        <v>8.9422028860052655E-2</v>
      </c>
      <c r="AP75">
        <v>8.9422028860052655E-2</v>
      </c>
      <c r="AQ75">
        <v>8.9422028860052655E-2</v>
      </c>
      <c r="AR75">
        <v>8.9422028860052655E-2</v>
      </c>
      <c r="AS75">
        <v>8.9422028860052655E-2</v>
      </c>
      <c r="AT75">
        <v>8.9422028860052655E-2</v>
      </c>
      <c r="AU75">
        <v>8.9422028860052655E-2</v>
      </c>
      <c r="AV75">
        <v>8.9422028860052655E-2</v>
      </c>
      <c r="AW75">
        <v>8.9422028860052655E-2</v>
      </c>
      <c r="AX75">
        <v>8.9422028860052655E-2</v>
      </c>
      <c r="AY75">
        <v>8.9422028860052655E-2</v>
      </c>
      <c r="AZ75">
        <v>8.9422028860052655E-2</v>
      </c>
      <c r="BA75">
        <v>8.9422028860052655E-2</v>
      </c>
      <c r="BB75">
        <v>8.9422028860052655E-2</v>
      </c>
      <c r="BC75">
        <v>8.9422028860052655E-2</v>
      </c>
      <c r="BD75">
        <v>8.9422028860052655E-2</v>
      </c>
      <c r="BE75">
        <v>8.2070086669595005E-2</v>
      </c>
      <c r="BF75">
        <v>8.2070086669595005E-2</v>
      </c>
      <c r="BG75">
        <v>8.2070086669595005E-2</v>
      </c>
      <c r="BH75">
        <v>7.5370387150447499E-2</v>
      </c>
      <c r="BI75">
        <v>7.5370387150447499E-2</v>
      </c>
      <c r="BJ75">
        <v>7.2413253120654011E-2</v>
      </c>
      <c r="BK75">
        <v>6.8540325401203819E-2</v>
      </c>
      <c r="BL75">
        <v>6.2990033656772623E-2</v>
      </c>
      <c r="BM75">
        <v>5.8256238993497793E-2</v>
      </c>
      <c r="BN75">
        <v>5.7219081513143054E-2</v>
      </c>
      <c r="BO75">
        <v>4.9499932545331825E-2</v>
      </c>
      <c r="BP75">
        <v>3.6105183781617818E-2</v>
      </c>
      <c r="BQ75">
        <v>1.4324644829939722E-2</v>
      </c>
      <c r="BR75">
        <v>1.2970151625538416E-3</v>
      </c>
      <c r="BS75">
        <v>0</v>
      </c>
      <c r="BT75">
        <v>4.780503147296139E-2</v>
      </c>
      <c r="BU75">
        <v>2.9798091707854198E-2</v>
      </c>
    </row>
    <row r="76" spans="1:73" x14ac:dyDescent="0.25">
      <c r="A76">
        <v>1534</v>
      </c>
      <c r="B76">
        <v>745.39835089513508</v>
      </c>
      <c r="C76">
        <v>1.8306320244124103E-3</v>
      </c>
      <c r="D76">
        <v>-30</v>
      </c>
      <c r="E76">
        <v>737</v>
      </c>
      <c r="F76">
        <v>-797</v>
      </c>
      <c r="G76">
        <v>0</v>
      </c>
      <c r="H76">
        <v>1.3505727029999289E-3</v>
      </c>
      <c r="I76">
        <v>1.5694940484139105E-2</v>
      </c>
      <c r="J76">
        <v>3.8338602455240033E-2</v>
      </c>
      <c r="K76">
        <v>5.5662612641961408E-2</v>
      </c>
      <c r="L76">
        <v>6.0086871017910201E-2</v>
      </c>
      <c r="M76">
        <v>6.1122591171577784E-2</v>
      </c>
      <c r="N76">
        <v>6.1841805333350958E-2</v>
      </c>
      <c r="O76">
        <v>6.6215917095033133E-2</v>
      </c>
      <c r="P76">
        <v>7.2947029275697156E-2</v>
      </c>
      <c r="Q76">
        <v>8.0426100500804412E-2</v>
      </c>
      <c r="R76">
        <v>8.390071869400742E-2</v>
      </c>
      <c r="S76">
        <v>8.390071869400742E-2</v>
      </c>
      <c r="T76">
        <v>8.390071869400742E-2</v>
      </c>
      <c r="U76">
        <v>8.390071869400742E-2</v>
      </c>
      <c r="V76">
        <v>9.125266088446507E-2</v>
      </c>
      <c r="W76">
        <v>9.125266088446507E-2</v>
      </c>
      <c r="X76">
        <v>9.125266088446507E-2</v>
      </c>
      <c r="Y76">
        <v>9.125266088446507E-2</v>
      </c>
      <c r="Z76">
        <v>9.125266088446507E-2</v>
      </c>
      <c r="AA76">
        <v>9.125266088446507E-2</v>
      </c>
      <c r="AB76">
        <v>9.125266088446507E-2</v>
      </c>
      <c r="AC76">
        <v>9.125266088446507E-2</v>
      </c>
      <c r="AD76">
        <v>9.125266088446507E-2</v>
      </c>
      <c r="AE76">
        <v>9.125266088446507E-2</v>
      </c>
      <c r="AF76">
        <v>9.125266088446507E-2</v>
      </c>
      <c r="AG76">
        <v>9.125266088446507E-2</v>
      </c>
      <c r="AH76">
        <v>9.125266088446507E-2</v>
      </c>
      <c r="AI76">
        <v>9.125266088446507E-2</v>
      </c>
      <c r="AJ76">
        <v>9.125266088446507E-2</v>
      </c>
      <c r="AK76">
        <v>9.125266088446507E-2</v>
      </c>
      <c r="AL76">
        <v>9.125266088446507E-2</v>
      </c>
      <c r="AM76">
        <v>9.125266088446507E-2</v>
      </c>
      <c r="AN76">
        <v>9.125266088446507E-2</v>
      </c>
      <c r="AO76">
        <v>9.125266088446507E-2</v>
      </c>
      <c r="AP76">
        <v>9.125266088446507E-2</v>
      </c>
      <c r="AQ76">
        <v>9.125266088446507E-2</v>
      </c>
      <c r="AR76">
        <v>9.125266088446507E-2</v>
      </c>
      <c r="AS76">
        <v>9.125266088446507E-2</v>
      </c>
      <c r="AT76">
        <v>9.125266088446507E-2</v>
      </c>
      <c r="AU76">
        <v>9.125266088446507E-2</v>
      </c>
      <c r="AV76">
        <v>9.125266088446507E-2</v>
      </c>
      <c r="AW76">
        <v>9.125266088446507E-2</v>
      </c>
      <c r="AX76">
        <v>9.125266088446507E-2</v>
      </c>
      <c r="AY76">
        <v>9.125266088446507E-2</v>
      </c>
      <c r="AZ76">
        <v>9.125266088446507E-2</v>
      </c>
      <c r="BA76">
        <v>9.125266088446507E-2</v>
      </c>
      <c r="BB76">
        <v>9.125266088446507E-2</v>
      </c>
      <c r="BC76">
        <v>9.125266088446507E-2</v>
      </c>
      <c r="BD76">
        <v>9.125266088446507E-2</v>
      </c>
      <c r="BE76">
        <v>8.390071869400742E-2</v>
      </c>
      <c r="BF76">
        <v>8.390071869400742E-2</v>
      </c>
      <c r="BG76">
        <v>8.390071869400742E-2</v>
      </c>
      <c r="BH76">
        <v>7.7201019174859914E-2</v>
      </c>
      <c r="BI76">
        <v>7.7201019174859914E-2</v>
      </c>
      <c r="BJ76">
        <v>7.4243885145066427E-2</v>
      </c>
      <c r="BK76">
        <v>7.0370957425616235E-2</v>
      </c>
      <c r="BL76">
        <v>6.4820665681185038E-2</v>
      </c>
      <c r="BM76">
        <v>6.0086871017910201E-2</v>
      </c>
      <c r="BN76">
        <v>5.9049713537555462E-2</v>
      </c>
      <c r="BO76">
        <v>4.9499932545331825E-2</v>
      </c>
      <c r="BP76">
        <v>3.6105183781617818E-2</v>
      </c>
      <c r="BQ76">
        <v>1.4324644829939722E-2</v>
      </c>
      <c r="BR76">
        <v>1.2970151625538416E-3</v>
      </c>
      <c r="BS76">
        <v>0</v>
      </c>
      <c r="BT76">
        <v>4.1321494726433941E-2</v>
      </c>
      <c r="BU76">
        <v>3.1254289831195915E-2</v>
      </c>
    </row>
    <row r="77" spans="1:73" x14ac:dyDescent="0.25">
      <c r="A77">
        <v>1534</v>
      </c>
      <c r="B77">
        <v>727.80243874160658</v>
      </c>
      <c r="C77">
        <v>1.787418029843849E-3</v>
      </c>
      <c r="D77">
        <v>-20</v>
      </c>
      <c r="E77">
        <v>747</v>
      </c>
      <c r="F77">
        <v>-787</v>
      </c>
      <c r="G77">
        <v>0</v>
      </c>
      <c r="H77">
        <v>1.3505727029999289E-3</v>
      </c>
      <c r="I77">
        <v>1.5694940484139105E-2</v>
      </c>
      <c r="J77">
        <v>4.0126020485083881E-2</v>
      </c>
      <c r="K77">
        <v>5.7450030671805256E-2</v>
      </c>
      <c r="L77">
        <v>6.187428904775405E-2</v>
      </c>
      <c r="M77">
        <v>6.2910009201421632E-2</v>
      </c>
      <c r="N77">
        <v>6.3629223363194806E-2</v>
      </c>
      <c r="O77">
        <v>6.8003335124876982E-2</v>
      </c>
      <c r="P77">
        <v>7.4734447305541005E-2</v>
      </c>
      <c r="Q77">
        <v>8.2213518530648261E-2</v>
      </c>
      <c r="R77">
        <v>8.5688136723851269E-2</v>
      </c>
      <c r="S77">
        <v>8.5688136723851269E-2</v>
      </c>
      <c r="T77">
        <v>8.5688136723851269E-2</v>
      </c>
      <c r="U77">
        <v>8.5688136723851269E-2</v>
      </c>
      <c r="V77">
        <v>9.3040078914308919E-2</v>
      </c>
      <c r="W77">
        <v>9.3040078914308919E-2</v>
      </c>
      <c r="X77">
        <v>9.3040078914308919E-2</v>
      </c>
      <c r="Y77">
        <v>9.3040078914308919E-2</v>
      </c>
      <c r="Z77">
        <v>9.3040078914308919E-2</v>
      </c>
      <c r="AA77">
        <v>9.3040078914308919E-2</v>
      </c>
      <c r="AB77">
        <v>9.3040078914308919E-2</v>
      </c>
      <c r="AC77">
        <v>9.3040078914308919E-2</v>
      </c>
      <c r="AD77">
        <v>9.3040078914308919E-2</v>
      </c>
      <c r="AE77">
        <v>9.3040078914308919E-2</v>
      </c>
      <c r="AF77">
        <v>9.3040078914308919E-2</v>
      </c>
      <c r="AG77">
        <v>9.3040078914308919E-2</v>
      </c>
      <c r="AH77">
        <v>9.3040078914308919E-2</v>
      </c>
      <c r="AI77">
        <v>9.3040078914308919E-2</v>
      </c>
      <c r="AJ77">
        <v>9.3040078914308919E-2</v>
      </c>
      <c r="AK77">
        <v>9.3040078914308919E-2</v>
      </c>
      <c r="AL77">
        <v>9.3040078914308919E-2</v>
      </c>
      <c r="AM77">
        <v>9.3040078914308919E-2</v>
      </c>
      <c r="AN77">
        <v>9.3040078914308919E-2</v>
      </c>
      <c r="AO77">
        <v>9.3040078914308919E-2</v>
      </c>
      <c r="AP77">
        <v>9.3040078914308919E-2</v>
      </c>
      <c r="AQ77">
        <v>9.3040078914308919E-2</v>
      </c>
      <c r="AR77">
        <v>9.3040078914308919E-2</v>
      </c>
      <c r="AS77">
        <v>9.3040078914308919E-2</v>
      </c>
      <c r="AT77">
        <v>9.3040078914308919E-2</v>
      </c>
      <c r="AU77">
        <v>9.3040078914308919E-2</v>
      </c>
      <c r="AV77">
        <v>9.3040078914308919E-2</v>
      </c>
      <c r="AW77">
        <v>9.3040078914308919E-2</v>
      </c>
      <c r="AX77">
        <v>9.3040078914308919E-2</v>
      </c>
      <c r="AY77">
        <v>9.3040078914308919E-2</v>
      </c>
      <c r="AZ77">
        <v>9.3040078914308919E-2</v>
      </c>
      <c r="BA77">
        <v>9.3040078914308919E-2</v>
      </c>
      <c r="BB77">
        <v>9.3040078914308919E-2</v>
      </c>
      <c r="BC77">
        <v>9.3040078914308919E-2</v>
      </c>
      <c r="BD77">
        <v>9.3040078914308919E-2</v>
      </c>
      <c r="BE77">
        <v>8.5688136723851269E-2</v>
      </c>
      <c r="BF77">
        <v>8.5688136723851269E-2</v>
      </c>
      <c r="BG77">
        <v>8.5688136723851269E-2</v>
      </c>
      <c r="BH77">
        <v>7.8988437204703763E-2</v>
      </c>
      <c r="BI77">
        <v>7.8988437204703763E-2</v>
      </c>
      <c r="BJ77">
        <v>7.6031303174910275E-2</v>
      </c>
      <c r="BK77">
        <v>7.2158375455460083E-2</v>
      </c>
      <c r="BL77">
        <v>6.6608083711028887E-2</v>
      </c>
      <c r="BM77">
        <v>6.187428904775405E-2</v>
      </c>
      <c r="BN77">
        <v>6.0837131567399311E-2</v>
      </c>
      <c r="BO77">
        <v>4.9499932545331825E-2</v>
      </c>
      <c r="BP77">
        <v>3.6105183781617818E-2</v>
      </c>
      <c r="BQ77">
        <v>1.4324644829939722E-2</v>
      </c>
      <c r="BR77">
        <v>1.2970151625538416E-3</v>
      </c>
      <c r="BS77">
        <v>0</v>
      </c>
      <c r="BT77">
        <v>3.5397977145344213E-2</v>
      </c>
      <c r="BU77">
        <v>3.1642447570849636E-2</v>
      </c>
    </row>
    <row r="78" spans="1:73" x14ac:dyDescent="0.25">
      <c r="A78">
        <v>1534</v>
      </c>
      <c r="B78">
        <v>609.7509961637644</v>
      </c>
      <c r="C78">
        <v>1.4974941910648129E-3</v>
      </c>
      <c r="D78">
        <v>-10</v>
      </c>
      <c r="E78">
        <v>757</v>
      </c>
      <c r="F78">
        <v>-777</v>
      </c>
      <c r="G78">
        <v>0</v>
      </c>
      <c r="H78">
        <v>1.3505727029999289E-3</v>
      </c>
      <c r="I78">
        <v>1.5694940484139105E-2</v>
      </c>
      <c r="J78">
        <v>4.1623514676148693E-2</v>
      </c>
      <c r="K78">
        <v>5.8947524862870068E-2</v>
      </c>
      <c r="L78">
        <v>6.3371783238818868E-2</v>
      </c>
      <c r="M78">
        <v>6.4407503392486451E-2</v>
      </c>
      <c r="N78">
        <v>6.5126717554259625E-2</v>
      </c>
      <c r="O78">
        <v>6.9500829315941801E-2</v>
      </c>
      <c r="P78">
        <v>7.6231941496605823E-2</v>
      </c>
      <c r="Q78">
        <v>8.3711012721713079E-2</v>
      </c>
      <c r="R78">
        <v>8.7185630914916087E-2</v>
      </c>
      <c r="S78">
        <v>8.7185630914916087E-2</v>
      </c>
      <c r="T78">
        <v>8.7185630914916087E-2</v>
      </c>
      <c r="U78">
        <v>8.7185630914916087E-2</v>
      </c>
      <c r="V78">
        <v>9.4537573105373737E-2</v>
      </c>
      <c r="W78">
        <v>9.4537573105373737E-2</v>
      </c>
      <c r="X78">
        <v>9.4537573105373737E-2</v>
      </c>
      <c r="Y78">
        <v>9.4537573105373737E-2</v>
      </c>
      <c r="Z78">
        <v>9.4537573105373737E-2</v>
      </c>
      <c r="AA78">
        <v>9.4537573105373737E-2</v>
      </c>
      <c r="AB78">
        <v>9.4537573105373737E-2</v>
      </c>
      <c r="AC78">
        <v>9.4537573105373737E-2</v>
      </c>
      <c r="AD78">
        <v>9.4537573105373737E-2</v>
      </c>
      <c r="AE78">
        <v>9.4537573105373737E-2</v>
      </c>
      <c r="AF78">
        <v>9.4537573105373737E-2</v>
      </c>
      <c r="AG78">
        <v>9.4537573105373737E-2</v>
      </c>
      <c r="AH78">
        <v>9.4537573105373737E-2</v>
      </c>
      <c r="AI78">
        <v>9.4537573105373737E-2</v>
      </c>
      <c r="AJ78">
        <v>9.4537573105373737E-2</v>
      </c>
      <c r="AK78">
        <v>9.4537573105373737E-2</v>
      </c>
      <c r="AL78">
        <v>9.4537573105373737E-2</v>
      </c>
      <c r="AM78">
        <v>9.4537573105373737E-2</v>
      </c>
      <c r="AN78">
        <v>9.4537573105373737E-2</v>
      </c>
      <c r="AO78">
        <v>9.4537573105373737E-2</v>
      </c>
      <c r="AP78">
        <v>9.4537573105373737E-2</v>
      </c>
      <c r="AQ78">
        <v>9.4537573105373737E-2</v>
      </c>
      <c r="AR78">
        <v>9.4537573105373737E-2</v>
      </c>
      <c r="AS78">
        <v>9.4537573105373737E-2</v>
      </c>
      <c r="AT78">
        <v>9.4537573105373737E-2</v>
      </c>
      <c r="AU78">
        <v>9.4537573105373737E-2</v>
      </c>
      <c r="AV78">
        <v>9.4537573105373737E-2</v>
      </c>
      <c r="AW78">
        <v>9.4537573105373737E-2</v>
      </c>
      <c r="AX78">
        <v>9.4537573105373737E-2</v>
      </c>
      <c r="AY78">
        <v>9.4537573105373737E-2</v>
      </c>
      <c r="AZ78">
        <v>9.4537573105373737E-2</v>
      </c>
      <c r="BA78">
        <v>9.4537573105373737E-2</v>
      </c>
      <c r="BB78">
        <v>9.4537573105373737E-2</v>
      </c>
      <c r="BC78">
        <v>9.4537573105373737E-2</v>
      </c>
      <c r="BD78">
        <v>9.4537573105373737E-2</v>
      </c>
      <c r="BE78">
        <v>8.7185630914916087E-2</v>
      </c>
      <c r="BF78">
        <v>8.7185630914916087E-2</v>
      </c>
      <c r="BG78">
        <v>8.7185630914916087E-2</v>
      </c>
      <c r="BH78">
        <v>8.0485931395768581E-2</v>
      </c>
      <c r="BI78">
        <v>8.0485931395768581E-2</v>
      </c>
      <c r="BJ78">
        <v>7.7528797365975094E-2</v>
      </c>
      <c r="BK78">
        <v>7.3655869646524902E-2</v>
      </c>
      <c r="BL78">
        <v>6.8105577902093706E-2</v>
      </c>
      <c r="BM78">
        <v>6.3371783238818868E-2</v>
      </c>
      <c r="BN78">
        <v>6.2334625758464123E-2</v>
      </c>
      <c r="BO78">
        <v>5.0997426736396637E-2</v>
      </c>
      <c r="BP78">
        <v>3.6105183781617818E-2</v>
      </c>
      <c r="BQ78">
        <v>1.4324644829939722E-2</v>
      </c>
      <c r="BR78">
        <v>1.2970151625538416E-3</v>
      </c>
      <c r="BS78">
        <v>0</v>
      </c>
      <c r="BT78">
        <v>3.3742191825004098E-2</v>
      </c>
      <c r="BU78">
        <v>3.2030605310503363E-2</v>
      </c>
    </row>
    <row r="79" spans="1:73" x14ac:dyDescent="0.25">
      <c r="A79">
        <v>1534</v>
      </c>
      <c r="B79">
        <v>663.27004607951596</v>
      </c>
      <c r="C79">
        <v>1.6289322155442691E-3</v>
      </c>
      <c r="D79">
        <v>0</v>
      </c>
      <c r="E79">
        <v>767</v>
      </c>
      <c r="F79">
        <v>-767</v>
      </c>
      <c r="G79">
        <v>0</v>
      </c>
      <c r="H79">
        <v>1.3505727029999289E-3</v>
      </c>
      <c r="I79">
        <v>1.5694940484139105E-2</v>
      </c>
      <c r="J79">
        <v>4.1623514676148693E-2</v>
      </c>
      <c r="K79">
        <v>6.0576457078414338E-2</v>
      </c>
      <c r="L79">
        <v>6.5000715454363131E-2</v>
      </c>
      <c r="M79">
        <v>6.6036435608030714E-2</v>
      </c>
      <c r="N79">
        <v>6.6755649769803888E-2</v>
      </c>
      <c r="O79">
        <v>7.1129761531486063E-2</v>
      </c>
      <c r="P79">
        <v>7.7860873712150086E-2</v>
      </c>
      <c r="Q79">
        <v>8.5339944937257342E-2</v>
      </c>
      <c r="R79">
        <v>8.881456313046035E-2</v>
      </c>
      <c r="S79">
        <v>8.881456313046035E-2</v>
      </c>
      <c r="T79">
        <v>8.881456313046035E-2</v>
      </c>
      <c r="U79">
        <v>8.881456313046035E-2</v>
      </c>
      <c r="V79">
        <v>9.6166505320918E-2</v>
      </c>
      <c r="W79">
        <v>9.6166505320918E-2</v>
      </c>
      <c r="X79">
        <v>9.6166505320918E-2</v>
      </c>
      <c r="Y79">
        <v>9.6166505320918E-2</v>
      </c>
      <c r="Z79">
        <v>9.6166505320918E-2</v>
      </c>
      <c r="AA79">
        <v>9.6166505320918E-2</v>
      </c>
      <c r="AB79">
        <v>9.6166505320918E-2</v>
      </c>
      <c r="AC79">
        <v>9.6166505320918E-2</v>
      </c>
      <c r="AD79">
        <v>9.6166505320918E-2</v>
      </c>
      <c r="AE79">
        <v>9.6166505320918E-2</v>
      </c>
      <c r="AF79">
        <v>9.6166505320918E-2</v>
      </c>
      <c r="AG79">
        <v>9.6166505320918E-2</v>
      </c>
      <c r="AH79">
        <v>9.6166505320918E-2</v>
      </c>
      <c r="AI79">
        <v>9.6166505320918E-2</v>
      </c>
      <c r="AJ79">
        <v>9.6166505320918E-2</v>
      </c>
      <c r="AK79">
        <v>9.6166505320918E-2</v>
      </c>
      <c r="AL79">
        <v>9.6166505320918E-2</v>
      </c>
      <c r="AM79">
        <v>9.6166505320918E-2</v>
      </c>
      <c r="AN79">
        <v>9.6166505320918E-2</v>
      </c>
      <c r="AO79">
        <v>9.6166505320918E-2</v>
      </c>
      <c r="AP79">
        <v>9.6166505320918E-2</v>
      </c>
      <c r="AQ79">
        <v>9.6166505320918E-2</v>
      </c>
      <c r="AR79">
        <v>9.6166505320918E-2</v>
      </c>
      <c r="AS79">
        <v>9.6166505320918E-2</v>
      </c>
      <c r="AT79">
        <v>9.6166505320918E-2</v>
      </c>
      <c r="AU79">
        <v>9.6166505320918E-2</v>
      </c>
      <c r="AV79">
        <v>9.6166505320918E-2</v>
      </c>
      <c r="AW79">
        <v>9.6166505320918E-2</v>
      </c>
      <c r="AX79">
        <v>9.6166505320918E-2</v>
      </c>
      <c r="AY79">
        <v>9.6166505320918E-2</v>
      </c>
      <c r="AZ79">
        <v>9.6166505320918E-2</v>
      </c>
      <c r="BA79">
        <v>9.6166505320918E-2</v>
      </c>
      <c r="BB79">
        <v>9.6166505320918E-2</v>
      </c>
      <c r="BC79">
        <v>9.6166505320918E-2</v>
      </c>
      <c r="BD79">
        <v>9.6166505320918E-2</v>
      </c>
      <c r="BE79">
        <v>8.881456313046035E-2</v>
      </c>
      <c r="BF79">
        <v>8.881456313046035E-2</v>
      </c>
      <c r="BG79">
        <v>8.881456313046035E-2</v>
      </c>
      <c r="BH79">
        <v>8.2114863611312844E-2</v>
      </c>
      <c r="BI79">
        <v>8.2114863611312844E-2</v>
      </c>
      <c r="BJ79">
        <v>7.9157729581519357E-2</v>
      </c>
      <c r="BK79">
        <v>7.5284801862069164E-2</v>
      </c>
      <c r="BL79">
        <v>6.9734510117637968E-2</v>
      </c>
      <c r="BM79">
        <v>6.5000715454363131E-2</v>
      </c>
      <c r="BN79">
        <v>6.3963557974008392E-2</v>
      </c>
      <c r="BO79">
        <v>5.2626358951940906E-2</v>
      </c>
      <c r="BP79">
        <v>3.6105183781617818E-2</v>
      </c>
      <c r="BQ79">
        <v>1.4324644829939722E-2</v>
      </c>
      <c r="BR79">
        <v>1.2970151625538416E-3</v>
      </c>
      <c r="BS79">
        <v>0</v>
      </c>
      <c r="BT79">
        <v>3.2086406504663975E-2</v>
      </c>
      <c r="BU79">
        <v>3.4562035167369783E-2</v>
      </c>
    </row>
    <row r="80" spans="1:73" x14ac:dyDescent="0.25">
      <c r="A80">
        <v>1534</v>
      </c>
      <c r="B80">
        <v>611.53267117989287</v>
      </c>
      <c r="C80">
        <v>1.501869826371362E-3</v>
      </c>
      <c r="D80">
        <v>10</v>
      </c>
      <c r="E80">
        <v>777</v>
      </c>
      <c r="F80">
        <v>-757</v>
      </c>
      <c r="G80">
        <v>0</v>
      </c>
      <c r="H80">
        <v>1.3505727029999289E-3</v>
      </c>
      <c r="I80">
        <v>1.5694940484139105E-2</v>
      </c>
      <c r="J80">
        <v>4.1623514676148693E-2</v>
      </c>
      <c r="K80">
        <v>6.2078326904785701E-2</v>
      </c>
      <c r="L80">
        <v>6.6502585280734494E-2</v>
      </c>
      <c r="M80">
        <v>6.7538305434402077E-2</v>
      </c>
      <c r="N80">
        <v>6.8257519596175251E-2</v>
      </c>
      <c r="O80">
        <v>7.2631631357857426E-2</v>
      </c>
      <c r="P80">
        <v>7.9362743538521449E-2</v>
      </c>
      <c r="Q80">
        <v>8.6841814763628705E-2</v>
      </c>
      <c r="R80">
        <v>9.0316432956831713E-2</v>
      </c>
      <c r="S80">
        <v>9.0316432956831713E-2</v>
      </c>
      <c r="T80">
        <v>9.0316432956831713E-2</v>
      </c>
      <c r="U80">
        <v>9.0316432956831713E-2</v>
      </c>
      <c r="V80">
        <v>9.7668375147289363E-2</v>
      </c>
      <c r="W80">
        <v>9.7668375147289363E-2</v>
      </c>
      <c r="X80">
        <v>9.7668375147289363E-2</v>
      </c>
      <c r="Y80">
        <v>9.7668375147289363E-2</v>
      </c>
      <c r="Z80">
        <v>9.7668375147289363E-2</v>
      </c>
      <c r="AA80">
        <v>9.7668375147289363E-2</v>
      </c>
      <c r="AB80">
        <v>9.7668375147289363E-2</v>
      </c>
      <c r="AC80">
        <v>9.7668375147289363E-2</v>
      </c>
      <c r="AD80">
        <v>9.7668375147289363E-2</v>
      </c>
      <c r="AE80">
        <v>9.7668375147289363E-2</v>
      </c>
      <c r="AF80">
        <v>9.7668375147289363E-2</v>
      </c>
      <c r="AG80">
        <v>9.7668375147289363E-2</v>
      </c>
      <c r="AH80">
        <v>9.7668375147289363E-2</v>
      </c>
      <c r="AI80">
        <v>9.7668375147289363E-2</v>
      </c>
      <c r="AJ80">
        <v>9.7668375147289363E-2</v>
      </c>
      <c r="AK80">
        <v>9.7668375147289363E-2</v>
      </c>
      <c r="AL80">
        <v>9.7668375147289363E-2</v>
      </c>
      <c r="AM80">
        <v>9.7668375147289363E-2</v>
      </c>
      <c r="AN80">
        <v>9.7668375147289363E-2</v>
      </c>
      <c r="AO80">
        <v>9.7668375147289363E-2</v>
      </c>
      <c r="AP80">
        <v>9.7668375147289363E-2</v>
      </c>
      <c r="AQ80">
        <v>9.7668375147289363E-2</v>
      </c>
      <c r="AR80">
        <v>9.7668375147289363E-2</v>
      </c>
      <c r="AS80">
        <v>9.7668375147289363E-2</v>
      </c>
      <c r="AT80">
        <v>9.7668375147289363E-2</v>
      </c>
      <c r="AU80">
        <v>9.7668375147289363E-2</v>
      </c>
      <c r="AV80">
        <v>9.7668375147289363E-2</v>
      </c>
      <c r="AW80">
        <v>9.7668375147289363E-2</v>
      </c>
      <c r="AX80">
        <v>9.7668375147289363E-2</v>
      </c>
      <c r="AY80">
        <v>9.7668375147289363E-2</v>
      </c>
      <c r="AZ80">
        <v>9.7668375147289363E-2</v>
      </c>
      <c r="BA80">
        <v>9.7668375147289363E-2</v>
      </c>
      <c r="BB80">
        <v>9.7668375147289363E-2</v>
      </c>
      <c r="BC80">
        <v>9.7668375147289363E-2</v>
      </c>
      <c r="BD80">
        <v>9.7668375147289363E-2</v>
      </c>
      <c r="BE80">
        <v>9.0316432956831713E-2</v>
      </c>
      <c r="BF80">
        <v>9.0316432956831713E-2</v>
      </c>
      <c r="BG80">
        <v>9.0316432956831713E-2</v>
      </c>
      <c r="BH80">
        <v>8.3616733437684207E-2</v>
      </c>
      <c r="BI80">
        <v>8.3616733437684207E-2</v>
      </c>
      <c r="BJ80">
        <v>8.065959940789072E-2</v>
      </c>
      <c r="BK80">
        <v>7.6786671688440528E-2</v>
      </c>
      <c r="BL80">
        <v>7.1236379944009331E-2</v>
      </c>
      <c r="BM80">
        <v>6.6502585280734494E-2</v>
      </c>
      <c r="BN80">
        <v>6.5465427800379755E-2</v>
      </c>
      <c r="BO80">
        <v>5.4128228778312269E-2</v>
      </c>
      <c r="BP80">
        <v>3.7607053607989181E-2</v>
      </c>
      <c r="BQ80">
        <v>1.4324644829939722E-2</v>
      </c>
      <c r="BR80">
        <v>1.2970151625538416E-3</v>
      </c>
      <c r="BS80">
        <v>0</v>
      </c>
      <c r="BT80">
        <v>3.0993686667367598E-2</v>
      </c>
      <c r="BU80">
        <v>3.8804998873233368E-2</v>
      </c>
    </row>
    <row r="81" spans="1:73" x14ac:dyDescent="0.25">
      <c r="A81">
        <v>1534</v>
      </c>
      <c r="B81">
        <v>621.62779982621748</v>
      </c>
      <c r="C81">
        <v>1.5266625640643447E-3</v>
      </c>
      <c r="D81">
        <v>20</v>
      </c>
      <c r="E81">
        <v>787</v>
      </c>
      <c r="F81">
        <v>-747</v>
      </c>
      <c r="G81">
        <v>0</v>
      </c>
      <c r="H81">
        <v>1.3505727029999289E-3</v>
      </c>
      <c r="I81">
        <v>1.5694940484139105E-2</v>
      </c>
      <c r="J81">
        <v>4.1623514676148693E-2</v>
      </c>
      <c r="K81">
        <v>6.2078326904785701E-2</v>
      </c>
      <c r="L81">
        <v>6.8029247844798843E-2</v>
      </c>
      <c r="M81">
        <v>6.9064967998466426E-2</v>
      </c>
      <c r="N81">
        <v>6.97841821602396E-2</v>
      </c>
      <c r="O81">
        <v>7.4158293921921775E-2</v>
      </c>
      <c r="P81">
        <v>8.0889406102585798E-2</v>
      </c>
      <c r="Q81">
        <v>8.8368477327693054E-2</v>
      </c>
      <c r="R81">
        <v>9.1843095520896062E-2</v>
      </c>
      <c r="S81">
        <v>9.1843095520896062E-2</v>
      </c>
      <c r="T81">
        <v>9.1843095520896062E-2</v>
      </c>
      <c r="U81">
        <v>9.1843095520896062E-2</v>
      </c>
      <c r="V81">
        <v>9.9195037711353712E-2</v>
      </c>
      <c r="W81">
        <v>9.9195037711353712E-2</v>
      </c>
      <c r="X81">
        <v>9.9195037711353712E-2</v>
      </c>
      <c r="Y81">
        <v>9.9195037711353712E-2</v>
      </c>
      <c r="Z81">
        <v>9.9195037711353712E-2</v>
      </c>
      <c r="AA81">
        <v>9.9195037711353712E-2</v>
      </c>
      <c r="AB81">
        <v>9.9195037711353712E-2</v>
      </c>
      <c r="AC81">
        <v>9.9195037711353712E-2</v>
      </c>
      <c r="AD81">
        <v>9.9195037711353712E-2</v>
      </c>
      <c r="AE81">
        <v>9.9195037711353712E-2</v>
      </c>
      <c r="AF81">
        <v>9.9195037711353712E-2</v>
      </c>
      <c r="AG81">
        <v>9.9195037711353712E-2</v>
      </c>
      <c r="AH81">
        <v>9.9195037711353712E-2</v>
      </c>
      <c r="AI81">
        <v>9.9195037711353712E-2</v>
      </c>
      <c r="AJ81">
        <v>9.9195037711353712E-2</v>
      </c>
      <c r="AK81">
        <v>9.9195037711353712E-2</v>
      </c>
      <c r="AL81">
        <v>9.9195037711353712E-2</v>
      </c>
      <c r="AM81">
        <v>9.9195037711353712E-2</v>
      </c>
      <c r="AN81">
        <v>9.9195037711353712E-2</v>
      </c>
      <c r="AO81">
        <v>9.9195037711353712E-2</v>
      </c>
      <c r="AP81">
        <v>9.9195037711353712E-2</v>
      </c>
      <c r="AQ81">
        <v>9.9195037711353712E-2</v>
      </c>
      <c r="AR81">
        <v>9.9195037711353712E-2</v>
      </c>
      <c r="AS81">
        <v>9.9195037711353712E-2</v>
      </c>
      <c r="AT81">
        <v>9.9195037711353712E-2</v>
      </c>
      <c r="AU81">
        <v>9.9195037711353712E-2</v>
      </c>
      <c r="AV81">
        <v>9.9195037711353712E-2</v>
      </c>
      <c r="AW81">
        <v>9.9195037711353712E-2</v>
      </c>
      <c r="AX81">
        <v>9.9195037711353712E-2</v>
      </c>
      <c r="AY81">
        <v>9.9195037711353712E-2</v>
      </c>
      <c r="AZ81">
        <v>9.9195037711353712E-2</v>
      </c>
      <c r="BA81">
        <v>9.9195037711353712E-2</v>
      </c>
      <c r="BB81">
        <v>9.9195037711353712E-2</v>
      </c>
      <c r="BC81">
        <v>9.9195037711353712E-2</v>
      </c>
      <c r="BD81">
        <v>9.9195037711353712E-2</v>
      </c>
      <c r="BE81">
        <v>9.1843095520896062E-2</v>
      </c>
      <c r="BF81">
        <v>9.1843095520896062E-2</v>
      </c>
      <c r="BG81">
        <v>9.1843095520896062E-2</v>
      </c>
      <c r="BH81">
        <v>8.5143396001748556E-2</v>
      </c>
      <c r="BI81">
        <v>8.5143396001748556E-2</v>
      </c>
      <c r="BJ81">
        <v>8.2186261971955069E-2</v>
      </c>
      <c r="BK81">
        <v>7.8313334252504876E-2</v>
      </c>
      <c r="BL81">
        <v>7.276304250807368E-2</v>
      </c>
      <c r="BM81">
        <v>6.8029247844798843E-2</v>
      </c>
      <c r="BN81">
        <v>6.6992090364444104E-2</v>
      </c>
      <c r="BO81">
        <v>5.5654891342376611E-2</v>
      </c>
      <c r="BP81">
        <v>3.9133716172053523E-2</v>
      </c>
      <c r="BQ81">
        <v>1.4324644829939722E-2</v>
      </c>
      <c r="BR81">
        <v>1.2970151625538416E-3</v>
      </c>
      <c r="BS81">
        <v>0</v>
      </c>
      <c r="BT81">
        <v>3.0606066849378222E-2</v>
      </c>
      <c r="BU81">
        <v>4.3047962579096953E-2</v>
      </c>
    </row>
    <row r="82" spans="1:73" x14ac:dyDescent="0.25">
      <c r="A82">
        <v>1534</v>
      </c>
      <c r="B82">
        <v>674.73421792044644</v>
      </c>
      <c r="C82">
        <v>1.6570872015060328E-3</v>
      </c>
      <c r="D82">
        <v>30</v>
      </c>
      <c r="E82">
        <v>797</v>
      </c>
      <c r="F82">
        <v>-737</v>
      </c>
      <c r="G82">
        <v>0</v>
      </c>
      <c r="H82">
        <v>1.3505727029999289E-3</v>
      </c>
      <c r="I82">
        <v>1.5694940484139105E-2</v>
      </c>
      <c r="J82">
        <v>4.1623514676148693E-2</v>
      </c>
      <c r="K82">
        <v>6.2078326904785701E-2</v>
      </c>
      <c r="L82">
        <v>6.9686335046304879E-2</v>
      </c>
      <c r="M82">
        <v>7.0722055199972461E-2</v>
      </c>
      <c r="N82">
        <v>7.1441269361745635E-2</v>
      </c>
      <c r="O82">
        <v>7.5815381123427811E-2</v>
      </c>
      <c r="P82">
        <v>8.2546493304091834E-2</v>
      </c>
      <c r="Q82">
        <v>9.002556452919909E-2</v>
      </c>
      <c r="R82">
        <v>9.3500182722402098E-2</v>
      </c>
      <c r="S82">
        <v>9.3500182722402098E-2</v>
      </c>
      <c r="T82">
        <v>9.3500182722402098E-2</v>
      </c>
      <c r="U82">
        <v>9.3500182722402098E-2</v>
      </c>
      <c r="V82">
        <v>0.10085212491285975</v>
      </c>
      <c r="W82">
        <v>0.10085212491285975</v>
      </c>
      <c r="X82">
        <v>0.10085212491285975</v>
      </c>
      <c r="Y82">
        <v>0.10085212491285975</v>
      </c>
      <c r="Z82">
        <v>0.10085212491285975</v>
      </c>
      <c r="AA82">
        <v>0.10085212491285975</v>
      </c>
      <c r="AB82">
        <v>0.10085212491285975</v>
      </c>
      <c r="AC82">
        <v>0.10085212491285975</v>
      </c>
      <c r="AD82">
        <v>0.10085212491285975</v>
      </c>
      <c r="AE82">
        <v>0.10085212491285975</v>
      </c>
      <c r="AF82">
        <v>0.10085212491285975</v>
      </c>
      <c r="AG82">
        <v>0.10085212491285975</v>
      </c>
      <c r="AH82">
        <v>0.10085212491285975</v>
      </c>
      <c r="AI82">
        <v>0.10085212491285975</v>
      </c>
      <c r="AJ82">
        <v>0.10085212491285975</v>
      </c>
      <c r="AK82">
        <v>0.10085212491285975</v>
      </c>
      <c r="AL82">
        <v>0.10085212491285975</v>
      </c>
      <c r="AM82">
        <v>0.10085212491285975</v>
      </c>
      <c r="AN82">
        <v>0.10085212491285975</v>
      </c>
      <c r="AO82">
        <v>0.10085212491285975</v>
      </c>
      <c r="AP82">
        <v>0.10085212491285975</v>
      </c>
      <c r="AQ82">
        <v>0.10085212491285975</v>
      </c>
      <c r="AR82">
        <v>0.10085212491285975</v>
      </c>
      <c r="AS82">
        <v>0.10085212491285975</v>
      </c>
      <c r="AT82">
        <v>0.10085212491285975</v>
      </c>
      <c r="AU82">
        <v>0.10085212491285975</v>
      </c>
      <c r="AV82">
        <v>0.10085212491285975</v>
      </c>
      <c r="AW82">
        <v>0.10085212491285975</v>
      </c>
      <c r="AX82">
        <v>0.10085212491285975</v>
      </c>
      <c r="AY82">
        <v>0.10085212491285975</v>
      </c>
      <c r="AZ82">
        <v>0.10085212491285975</v>
      </c>
      <c r="BA82">
        <v>0.10085212491285975</v>
      </c>
      <c r="BB82">
        <v>0.10085212491285975</v>
      </c>
      <c r="BC82">
        <v>0.10085212491285975</v>
      </c>
      <c r="BD82">
        <v>0.10085212491285975</v>
      </c>
      <c r="BE82">
        <v>9.3500182722402098E-2</v>
      </c>
      <c r="BF82">
        <v>9.3500182722402098E-2</v>
      </c>
      <c r="BG82">
        <v>9.3500182722402098E-2</v>
      </c>
      <c r="BH82">
        <v>8.6800483203254591E-2</v>
      </c>
      <c r="BI82">
        <v>8.6800483203254591E-2</v>
      </c>
      <c r="BJ82">
        <v>8.3843349173461104E-2</v>
      </c>
      <c r="BK82">
        <v>7.9970421454010912E-2</v>
      </c>
      <c r="BL82">
        <v>7.4420129709579716E-2</v>
      </c>
      <c r="BM82">
        <v>6.9686335046304879E-2</v>
      </c>
      <c r="BN82">
        <v>6.864917756595014E-2</v>
      </c>
      <c r="BO82">
        <v>5.7311978543882647E-2</v>
      </c>
      <c r="BP82">
        <v>4.0790803373559559E-2</v>
      </c>
      <c r="BQ82">
        <v>1.4324644829939722E-2</v>
      </c>
      <c r="BR82">
        <v>1.2970151625538416E-3</v>
      </c>
      <c r="BS82">
        <v>0</v>
      </c>
      <c r="BT82">
        <v>3.0218447031388859E-2</v>
      </c>
      <c r="BU82">
        <v>4.9005984262152871E-2</v>
      </c>
    </row>
    <row r="83" spans="1:73" x14ac:dyDescent="0.25">
      <c r="A83">
        <v>1518</v>
      </c>
      <c r="B83">
        <v>307.81933785865169</v>
      </c>
      <c r="C83">
        <v>7.5597690408191773E-4</v>
      </c>
      <c r="D83">
        <v>40</v>
      </c>
      <c r="E83">
        <v>799</v>
      </c>
      <c r="F83">
        <v>-719</v>
      </c>
      <c r="G83">
        <v>0</v>
      </c>
      <c r="H83">
        <v>1.3505727029999289E-3</v>
      </c>
      <c r="I83">
        <v>1.5694940484139105E-2</v>
      </c>
      <c r="J83">
        <v>4.1623514676148693E-2</v>
      </c>
      <c r="K83">
        <v>6.2078326904785701E-2</v>
      </c>
      <c r="L83">
        <v>6.9686335046304879E-2</v>
      </c>
      <c r="M83">
        <v>7.1478032104054373E-2</v>
      </c>
      <c r="N83">
        <v>7.2197246265827547E-2</v>
      </c>
      <c r="O83">
        <v>7.6571358027509723E-2</v>
      </c>
      <c r="P83">
        <v>8.3302470208173746E-2</v>
      </c>
      <c r="Q83">
        <v>9.0781541433281002E-2</v>
      </c>
      <c r="R83">
        <v>9.425615962648401E-2</v>
      </c>
      <c r="S83">
        <v>9.425615962648401E-2</v>
      </c>
      <c r="T83">
        <v>9.425615962648401E-2</v>
      </c>
      <c r="U83">
        <v>9.425615962648401E-2</v>
      </c>
      <c r="V83">
        <v>0.10160810181694166</v>
      </c>
      <c r="W83">
        <v>0.10160810181694166</v>
      </c>
      <c r="X83">
        <v>0.10160810181694166</v>
      </c>
      <c r="Y83">
        <v>0.10160810181694166</v>
      </c>
      <c r="Z83">
        <v>0.10160810181694166</v>
      </c>
      <c r="AA83">
        <v>0.10160810181694166</v>
      </c>
      <c r="AB83">
        <v>0.10160810181694166</v>
      </c>
      <c r="AC83">
        <v>0.10160810181694166</v>
      </c>
      <c r="AD83">
        <v>0.10160810181694166</v>
      </c>
      <c r="AE83">
        <v>0.10160810181694166</v>
      </c>
      <c r="AF83">
        <v>0.10160810181694166</v>
      </c>
      <c r="AG83">
        <v>0.10160810181694166</v>
      </c>
      <c r="AH83">
        <v>0.10160810181694166</v>
      </c>
      <c r="AI83">
        <v>0.10160810181694166</v>
      </c>
      <c r="AJ83">
        <v>0.10160810181694166</v>
      </c>
      <c r="AK83">
        <v>0.10160810181694166</v>
      </c>
      <c r="AL83">
        <v>0.10160810181694166</v>
      </c>
      <c r="AM83">
        <v>0.10160810181694166</v>
      </c>
      <c r="AN83">
        <v>0.10160810181694166</v>
      </c>
      <c r="AO83">
        <v>0.10160810181694166</v>
      </c>
      <c r="AP83">
        <v>0.10160810181694166</v>
      </c>
      <c r="AQ83">
        <v>0.10160810181694166</v>
      </c>
      <c r="AR83">
        <v>0.10160810181694166</v>
      </c>
      <c r="AS83">
        <v>0.10160810181694166</v>
      </c>
      <c r="AT83">
        <v>0.10160810181694166</v>
      </c>
      <c r="AU83">
        <v>0.10160810181694166</v>
      </c>
      <c r="AV83">
        <v>0.10160810181694166</v>
      </c>
      <c r="AW83">
        <v>0.10160810181694166</v>
      </c>
      <c r="AX83">
        <v>0.10160810181694166</v>
      </c>
      <c r="AY83">
        <v>0.10160810181694166</v>
      </c>
      <c r="AZ83">
        <v>0.10160810181694166</v>
      </c>
      <c r="BA83">
        <v>0.10160810181694166</v>
      </c>
      <c r="BB83">
        <v>0.10160810181694166</v>
      </c>
      <c r="BC83">
        <v>0.10160810181694166</v>
      </c>
      <c r="BD83">
        <v>0.10160810181694166</v>
      </c>
      <c r="BE83">
        <v>9.425615962648401E-2</v>
      </c>
      <c r="BF83">
        <v>9.425615962648401E-2</v>
      </c>
      <c r="BG83">
        <v>9.425615962648401E-2</v>
      </c>
      <c r="BH83">
        <v>8.7556460107336503E-2</v>
      </c>
      <c r="BI83">
        <v>8.7556460107336503E-2</v>
      </c>
      <c r="BJ83">
        <v>8.4599326077543016E-2</v>
      </c>
      <c r="BK83">
        <v>8.0726398358092824E-2</v>
      </c>
      <c r="BL83">
        <v>7.5176106613661628E-2</v>
      </c>
      <c r="BM83">
        <v>7.0442311950386791E-2</v>
      </c>
      <c r="BN83">
        <v>6.9405154470032052E-2</v>
      </c>
      <c r="BO83">
        <v>5.8067955447964566E-2</v>
      </c>
      <c r="BP83">
        <v>4.1546780277641478E-2</v>
      </c>
      <c r="BQ83">
        <v>1.4324644829939722E-2</v>
      </c>
      <c r="BR83">
        <v>1.2970151625538416E-3</v>
      </c>
      <c r="BS83">
        <v>0</v>
      </c>
      <c r="BT83">
        <v>2.9706939225496776E-2</v>
      </c>
      <c r="BU83">
        <v>5.0242599170111181E-2</v>
      </c>
    </row>
    <row r="84" spans="1:73" x14ac:dyDescent="0.25">
      <c r="A84">
        <v>1495</v>
      </c>
      <c r="B84">
        <v>715.29468631597365</v>
      </c>
      <c r="C84">
        <v>1.7567001028236337E-3</v>
      </c>
      <c r="D84">
        <v>30</v>
      </c>
      <c r="E84">
        <v>777.5</v>
      </c>
      <c r="F84">
        <v>-717.5</v>
      </c>
      <c r="G84">
        <v>0</v>
      </c>
      <c r="H84">
        <v>1.3505727029999289E-3</v>
      </c>
      <c r="I84">
        <v>1.5694940484139105E-2</v>
      </c>
      <c r="J84">
        <v>4.1623514676148693E-2</v>
      </c>
      <c r="K84">
        <v>6.2078326904785701E-2</v>
      </c>
      <c r="L84">
        <v>6.9686335046304879E-2</v>
      </c>
      <c r="M84">
        <v>7.3234732206878012E-2</v>
      </c>
      <c r="N84">
        <v>7.3953946368651186E-2</v>
      </c>
      <c r="O84">
        <v>7.8328058130333361E-2</v>
      </c>
      <c r="P84">
        <v>8.5059170310997384E-2</v>
      </c>
      <c r="Q84">
        <v>9.253824153610464E-2</v>
      </c>
      <c r="R84">
        <v>9.6012859729307648E-2</v>
      </c>
      <c r="S84">
        <v>9.6012859729307648E-2</v>
      </c>
      <c r="T84">
        <v>9.6012859729307648E-2</v>
      </c>
      <c r="U84">
        <v>9.6012859729307648E-2</v>
      </c>
      <c r="V84">
        <v>0.1033648019197653</v>
      </c>
      <c r="W84">
        <v>0.1033648019197653</v>
      </c>
      <c r="X84">
        <v>0.1033648019197653</v>
      </c>
      <c r="Y84">
        <v>0.1033648019197653</v>
      </c>
      <c r="Z84">
        <v>0.1033648019197653</v>
      </c>
      <c r="AA84">
        <v>0.1033648019197653</v>
      </c>
      <c r="AB84">
        <v>0.1033648019197653</v>
      </c>
      <c r="AC84">
        <v>0.1033648019197653</v>
      </c>
      <c r="AD84">
        <v>0.1033648019197653</v>
      </c>
      <c r="AE84">
        <v>0.1033648019197653</v>
      </c>
      <c r="AF84">
        <v>0.1033648019197653</v>
      </c>
      <c r="AG84">
        <v>0.1033648019197653</v>
      </c>
      <c r="AH84">
        <v>0.1033648019197653</v>
      </c>
      <c r="AI84">
        <v>0.1033648019197653</v>
      </c>
      <c r="AJ84">
        <v>0.1033648019197653</v>
      </c>
      <c r="AK84">
        <v>0.1033648019197653</v>
      </c>
      <c r="AL84">
        <v>0.1033648019197653</v>
      </c>
      <c r="AM84">
        <v>0.1033648019197653</v>
      </c>
      <c r="AN84">
        <v>0.1033648019197653</v>
      </c>
      <c r="AO84">
        <v>0.1033648019197653</v>
      </c>
      <c r="AP84">
        <v>0.1033648019197653</v>
      </c>
      <c r="AQ84">
        <v>0.1033648019197653</v>
      </c>
      <c r="AR84">
        <v>0.1033648019197653</v>
      </c>
      <c r="AS84">
        <v>0.1033648019197653</v>
      </c>
      <c r="AT84">
        <v>0.1033648019197653</v>
      </c>
      <c r="AU84">
        <v>0.1033648019197653</v>
      </c>
      <c r="AV84">
        <v>0.1033648019197653</v>
      </c>
      <c r="AW84">
        <v>0.1033648019197653</v>
      </c>
      <c r="AX84">
        <v>0.1033648019197653</v>
      </c>
      <c r="AY84">
        <v>0.1033648019197653</v>
      </c>
      <c r="AZ84">
        <v>0.1033648019197653</v>
      </c>
      <c r="BA84">
        <v>0.1033648019197653</v>
      </c>
      <c r="BB84">
        <v>0.1033648019197653</v>
      </c>
      <c r="BC84">
        <v>0.1033648019197653</v>
      </c>
      <c r="BD84">
        <v>0.1033648019197653</v>
      </c>
      <c r="BE84">
        <v>9.6012859729307648E-2</v>
      </c>
      <c r="BF84">
        <v>9.6012859729307648E-2</v>
      </c>
      <c r="BG84">
        <v>9.6012859729307648E-2</v>
      </c>
      <c r="BH84">
        <v>8.9313160210160142E-2</v>
      </c>
      <c r="BI84">
        <v>8.9313160210160142E-2</v>
      </c>
      <c r="BJ84">
        <v>8.6356026180366655E-2</v>
      </c>
      <c r="BK84">
        <v>8.2483098460916462E-2</v>
      </c>
      <c r="BL84">
        <v>7.6932806716485266E-2</v>
      </c>
      <c r="BM84">
        <v>7.2199012053210429E-2</v>
      </c>
      <c r="BN84">
        <v>7.116185457285569E-2</v>
      </c>
      <c r="BO84">
        <v>5.9824655550788197E-2</v>
      </c>
      <c r="BP84">
        <v>4.3303480380465109E-2</v>
      </c>
      <c r="BQ84">
        <v>1.4324644829939722E-2</v>
      </c>
      <c r="BR84">
        <v>1.2970151625538416E-3</v>
      </c>
      <c r="BS84">
        <v>0</v>
      </c>
      <c r="BT84">
        <v>2.9666564178990051E-2</v>
      </c>
      <c r="BU84">
        <v>3.9017147058526547E-2</v>
      </c>
    </row>
    <row r="85" spans="1:73" x14ac:dyDescent="0.25">
      <c r="A85">
        <v>1495</v>
      </c>
      <c r="B85">
        <v>726.81449766706714</v>
      </c>
      <c r="C85">
        <v>1.7849917344715659E-3</v>
      </c>
      <c r="D85">
        <v>20</v>
      </c>
      <c r="E85">
        <v>767.5</v>
      </c>
      <c r="F85">
        <v>-727.5</v>
      </c>
      <c r="G85">
        <v>0</v>
      </c>
      <c r="H85">
        <v>1.3505727029999289E-3</v>
      </c>
      <c r="I85">
        <v>1.5694940484139105E-2</v>
      </c>
      <c r="J85">
        <v>4.1623514676148693E-2</v>
      </c>
      <c r="K85">
        <v>6.2078326904785701E-2</v>
      </c>
      <c r="L85">
        <v>7.1471326780776445E-2</v>
      </c>
      <c r="M85">
        <v>7.5019723941349578E-2</v>
      </c>
      <c r="N85">
        <v>7.5738938103122752E-2</v>
      </c>
      <c r="O85">
        <v>8.0113049864804928E-2</v>
      </c>
      <c r="P85">
        <v>8.6844162045468951E-2</v>
      </c>
      <c r="Q85">
        <v>9.4323233270576207E-2</v>
      </c>
      <c r="R85">
        <v>9.7797851463779215E-2</v>
      </c>
      <c r="S85">
        <v>9.7797851463779215E-2</v>
      </c>
      <c r="T85">
        <v>9.7797851463779215E-2</v>
      </c>
      <c r="U85">
        <v>9.7797851463779215E-2</v>
      </c>
      <c r="V85">
        <v>0.10514979365423686</v>
      </c>
      <c r="W85">
        <v>0.10514979365423686</v>
      </c>
      <c r="X85">
        <v>0.10514979365423686</v>
      </c>
      <c r="Y85">
        <v>0.10514979365423686</v>
      </c>
      <c r="Z85">
        <v>0.10514979365423686</v>
      </c>
      <c r="AA85">
        <v>0.10514979365423686</v>
      </c>
      <c r="AB85">
        <v>0.10514979365423686</v>
      </c>
      <c r="AC85">
        <v>0.10514979365423686</v>
      </c>
      <c r="AD85">
        <v>0.10514979365423686</v>
      </c>
      <c r="AE85">
        <v>0.10514979365423686</v>
      </c>
      <c r="AF85">
        <v>0.10514979365423686</v>
      </c>
      <c r="AG85">
        <v>0.10514979365423686</v>
      </c>
      <c r="AH85">
        <v>0.10514979365423686</v>
      </c>
      <c r="AI85">
        <v>0.10514979365423686</v>
      </c>
      <c r="AJ85">
        <v>0.10514979365423686</v>
      </c>
      <c r="AK85">
        <v>0.10514979365423686</v>
      </c>
      <c r="AL85">
        <v>0.10514979365423686</v>
      </c>
      <c r="AM85">
        <v>0.10514979365423686</v>
      </c>
      <c r="AN85">
        <v>0.10514979365423686</v>
      </c>
      <c r="AO85">
        <v>0.10514979365423686</v>
      </c>
      <c r="AP85">
        <v>0.10514979365423686</v>
      </c>
      <c r="AQ85">
        <v>0.10514979365423686</v>
      </c>
      <c r="AR85">
        <v>0.10514979365423686</v>
      </c>
      <c r="AS85">
        <v>0.10514979365423686</v>
      </c>
      <c r="AT85">
        <v>0.10514979365423686</v>
      </c>
      <c r="AU85">
        <v>0.10514979365423686</v>
      </c>
      <c r="AV85">
        <v>0.10514979365423686</v>
      </c>
      <c r="AW85">
        <v>0.10514979365423686</v>
      </c>
      <c r="AX85">
        <v>0.10514979365423686</v>
      </c>
      <c r="AY85">
        <v>0.10514979365423686</v>
      </c>
      <c r="AZ85">
        <v>0.10514979365423686</v>
      </c>
      <c r="BA85">
        <v>0.10514979365423686</v>
      </c>
      <c r="BB85">
        <v>0.10514979365423686</v>
      </c>
      <c r="BC85">
        <v>0.10514979365423686</v>
      </c>
      <c r="BD85">
        <v>0.10514979365423686</v>
      </c>
      <c r="BE85">
        <v>9.7797851463779215E-2</v>
      </c>
      <c r="BF85">
        <v>9.7797851463779215E-2</v>
      </c>
      <c r="BG85">
        <v>9.7797851463779215E-2</v>
      </c>
      <c r="BH85">
        <v>9.1098151944631708E-2</v>
      </c>
      <c r="BI85">
        <v>9.1098151944631708E-2</v>
      </c>
      <c r="BJ85">
        <v>8.8141017914838221E-2</v>
      </c>
      <c r="BK85">
        <v>8.4268090195388029E-2</v>
      </c>
      <c r="BL85">
        <v>7.8717798450956833E-2</v>
      </c>
      <c r="BM85">
        <v>7.3984003787681996E-2</v>
      </c>
      <c r="BN85">
        <v>7.2946846307327257E-2</v>
      </c>
      <c r="BO85">
        <v>6.1609647285259764E-2</v>
      </c>
      <c r="BP85">
        <v>4.3303480380465109E-2</v>
      </c>
      <c r="BQ85">
        <v>1.4324644829939722E-2</v>
      </c>
      <c r="BR85">
        <v>1.2970151625538416E-3</v>
      </c>
      <c r="BS85">
        <v>0</v>
      </c>
      <c r="BT85">
        <v>2.993573115570157E-2</v>
      </c>
      <c r="BU85">
        <v>3.4774183352662968E-2</v>
      </c>
    </row>
    <row r="86" spans="1:73" x14ac:dyDescent="0.25">
      <c r="A86">
        <v>1495</v>
      </c>
      <c r="B86">
        <v>748.42823293613753</v>
      </c>
      <c r="C86">
        <v>1.8380731451068555E-3</v>
      </c>
      <c r="D86">
        <v>10</v>
      </c>
      <c r="E86">
        <v>757.5</v>
      </c>
      <c r="F86">
        <v>-737.5</v>
      </c>
      <c r="G86">
        <v>0</v>
      </c>
      <c r="H86">
        <v>1.3505727029999289E-3</v>
      </c>
      <c r="I86">
        <v>1.5694940484139105E-2</v>
      </c>
      <c r="J86">
        <v>4.1623514676148693E-2</v>
      </c>
      <c r="K86">
        <v>6.2078326904785701E-2</v>
      </c>
      <c r="L86">
        <v>7.3309399925883298E-2</v>
      </c>
      <c r="M86">
        <v>7.6857797086456431E-2</v>
      </c>
      <c r="N86">
        <v>7.7577011248229605E-2</v>
      </c>
      <c r="O86">
        <v>8.195112300991178E-2</v>
      </c>
      <c r="P86">
        <v>8.8682235190575803E-2</v>
      </c>
      <c r="Q86">
        <v>9.6161306415683059E-2</v>
      </c>
      <c r="R86">
        <v>9.9635924608886067E-2</v>
      </c>
      <c r="S86">
        <v>9.9635924608886067E-2</v>
      </c>
      <c r="T86">
        <v>9.9635924608886067E-2</v>
      </c>
      <c r="U86">
        <v>9.9635924608886067E-2</v>
      </c>
      <c r="V86">
        <v>0.10698786679934372</v>
      </c>
      <c r="W86">
        <v>0.10698786679934372</v>
      </c>
      <c r="X86">
        <v>0.10698786679934372</v>
      </c>
      <c r="Y86">
        <v>0.10698786679934372</v>
      </c>
      <c r="Z86">
        <v>0.10698786679934372</v>
      </c>
      <c r="AA86">
        <v>0.10698786679934372</v>
      </c>
      <c r="AB86">
        <v>0.10698786679934372</v>
      </c>
      <c r="AC86">
        <v>0.10698786679934372</v>
      </c>
      <c r="AD86">
        <v>0.10698786679934372</v>
      </c>
      <c r="AE86">
        <v>0.10698786679934372</v>
      </c>
      <c r="AF86">
        <v>0.10698786679934372</v>
      </c>
      <c r="AG86">
        <v>0.10698786679934372</v>
      </c>
      <c r="AH86">
        <v>0.10698786679934372</v>
      </c>
      <c r="AI86">
        <v>0.10698786679934372</v>
      </c>
      <c r="AJ86">
        <v>0.10698786679934372</v>
      </c>
      <c r="AK86">
        <v>0.10698786679934372</v>
      </c>
      <c r="AL86">
        <v>0.10698786679934372</v>
      </c>
      <c r="AM86">
        <v>0.10698786679934372</v>
      </c>
      <c r="AN86">
        <v>0.10698786679934372</v>
      </c>
      <c r="AO86">
        <v>0.10698786679934372</v>
      </c>
      <c r="AP86">
        <v>0.10698786679934372</v>
      </c>
      <c r="AQ86">
        <v>0.10698786679934372</v>
      </c>
      <c r="AR86">
        <v>0.10698786679934372</v>
      </c>
      <c r="AS86">
        <v>0.10698786679934372</v>
      </c>
      <c r="AT86">
        <v>0.10698786679934372</v>
      </c>
      <c r="AU86">
        <v>0.10698786679934372</v>
      </c>
      <c r="AV86">
        <v>0.10698786679934372</v>
      </c>
      <c r="AW86">
        <v>0.10698786679934372</v>
      </c>
      <c r="AX86">
        <v>0.10698786679934372</v>
      </c>
      <c r="AY86">
        <v>0.10698786679934372</v>
      </c>
      <c r="AZ86">
        <v>0.10698786679934372</v>
      </c>
      <c r="BA86">
        <v>0.10698786679934372</v>
      </c>
      <c r="BB86">
        <v>0.10698786679934372</v>
      </c>
      <c r="BC86">
        <v>0.10698786679934372</v>
      </c>
      <c r="BD86">
        <v>0.10698786679934372</v>
      </c>
      <c r="BE86">
        <v>9.9635924608886067E-2</v>
      </c>
      <c r="BF86">
        <v>9.9635924608886067E-2</v>
      </c>
      <c r="BG86">
        <v>9.9635924608886067E-2</v>
      </c>
      <c r="BH86">
        <v>9.2936225089738561E-2</v>
      </c>
      <c r="BI86">
        <v>9.2936225089738561E-2</v>
      </c>
      <c r="BJ86">
        <v>8.9979091059945074E-2</v>
      </c>
      <c r="BK86">
        <v>8.6106163340494882E-2</v>
      </c>
      <c r="BL86">
        <v>8.0555871596063686E-2</v>
      </c>
      <c r="BM86">
        <v>7.5822076932788848E-2</v>
      </c>
      <c r="BN86">
        <v>7.4784919452434109E-2</v>
      </c>
      <c r="BO86">
        <v>6.3447720430366616E-2</v>
      </c>
      <c r="BP86">
        <v>4.3303480380465109E-2</v>
      </c>
      <c r="BQ86">
        <v>1.4324644829939722E-2</v>
      </c>
      <c r="BR86">
        <v>1.2970151625538416E-3</v>
      </c>
      <c r="BS86">
        <v>0</v>
      </c>
      <c r="BT86">
        <v>3.0499251752797218E-2</v>
      </c>
      <c r="BU86">
        <v>3.2050013197486044E-2</v>
      </c>
    </row>
    <row r="87" spans="1:73" x14ac:dyDescent="0.25">
      <c r="A87">
        <v>1495</v>
      </c>
      <c r="B87">
        <v>791.43977560165843</v>
      </c>
      <c r="C87">
        <v>1.9437056667354958E-3</v>
      </c>
      <c r="D87">
        <v>0</v>
      </c>
      <c r="E87">
        <v>747.5</v>
      </c>
      <c r="F87">
        <v>-747.5</v>
      </c>
      <c r="G87">
        <v>0</v>
      </c>
      <c r="H87">
        <v>1.3505727029999289E-3</v>
      </c>
      <c r="I87">
        <v>1.5694940484139105E-2</v>
      </c>
      <c r="J87">
        <v>4.1623514676148693E-2</v>
      </c>
      <c r="K87">
        <v>6.2078326904785701E-2</v>
      </c>
      <c r="L87">
        <v>7.5253105592618788E-2</v>
      </c>
      <c r="M87">
        <v>7.8801502753191921E-2</v>
      </c>
      <c r="N87">
        <v>7.9520716914965095E-2</v>
      </c>
      <c r="O87">
        <v>8.3894828676647271E-2</v>
      </c>
      <c r="P87">
        <v>9.0625940857311293E-2</v>
      </c>
      <c r="Q87">
        <v>9.810501208241855E-2</v>
      </c>
      <c r="R87">
        <v>0.10157963027562156</v>
      </c>
      <c r="S87">
        <v>0.10157963027562156</v>
      </c>
      <c r="T87">
        <v>0.10157963027562156</v>
      </c>
      <c r="U87">
        <v>0.10157963027562156</v>
      </c>
      <c r="V87">
        <v>0.10893157246607921</v>
      </c>
      <c r="W87">
        <v>0.10893157246607921</v>
      </c>
      <c r="X87">
        <v>0.10893157246607921</v>
      </c>
      <c r="Y87">
        <v>0.10893157246607921</v>
      </c>
      <c r="Z87">
        <v>0.10893157246607921</v>
      </c>
      <c r="AA87">
        <v>0.10893157246607921</v>
      </c>
      <c r="AB87">
        <v>0.10893157246607921</v>
      </c>
      <c r="AC87">
        <v>0.10893157246607921</v>
      </c>
      <c r="AD87">
        <v>0.10893157246607921</v>
      </c>
      <c r="AE87">
        <v>0.10893157246607921</v>
      </c>
      <c r="AF87">
        <v>0.10893157246607921</v>
      </c>
      <c r="AG87">
        <v>0.10893157246607921</v>
      </c>
      <c r="AH87">
        <v>0.10893157246607921</v>
      </c>
      <c r="AI87">
        <v>0.10893157246607921</v>
      </c>
      <c r="AJ87">
        <v>0.10893157246607921</v>
      </c>
      <c r="AK87">
        <v>0.10893157246607921</v>
      </c>
      <c r="AL87">
        <v>0.10893157246607921</v>
      </c>
      <c r="AM87">
        <v>0.10893157246607921</v>
      </c>
      <c r="AN87">
        <v>0.10893157246607921</v>
      </c>
      <c r="AO87">
        <v>0.10893157246607921</v>
      </c>
      <c r="AP87">
        <v>0.10893157246607921</v>
      </c>
      <c r="AQ87">
        <v>0.10893157246607921</v>
      </c>
      <c r="AR87">
        <v>0.10893157246607921</v>
      </c>
      <c r="AS87">
        <v>0.10893157246607921</v>
      </c>
      <c r="AT87">
        <v>0.10893157246607921</v>
      </c>
      <c r="AU87">
        <v>0.10893157246607921</v>
      </c>
      <c r="AV87">
        <v>0.10893157246607921</v>
      </c>
      <c r="AW87">
        <v>0.10893157246607921</v>
      </c>
      <c r="AX87">
        <v>0.10893157246607921</v>
      </c>
      <c r="AY87">
        <v>0.10893157246607921</v>
      </c>
      <c r="AZ87">
        <v>0.10893157246607921</v>
      </c>
      <c r="BA87">
        <v>0.10893157246607921</v>
      </c>
      <c r="BB87">
        <v>0.10893157246607921</v>
      </c>
      <c r="BC87">
        <v>0.10893157246607921</v>
      </c>
      <c r="BD87">
        <v>0.10893157246607921</v>
      </c>
      <c r="BE87">
        <v>0.10157963027562156</v>
      </c>
      <c r="BF87">
        <v>0.10157963027562156</v>
      </c>
      <c r="BG87">
        <v>0.10157963027562156</v>
      </c>
      <c r="BH87">
        <v>9.4879930756474051E-2</v>
      </c>
      <c r="BI87">
        <v>9.4879930756474051E-2</v>
      </c>
      <c r="BJ87">
        <v>9.1922796726680564E-2</v>
      </c>
      <c r="BK87">
        <v>8.8049869007230372E-2</v>
      </c>
      <c r="BL87">
        <v>8.2499577262799176E-2</v>
      </c>
      <c r="BM87">
        <v>7.7765782599524338E-2</v>
      </c>
      <c r="BN87">
        <v>7.6728625119169599E-2</v>
      </c>
      <c r="BO87">
        <v>6.3447720430366616E-2</v>
      </c>
      <c r="BP87">
        <v>4.3303480380465109E-2</v>
      </c>
      <c r="BQ87">
        <v>1.4324644829939722E-2</v>
      </c>
      <c r="BR87">
        <v>1.2970151625538416E-3</v>
      </c>
      <c r="BS87">
        <v>0</v>
      </c>
      <c r="BT87">
        <v>3.1827244702113511E-2</v>
      </c>
      <c r="BU87">
        <v>3.1661855457832316E-2</v>
      </c>
    </row>
    <row r="88" spans="1:73" x14ac:dyDescent="0.25">
      <c r="A88">
        <v>1495</v>
      </c>
      <c r="B88">
        <v>756.88879090218325</v>
      </c>
      <c r="C88">
        <v>1.8588515226528231E-3</v>
      </c>
      <c r="D88">
        <v>-10</v>
      </c>
      <c r="E88">
        <v>737.5</v>
      </c>
      <c r="F88">
        <v>-757.5</v>
      </c>
      <c r="G88">
        <v>0</v>
      </c>
      <c r="H88">
        <v>1.3505727029999289E-3</v>
      </c>
      <c r="I88">
        <v>1.5694940484139105E-2</v>
      </c>
      <c r="J88">
        <v>4.1623514676148693E-2</v>
      </c>
      <c r="K88">
        <v>6.3937178427438526E-2</v>
      </c>
      <c r="L88">
        <v>7.7111957115271607E-2</v>
      </c>
      <c r="M88">
        <v>8.0660354275844739E-2</v>
      </c>
      <c r="N88">
        <v>8.1379568437617913E-2</v>
      </c>
      <c r="O88">
        <v>8.5753680199300089E-2</v>
      </c>
      <c r="P88">
        <v>9.2484792379964112E-2</v>
      </c>
      <c r="Q88">
        <v>9.9963863605071368E-2</v>
      </c>
      <c r="R88">
        <v>0.10343848179827438</v>
      </c>
      <c r="S88">
        <v>0.10343848179827438</v>
      </c>
      <c r="T88">
        <v>0.10343848179827438</v>
      </c>
      <c r="U88">
        <v>0.10343848179827438</v>
      </c>
      <c r="V88">
        <v>0.11079042398873203</v>
      </c>
      <c r="W88">
        <v>0.11079042398873203</v>
      </c>
      <c r="X88">
        <v>0.11079042398873203</v>
      </c>
      <c r="Y88">
        <v>0.11079042398873203</v>
      </c>
      <c r="Z88">
        <v>0.11079042398873203</v>
      </c>
      <c r="AA88">
        <v>0.11079042398873203</v>
      </c>
      <c r="AB88">
        <v>0.11079042398873203</v>
      </c>
      <c r="AC88">
        <v>0.11079042398873203</v>
      </c>
      <c r="AD88">
        <v>0.11079042398873203</v>
      </c>
      <c r="AE88">
        <v>0.11079042398873203</v>
      </c>
      <c r="AF88">
        <v>0.11079042398873203</v>
      </c>
      <c r="AG88">
        <v>0.11079042398873203</v>
      </c>
      <c r="AH88">
        <v>0.11079042398873203</v>
      </c>
      <c r="AI88">
        <v>0.11079042398873203</v>
      </c>
      <c r="AJ88">
        <v>0.11079042398873203</v>
      </c>
      <c r="AK88">
        <v>0.11079042398873203</v>
      </c>
      <c r="AL88">
        <v>0.11079042398873203</v>
      </c>
      <c r="AM88">
        <v>0.11079042398873203</v>
      </c>
      <c r="AN88">
        <v>0.11079042398873203</v>
      </c>
      <c r="AO88">
        <v>0.11079042398873203</v>
      </c>
      <c r="AP88">
        <v>0.11079042398873203</v>
      </c>
      <c r="AQ88">
        <v>0.11079042398873203</v>
      </c>
      <c r="AR88">
        <v>0.11079042398873203</v>
      </c>
      <c r="AS88">
        <v>0.11079042398873203</v>
      </c>
      <c r="AT88">
        <v>0.11079042398873203</v>
      </c>
      <c r="AU88">
        <v>0.11079042398873203</v>
      </c>
      <c r="AV88">
        <v>0.11079042398873203</v>
      </c>
      <c r="AW88">
        <v>0.11079042398873203</v>
      </c>
      <c r="AX88">
        <v>0.11079042398873203</v>
      </c>
      <c r="AY88">
        <v>0.11079042398873203</v>
      </c>
      <c r="AZ88">
        <v>0.11079042398873203</v>
      </c>
      <c r="BA88">
        <v>0.11079042398873203</v>
      </c>
      <c r="BB88">
        <v>0.11079042398873203</v>
      </c>
      <c r="BC88">
        <v>0.11079042398873203</v>
      </c>
      <c r="BD88">
        <v>0.11079042398873203</v>
      </c>
      <c r="BE88">
        <v>0.10343848179827438</v>
      </c>
      <c r="BF88">
        <v>0.10343848179827438</v>
      </c>
      <c r="BG88">
        <v>0.10343848179827438</v>
      </c>
      <c r="BH88">
        <v>9.673878227912687E-2</v>
      </c>
      <c r="BI88">
        <v>9.673878227912687E-2</v>
      </c>
      <c r="BJ88">
        <v>9.3781648249333383E-2</v>
      </c>
      <c r="BK88">
        <v>8.990872052988319E-2</v>
      </c>
      <c r="BL88">
        <v>8.4358428785451994E-2</v>
      </c>
      <c r="BM88">
        <v>7.9624634122177157E-2</v>
      </c>
      <c r="BN88">
        <v>7.8587476641822418E-2</v>
      </c>
      <c r="BO88">
        <v>6.3447720430366616E-2</v>
      </c>
      <c r="BP88">
        <v>4.3303480380465109E-2</v>
      </c>
      <c r="BQ88">
        <v>1.4324644829939722E-2</v>
      </c>
      <c r="BR88">
        <v>1.2970151625538416E-3</v>
      </c>
      <c r="BS88">
        <v>0</v>
      </c>
      <c r="BT88">
        <v>3.3155237651429803E-2</v>
      </c>
      <c r="BU88">
        <v>3.1273697718178603E-2</v>
      </c>
    </row>
    <row r="89" spans="1:73" x14ac:dyDescent="0.25">
      <c r="A89">
        <v>1495</v>
      </c>
      <c r="B89">
        <v>755.37578144257679</v>
      </c>
      <c r="C89">
        <v>1.8551357060472883E-3</v>
      </c>
      <c r="D89">
        <v>-20</v>
      </c>
      <c r="E89">
        <v>727.5</v>
      </c>
      <c r="F89">
        <v>-767.5</v>
      </c>
      <c r="G89">
        <v>0</v>
      </c>
      <c r="H89">
        <v>1.3505727029999289E-3</v>
      </c>
      <c r="I89">
        <v>1.5694940484139105E-2</v>
      </c>
      <c r="J89">
        <v>4.1623514676148693E-2</v>
      </c>
      <c r="K89">
        <v>6.579231413348581E-2</v>
      </c>
      <c r="L89">
        <v>7.8967092821318891E-2</v>
      </c>
      <c r="M89">
        <v>8.2515489981892023E-2</v>
      </c>
      <c r="N89">
        <v>8.3234704143665197E-2</v>
      </c>
      <c r="O89">
        <v>8.7608815905347373E-2</v>
      </c>
      <c r="P89">
        <v>9.4339928086011396E-2</v>
      </c>
      <c r="Q89">
        <v>0.10181899931111865</v>
      </c>
      <c r="R89">
        <v>0.10529361750432166</v>
      </c>
      <c r="S89">
        <v>0.10529361750432166</v>
      </c>
      <c r="T89">
        <v>0.10529361750432166</v>
      </c>
      <c r="U89">
        <v>0.10529361750432166</v>
      </c>
      <c r="V89">
        <v>0.11264555969477931</v>
      </c>
      <c r="W89">
        <v>0.11264555969477931</v>
      </c>
      <c r="X89">
        <v>0.11264555969477931</v>
      </c>
      <c r="Y89">
        <v>0.11264555969477931</v>
      </c>
      <c r="Z89">
        <v>0.11264555969477931</v>
      </c>
      <c r="AA89">
        <v>0.11264555969477931</v>
      </c>
      <c r="AB89">
        <v>0.11264555969477931</v>
      </c>
      <c r="AC89">
        <v>0.11264555969477931</v>
      </c>
      <c r="AD89">
        <v>0.11264555969477931</v>
      </c>
      <c r="AE89">
        <v>0.11264555969477931</v>
      </c>
      <c r="AF89">
        <v>0.11264555969477931</v>
      </c>
      <c r="AG89">
        <v>0.11264555969477931</v>
      </c>
      <c r="AH89">
        <v>0.11264555969477931</v>
      </c>
      <c r="AI89">
        <v>0.11264555969477931</v>
      </c>
      <c r="AJ89">
        <v>0.11264555969477931</v>
      </c>
      <c r="AK89">
        <v>0.11264555969477931</v>
      </c>
      <c r="AL89">
        <v>0.11264555969477931</v>
      </c>
      <c r="AM89">
        <v>0.11264555969477931</v>
      </c>
      <c r="AN89">
        <v>0.11264555969477931</v>
      </c>
      <c r="AO89">
        <v>0.11264555969477931</v>
      </c>
      <c r="AP89">
        <v>0.11264555969477931</v>
      </c>
      <c r="AQ89">
        <v>0.11264555969477931</v>
      </c>
      <c r="AR89">
        <v>0.11264555969477931</v>
      </c>
      <c r="AS89">
        <v>0.11264555969477931</v>
      </c>
      <c r="AT89">
        <v>0.11264555969477931</v>
      </c>
      <c r="AU89">
        <v>0.11264555969477931</v>
      </c>
      <c r="AV89">
        <v>0.11264555969477931</v>
      </c>
      <c r="AW89">
        <v>0.11264555969477931</v>
      </c>
      <c r="AX89">
        <v>0.11264555969477931</v>
      </c>
      <c r="AY89">
        <v>0.11264555969477931</v>
      </c>
      <c r="AZ89">
        <v>0.11264555969477931</v>
      </c>
      <c r="BA89">
        <v>0.11264555969477931</v>
      </c>
      <c r="BB89">
        <v>0.11264555969477931</v>
      </c>
      <c r="BC89">
        <v>0.11264555969477931</v>
      </c>
      <c r="BD89">
        <v>0.11264555969477931</v>
      </c>
      <c r="BE89">
        <v>0.10529361750432166</v>
      </c>
      <c r="BF89">
        <v>0.10529361750432166</v>
      </c>
      <c r="BG89">
        <v>0.10529361750432166</v>
      </c>
      <c r="BH89">
        <v>9.8593917985174154E-2</v>
      </c>
      <c r="BI89">
        <v>9.8593917985174154E-2</v>
      </c>
      <c r="BJ89">
        <v>9.5636783955380666E-2</v>
      </c>
      <c r="BK89">
        <v>9.1763856235930474E-2</v>
      </c>
      <c r="BL89">
        <v>8.6213564491499278E-2</v>
      </c>
      <c r="BM89">
        <v>8.1479769828224441E-2</v>
      </c>
      <c r="BN89">
        <v>8.0442612347869702E-2</v>
      </c>
      <c r="BO89">
        <v>6.3447720430366616E-2</v>
      </c>
      <c r="BP89">
        <v>4.3303480380465109E-2</v>
      </c>
      <c r="BQ89">
        <v>1.4324644829939722E-2</v>
      </c>
      <c r="BR89">
        <v>1.2970151625538416E-3</v>
      </c>
      <c r="BS89">
        <v>0</v>
      </c>
      <c r="BT89">
        <v>3.6666459345326766E-2</v>
      </c>
      <c r="BU89">
        <v>2.9886673194816679E-2</v>
      </c>
    </row>
    <row r="90" spans="1:73" x14ac:dyDescent="0.25">
      <c r="A90">
        <v>1495</v>
      </c>
      <c r="B90">
        <v>736.39860203355556</v>
      </c>
      <c r="C90">
        <v>1.8085294420041023E-3</v>
      </c>
      <c r="D90">
        <v>-30</v>
      </c>
      <c r="E90">
        <v>717.5</v>
      </c>
      <c r="F90">
        <v>-777.5</v>
      </c>
      <c r="G90">
        <v>0</v>
      </c>
      <c r="H90">
        <v>1.3505727029999289E-3</v>
      </c>
      <c r="I90">
        <v>1.5694940484139105E-2</v>
      </c>
      <c r="J90">
        <v>4.3432044118152796E-2</v>
      </c>
      <c r="K90">
        <v>6.7600843575489913E-2</v>
      </c>
      <c r="L90">
        <v>8.0775622263322994E-2</v>
      </c>
      <c r="M90">
        <v>8.4324019423896127E-2</v>
      </c>
      <c r="N90">
        <v>8.5043233585669301E-2</v>
      </c>
      <c r="O90">
        <v>8.9417345347351476E-2</v>
      </c>
      <c r="P90">
        <v>9.6148457528015499E-2</v>
      </c>
      <c r="Q90">
        <v>0.10362752875312276</v>
      </c>
      <c r="R90">
        <v>0.10710214694632576</v>
      </c>
      <c r="S90">
        <v>0.10710214694632576</v>
      </c>
      <c r="T90">
        <v>0.10710214694632576</v>
      </c>
      <c r="U90">
        <v>0.10710214694632576</v>
      </c>
      <c r="V90">
        <v>0.11445408913678341</v>
      </c>
      <c r="W90">
        <v>0.11445408913678341</v>
      </c>
      <c r="X90">
        <v>0.11445408913678341</v>
      </c>
      <c r="Y90">
        <v>0.11445408913678341</v>
      </c>
      <c r="Z90">
        <v>0.11445408913678341</v>
      </c>
      <c r="AA90">
        <v>0.11445408913678341</v>
      </c>
      <c r="AB90">
        <v>0.11445408913678341</v>
      </c>
      <c r="AC90">
        <v>0.11445408913678341</v>
      </c>
      <c r="AD90">
        <v>0.11445408913678341</v>
      </c>
      <c r="AE90">
        <v>0.11445408913678341</v>
      </c>
      <c r="AF90">
        <v>0.11445408913678341</v>
      </c>
      <c r="AG90">
        <v>0.11445408913678341</v>
      </c>
      <c r="AH90">
        <v>0.11445408913678341</v>
      </c>
      <c r="AI90">
        <v>0.11445408913678341</v>
      </c>
      <c r="AJ90">
        <v>0.11445408913678341</v>
      </c>
      <c r="AK90">
        <v>0.11445408913678341</v>
      </c>
      <c r="AL90">
        <v>0.11445408913678341</v>
      </c>
      <c r="AM90">
        <v>0.11445408913678341</v>
      </c>
      <c r="AN90">
        <v>0.11445408913678341</v>
      </c>
      <c r="AO90">
        <v>0.11445408913678341</v>
      </c>
      <c r="AP90">
        <v>0.11445408913678341</v>
      </c>
      <c r="AQ90">
        <v>0.11445408913678341</v>
      </c>
      <c r="AR90">
        <v>0.11445408913678341</v>
      </c>
      <c r="AS90">
        <v>0.11445408913678341</v>
      </c>
      <c r="AT90">
        <v>0.11445408913678341</v>
      </c>
      <c r="AU90">
        <v>0.11445408913678341</v>
      </c>
      <c r="AV90">
        <v>0.11445408913678341</v>
      </c>
      <c r="AW90">
        <v>0.11445408913678341</v>
      </c>
      <c r="AX90">
        <v>0.11445408913678341</v>
      </c>
      <c r="AY90">
        <v>0.11445408913678341</v>
      </c>
      <c r="AZ90">
        <v>0.11445408913678341</v>
      </c>
      <c r="BA90">
        <v>0.11445408913678341</v>
      </c>
      <c r="BB90">
        <v>0.11445408913678341</v>
      </c>
      <c r="BC90">
        <v>0.11445408913678341</v>
      </c>
      <c r="BD90">
        <v>0.11445408913678341</v>
      </c>
      <c r="BE90">
        <v>0.10710214694632576</v>
      </c>
      <c r="BF90">
        <v>0.10710214694632576</v>
      </c>
      <c r="BG90">
        <v>0.10710214694632576</v>
      </c>
      <c r="BH90">
        <v>0.10040244742717826</v>
      </c>
      <c r="BI90">
        <v>0.10040244742717826</v>
      </c>
      <c r="BJ90">
        <v>9.744531339738477E-2</v>
      </c>
      <c r="BK90">
        <v>9.3572385677934578E-2</v>
      </c>
      <c r="BL90">
        <v>8.8022093933503381E-2</v>
      </c>
      <c r="BM90">
        <v>8.3288299270228544E-2</v>
      </c>
      <c r="BN90">
        <v>8.0442612347869702E-2</v>
      </c>
      <c r="BO90">
        <v>6.3447720430366616E-2</v>
      </c>
      <c r="BP90">
        <v>4.3303480380465109E-2</v>
      </c>
      <c r="BQ90">
        <v>1.4324644829939722E-2</v>
      </c>
      <c r="BR90">
        <v>1.2970151625538416E-3</v>
      </c>
      <c r="BS90">
        <v>0</v>
      </c>
      <c r="BT90">
        <v>4.1597139991970886E-2</v>
      </c>
      <c r="BU90">
        <v>2.8115043455567118E-2</v>
      </c>
    </row>
    <row r="91" spans="1:73" x14ac:dyDescent="0.25">
      <c r="A91">
        <v>1495</v>
      </c>
      <c r="B91">
        <v>725.99981725034945</v>
      </c>
      <c r="C91">
        <v>1.7829909518581968E-3</v>
      </c>
      <c r="D91">
        <v>-40</v>
      </c>
      <c r="E91">
        <v>707.5</v>
      </c>
      <c r="F91">
        <v>-787.5</v>
      </c>
      <c r="G91">
        <v>0</v>
      </c>
      <c r="H91">
        <v>1.3505727029999289E-3</v>
      </c>
      <c r="I91">
        <v>1.5694940484139105E-2</v>
      </c>
      <c r="J91">
        <v>4.5215035070010991E-2</v>
      </c>
      <c r="K91">
        <v>6.9383834527348115E-2</v>
      </c>
      <c r="L91">
        <v>8.2558613215181195E-2</v>
      </c>
      <c r="M91">
        <v>8.6107010375754328E-2</v>
      </c>
      <c r="N91">
        <v>8.6826224537527502E-2</v>
      </c>
      <c r="O91">
        <v>9.1200336299209678E-2</v>
      </c>
      <c r="P91">
        <v>9.7931448479873701E-2</v>
      </c>
      <c r="Q91">
        <v>0.10541051970498096</v>
      </c>
      <c r="R91">
        <v>0.10888513789818396</v>
      </c>
      <c r="S91">
        <v>0.10888513789818396</v>
      </c>
      <c r="T91">
        <v>0.10888513789818396</v>
      </c>
      <c r="U91">
        <v>0.10888513789818396</v>
      </c>
      <c r="V91">
        <v>0.11623708008864161</v>
      </c>
      <c r="W91">
        <v>0.11623708008864161</v>
      </c>
      <c r="X91">
        <v>0.11623708008864161</v>
      </c>
      <c r="Y91">
        <v>0.11623708008864161</v>
      </c>
      <c r="Z91">
        <v>0.11623708008864161</v>
      </c>
      <c r="AA91">
        <v>0.11623708008864161</v>
      </c>
      <c r="AB91">
        <v>0.11623708008864161</v>
      </c>
      <c r="AC91">
        <v>0.11623708008864161</v>
      </c>
      <c r="AD91">
        <v>0.11623708008864161</v>
      </c>
      <c r="AE91">
        <v>0.11623708008864161</v>
      </c>
      <c r="AF91">
        <v>0.11623708008864161</v>
      </c>
      <c r="AG91">
        <v>0.11623708008864161</v>
      </c>
      <c r="AH91">
        <v>0.11623708008864161</v>
      </c>
      <c r="AI91">
        <v>0.11623708008864161</v>
      </c>
      <c r="AJ91">
        <v>0.11623708008864161</v>
      </c>
      <c r="AK91">
        <v>0.11623708008864161</v>
      </c>
      <c r="AL91">
        <v>0.11623708008864161</v>
      </c>
      <c r="AM91">
        <v>0.11623708008864161</v>
      </c>
      <c r="AN91">
        <v>0.11623708008864161</v>
      </c>
      <c r="AO91">
        <v>0.11623708008864161</v>
      </c>
      <c r="AP91">
        <v>0.11623708008864161</v>
      </c>
      <c r="AQ91">
        <v>0.11623708008864161</v>
      </c>
      <c r="AR91">
        <v>0.11623708008864161</v>
      </c>
      <c r="AS91">
        <v>0.11623708008864161</v>
      </c>
      <c r="AT91">
        <v>0.11623708008864161</v>
      </c>
      <c r="AU91">
        <v>0.11623708008864161</v>
      </c>
      <c r="AV91">
        <v>0.11623708008864161</v>
      </c>
      <c r="AW91">
        <v>0.11623708008864161</v>
      </c>
      <c r="AX91">
        <v>0.11623708008864161</v>
      </c>
      <c r="AY91">
        <v>0.11623708008864161</v>
      </c>
      <c r="AZ91">
        <v>0.11623708008864161</v>
      </c>
      <c r="BA91">
        <v>0.11623708008864161</v>
      </c>
      <c r="BB91">
        <v>0.11623708008864161</v>
      </c>
      <c r="BC91">
        <v>0.11623708008864161</v>
      </c>
      <c r="BD91">
        <v>0.11623708008864161</v>
      </c>
      <c r="BE91">
        <v>0.10888513789818396</v>
      </c>
      <c r="BF91">
        <v>0.10888513789818396</v>
      </c>
      <c r="BG91">
        <v>0.10888513789818396</v>
      </c>
      <c r="BH91">
        <v>0.10218543837903646</v>
      </c>
      <c r="BI91">
        <v>0.10218543837903646</v>
      </c>
      <c r="BJ91">
        <v>9.9228304349242971E-2</v>
      </c>
      <c r="BK91">
        <v>9.5355376629792779E-2</v>
      </c>
      <c r="BL91">
        <v>8.9805084885361583E-2</v>
      </c>
      <c r="BM91">
        <v>8.5071290222086746E-2</v>
      </c>
      <c r="BN91">
        <v>8.0442612347869702E-2</v>
      </c>
      <c r="BO91">
        <v>6.3447720430366616E-2</v>
      </c>
      <c r="BP91">
        <v>4.3303480380465109E-2</v>
      </c>
      <c r="BQ91">
        <v>1.4324644829939722E-2</v>
      </c>
      <c r="BR91">
        <v>1.2970151625538416E-3</v>
      </c>
      <c r="BS91">
        <v>0</v>
      </c>
      <c r="BT91">
        <v>4.6527820638615006E-2</v>
      </c>
      <c r="BU91">
        <v>2.6328134953571364E-2</v>
      </c>
    </row>
    <row r="92" spans="1:73" x14ac:dyDescent="0.25">
      <c r="A92">
        <v>1495</v>
      </c>
      <c r="B92">
        <v>769.06619728512692</v>
      </c>
      <c r="C92">
        <v>1.8887581491863141E-3</v>
      </c>
      <c r="D92">
        <v>-30</v>
      </c>
      <c r="E92">
        <v>717.5</v>
      </c>
      <c r="F92">
        <v>-777.5</v>
      </c>
      <c r="G92">
        <v>0</v>
      </c>
      <c r="H92">
        <v>1.3505727029999289E-3</v>
      </c>
      <c r="I92">
        <v>1.5694940484139105E-2</v>
      </c>
      <c r="J92">
        <v>4.7103793219197304E-2</v>
      </c>
      <c r="K92">
        <v>7.1272592676534435E-2</v>
      </c>
      <c r="L92">
        <v>8.4447371364367516E-2</v>
      </c>
      <c r="M92">
        <v>8.7995768524940648E-2</v>
      </c>
      <c r="N92">
        <v>8.8714982686713822E-2</v>
      </c>
      <c r="O92">
        <v>9.3089094448395998E-2</v>
      </c>
      <c r="P92">
        <v>9.9820206629060021E-2</v>
      </c>
      <c r="Q92">
        <v>0.10729927785416728</v>
      </c>
      <c r="R92">
        <v>0.11077389604737028</v>
      </c>
      <c r="S92">
        <v>0.11077389604737028</v>
      </c>
      <c r="T92">
        <v>0.11077389604737028</v>
      </c>
      <c r="U92">
        <v>0.11077389604737028</v>
      </c>
      <c r="V92">
        <v>0.11812583823782793</v>
      </c>
      <c r="W92">
        <v>0.11812583823782793</v>
      </c>
      <c r="X92">
        <v>0.11812583823782793</v>
      </c>
      <c r="Y92">
        <v>0.11812583823782793</v>
      </c>
      <c r="Z92">
        <v>0.11812583823782793</v>
      </c>
      <c r="AA92">
        <v>0.11812583823782793</v>
      </c>
      <c r="AB92">
        <v>0.11812583823782793</v>
      </c>
      <c r="AC92">
        <v>0.11812583823782793</v>
      </c>
      <c r="AD92">
        <v>0.11812583823782793</v>
      </c>
      <c r="AE92">
        <v>0.11812583823782793</v>
      </c>
      <c r="AF92">
        <v>0.11812583823782793</v>
      </c>
      <c r="AG92">
        <v>0.11812583823782793</v>
      </c>
      <c r="AH92">
        <v>0.11812583823782793</v>
      </c>
      <c r="AI92">
        <v>0.11812583823782793</v>
      </c>
      <c r="AJ92">
        <v>0.11812583823782793</v>
      </c>
      <c r="AK92">
        <v>0.11812583823782793</v>
      </c>
      <c r="AL92">
        <v>0.11812583823782793</v>
      </c>
      <c r="AM92">
        <v>0.11812583823782793</v>
      </c>
      <c r="AN92">
        <v>0.11812583823782793</v>
      </c>
      <c r="AO92">
        <v>0.11812583823782793</v>
      </c>
      <c r="AP92">
        <v>0.11812583823782793</v>
      </c>
      <c r="AQ92">
        <v>0.11812583823782793</v>
      </c>
      <c r="AR92">
        <v>0.11812583823782793</v>
      </c>
      <c r="AS92">
        <v>0.11812583823782793</v>
      </c>
      <c r="AT92">
        <v>0.11812583823782793</v>
      </c>
      <c r="AU92">
        <v>0.11812583823782793</v>
      </c>
      <c r="AV92">
        <v>0.11812583823782793</v>
      </c>
      <c r="AW92">
        <v>0.11812583823782793</v>
      </c>
      <c r="AX92">
        <v>0.11812583823782793</v>
      </c>
      <c r="AY92">
        <v>0.11812583823782793</v>
      </c>
      <c r="AZ92">
        <v>0.11812583823782793</v>
      </c>
      <c r="BA92">
        <v>0.11812583823782793</v>
      </c>
      <c r="BB92">
        <v>0.11812583823782793</v>
      </c>
      <c r="BC92">
        <v>0.11812583823782793</v>
      </c>
      <c r="BD92">
        <v>0.11812583823782793</v>
      </c>
      <c r="BE92">
        <v>0.11077389604737028</v>
      </c>
      <c r="BF92">
        <v>0.11077389604737028</v>
      </c>
      <c r="BG92">
        <v>0.11077389604737028</v>
      </c>
      <c r="BH92">
        <v>0.10407419652822278</v>
      </c>
      <c r="BI92">
        <v>0.10407419652822278</v>
      </c>
      <c r="BJ92">
        <v>0.10111706249842929</v>
      </c>
      <c r="BK92">
        <v>9.7244134778979099E-2</v>
      </c>
      <c r="BL92">
        <v>9.1693843034547903E-2</v>
      </c>
      <c r="BM92">
        <v>8.6960048371273066E-2</v>
      </c>
      <c r="BN92">
        <v>8.0442612347869702E-2</v>
      </c>
      <c r="BO92">
        <v>6.3447720430366616E-2</v>
      </c>
      <c r="BP92">
        <v>4.3303480380465109E-2</v>
      </c>
      <c r="BQ92">
        <v>1.4324644829939722E-2</v>
      </c>
      <c r="BR92">
        <v>1.2970151625538416E-3</v>
      </c>
      <c r="BS92">
        <v>0</v>
      </c>
      <c r="BT92">
        <v>4.1597139991970886E-2</v>
      </c>
      <c r="BU92">
        <v>2.8115043455567118E-2</v>
      </c>
    </row>
    <row r="93" spans="1:73" x14ac:dyDescent="0.25">
      <c r="A93">
        <v>1495</v>
      </c>
      <c r="B93">
        <v>760.10710450233989</v>
      </c>
      <c r="C93">
        <v>1.8667554144899511E-3</v>
      </c>
      <c r="D93">
        <v>-20</v>
      </c>
      <c r="E93">
        <v>727.5</v>
      </c>
      <c r="F93">
        <v>-767.5</v>
      </c>
      <c r="G93">
        <v>0</v>
      </c>
      <c r="H93">
        <v>1.3505727029999289E-3</v>
      </c>
      <c r="I93">
        <v>1.5694940484139105E-2</v>
      </c>
      <c r="J93">
        <v>4.7103793219197304E-2</v>
      </c>
      <c r="K93">
        <v>7.3139348091024389E-2</v>
      </c>
      <c r="L93">
        <v>8.631412677885747E-2</v>
      </c>
      <c r="M93">
        <v>8.9862523939430602E-2</v>
      </c>
      <c r="N93">
        <v>9.0581738101203776E-2</v>
      </c>
      <c r="O93">
        <v>9.4955849862885952E-2</v>
      </c>
      <c r="P93">
        <v>0.10168696204354997</v>
      </c>
      <c r="Q93">
        <v>0.10916603326865723</v>
      </c>
      <c r="R93">
        <v>0.11264065146186024</v>
      </c>
      <c r="S93">
        <v>0.11264065146186024</v>
      </c>
      <c r="T93">
        <v>0.11264065146186024</v>
      </c>
      <c r="U93">
        <v>0.11264065146186024</v>
      </c>
      <c r="V93">
        <v>0.11999259365231789</v>
      </c>
      <c r="W93">
        <v>0.11999259365231789</v>
      </c>
      <c r="X93">
        <v>0.11999259365231789</v>
      </c>
      <c r="Y93">
        <v>0.11999259365231789</v>
      </c>
      <c r="Z93">
        <v>0.11999259365231789</v>
      </c>
      <c r="AA93">
        <v>0.11999259365231789</v>
      </c>
      <c r="AB93">
        <v>0.11999259365231789</v>
      </c>
      <c r="AC93">
        <v>0.11999259365231789</v>
      </c>
      <c r="AD93">
        <v>0.11999259365231789</v>
      </c>
      <c r="AE93">
        <v>0.11999259365231789</v>
      </c>
      <c r="AF93">
        <v>0.11999259365231789</v>
      </c>
      <c r="AG93">
        <v>0.11999259365231789</v>
      </c>
      <c r="AH93">
        <v>0.11999259365231789</v>
      </c>
      <c r="AI93">
        <v>0.11999259365231789</v>
      </c>
      <c r="AJ93">
        <v>0.11999259365231789</v>
      </c>
      <c r="AK93">
        <v>0.11999259365231789</v>
      </c>
      <c r="AL93">
        <v>0.11999259365231789</v>
      </c>
      <c r="AM93">
        <v>0.11999259365231789</v>
      </c>
      <c r="AN93">
        <v>0.11999259365231789</v>
      </c>
      <c r="AO93">
        <v>0.11999259365231789</v>
      </c>
      <c r="AP93">
        <v>0.11999259365231789</v>
      </c>
      <c r="AQ93">
        <v>0.11999259365231789</v>
      </c>
      <c r="AR93">
        <v>0.11999259365231789</v>
      </c>
      <c r="AS93">
        <v>0.11999259365231789</v>
      </c>
      <c r="AT93">
        <v>0.11999259365231789</v>
      </c>
      <c r="AU93">
        <v>0.11999259365231789</v>
      </c>
      <c r="AV93">
        <v>0.11999259365231789</v>
      </c>
      <c r="AW93">
        <v>0.11999259365231789</v>
      </c>
      <c r="AX93">
        <v>0.11999259365231789</v>
      </c>
      <c r="AY93">
        <v>0.11999259365231789</v>
      </c>
      <c r="AZ93">
        <v>0.11999259365231789</v>
      </c>
      <c r="BA93">
        <v>0.11999259365231789</v>
      </c>
      <c r="BB93">
        <v>0.11999259365231789</v>
      </c>
      <c r="BC93">
        <v>0.11999259365231789</v>
      </c>
      <c r="BD93">
        <v>0.11999259365231789</v>
      </c>
      <c r="BE93">
        <v>0.11264065146186024</v>
      </c>
      <c r="BF93">
        <v>0.11264065146186024</v>
      </c>
      <c r="BG93">
        <v>0.11264065146186024</v>
      </c>
      <c r="BH93">
        <v>0.10594095194271273</v>
      </c>
      <c r="BI93">
        <v>0.10594095194271273</v>
      </c>
      <c r="BJ93">
        <v>0.10298381791291925</v>
      </c>
      <c r="BK93">
        <v>9.9110890193469053E-2</v>
      </c>
      <c r="BL93">
        <v>9.3560598449037857E-2</v>
      </c>
      <c r="BM93">
        <v>8.882680378576302E-2</v>
      </c>
      <c r="BN93">
        <v>8.2309367762359656E-2</v>
      </c>
      <c r="BO93">
        <v>6.3447720430366616E-2</v>
      </c>
      <c r="BP93">
        <v>4.3303480380465109E-2</v>
      </c>
      <c r="BQ93">
        <v>1.4324644829939722E-2</v>
      </c>
      <c r="BR93">
        <v>1.2970151625538416E-3</v>
      </c>
      <c r="BS93">
        <v>0</v>
      </c>
      <c r="BT93">
        <v>3.6666459345326766E-2</v>
      </c>
      <c r="BU93">
        <v>2.9886673194816679E-2</v>
      </c>
    </row>
    <row r="94" spans="1:73" x14ac:dyDescent="0.25">
      <c r="A94">
        <v>1495</v>
      </c>
      <c r="B94">
        <v>771.16632440027161</v>
      </c>
      <c r="C94">
        <v>1.8939158745122473E-3</v>
      </c>
      <c r="D94">
        <v>-10</v>
      </c>
      <c r="E94">
        <v>737.5</v>
      </c>
      <c r="F94">
        <v>-757.5</v>
      </c>
      <c r="G94">
        <v>0</v>
      </c>
      <c r="H94">
        <v>1.3505727029999289E-3</v>
      </c>
      <c r="I94">
        <v>1.5694940484139105E-2</v>
      </c>
      <c r="J94">
        <v>4.7103793219197304E-2</v>
      </c>
      <c r="K94">
        <v>7.503326396553664E-2</v>
      </c>
      <c r="L94">
        <v>8.820804265336972E-2</v>
      </c>
      <c r="M94">
        <v>9.1756439813942853E-2</v>
      </c>
      <c r="N94">
        <v>9.2475653975716027E-2</v>
      </c>
      <c r="O94">
        <v>9.6849765737398202E-2</v>
      </c>
      <c r="P94">
        <v>0.10358087791806223</v>
      </c>
      <c r="Q94">
        <v>0.11105994914316948</v>
      </c>
      <c r="R94">
        <v>0.11453456733637249</v>
      </c>
      <c r="S94">
        <v>0.11453456733637249</v>
      </c>
      <c r="T94">
        <v>0.11453456733637249</v>
      </c>
      <c r="U94">
        <v>0.11453456733637249</v>
      </c>
      <c r="V94">
        <v>0.12188650952683014</v>
      </c>
      <c r="W94">
        <v>0.12188650952683014</v>
      </c>
      <c r="X94">
        <v>0.12188650952683014</v>
      </c>
      <c r="Y94">
        <v>0.12188650952683014</v>
      </c>
      <c r="Z94">
        <v>0.12188650952683014</v>
      </c>
      <c r="AA94">
        <v>0.12188650952683014</v>
      </c>
      <c r="AB94">
        <v>0.12188650952683014</v>
      </c>
      <c r="AC94">
        <v>0.12188650952683014</v>
      </c>
      <c r="AD94">
        <v>0.12188650952683014</v>
      </c>
      <c r="AE94">
        <v>0.12188650952683014</v>
      </c>
      <c r="AF94">
        <v>0.12188650952683014</v>
      </c>
      <c r="AG94">
        <v>0.12188650952683014</v>
      </c>
      <c r="AH94">
        <v>0.12188650952683014</v>
      </c>
      <c r="AI94">
        <v>0.12188650952683014</v>
      </c>
      <c r="AJ94">
        <v>0.12188650952683014</v>
      </c>
      <c r="AK94">
        <v>0.12188650952683014</v>
      </c>
      <c r="AL94">
        <v>0.12188650952683014</v>
      </c>
      <c r="AM94">
        <v>0.12188650952683014</v>
      </c>
      <c r="AN94">
        <v>0.12188650952683014</v>
      </c>
      <c r="AO94">
        <v>0.12188650952683014</v>
      </c>
      <c r="AP94">
        <v>0.12188650952683014</v>
      </c>
      <c r="AQ94">
        <v>0.12188650952683014</v>
      </c>
      <c r="AR94">
        <v>0.12188650952683014</v>
      </c>
      <c r="AS94">
        <v>0.12188650952683014</v>
      </c>
      <c r="AT94">
        <v>0.12188650952683014</v>
      </c>
      <c r="AU94">
        <v>0.12188650952683014</v>
      </c>
      <c r="AV94">
        <v>0.12188650952683014</v>
      </c>
      <c r="AW94">
        <v>0.12188650952683014</v>
      </c>
      <c r="AX94">
        <v>0.12188650952683014</v>
      </c>
      <c r="AY94">
        <v>0.12188650952683014</v>
      </c>
      <c r="AZ94">
        <v>0.12188650952683014</v>
      </c>
      <c r="BA94">
        <v>0.12188650952683014</v>
      </c>
      <c r="BB94">
        <v>0.12188650952683014</v>
      </c>
      <c r="BC94">
        <v>0.12188650952683014</v>
      </c>
      <c r="BD94">
        <v>0.12188650952683014</v>
      </c>
      <c r="BE94">
        <v>0.11453456733637249</v>
      </c>
      <c r="BF94">
        <v>0.11453456733637249</v>
      </c>
      <c r="BG94">
        <v>0.11453456733637249</v>
      </c>
      <c r="BH94">
        <v>0.10783486781722498</v>
      </c>
      <c r="BI94">
        <v>0.10783486781722498</v>
      </c>
      <c r="BJ94">
        <v>0.1048777337874315</v>
      </c>
      <c r="BK94">
        <v>0.1010048060679813</v>
      </c>
      <c r="BL94">
        <v>9.5454514323550108E-2</v>
      </c>
      <c r="BM94">
        <v>9.072071966027527E-2</v>
      </c>
      <c r="BN94">
        <v>8.4203283636871906E-2</v>
      </c>
      <c r="BO94">
        <v>6.3447720430366616E-2</v>
      </c>
      <c r="BP94">
        <v>4.3303480380465109E-2</v>
      </c>
      <c r="BQ94">
        <v>1.4324644829939722E-2</v>
      </c>
      <c r="BR94">
        <v>1.2970151625538416E-3</v>
      </c>
      <c r="BS94">
        <v>0</v>
      </c>
      <c r="BT94">
        <v>3.3155237651429803E-2</v>
      </c>
      <c r="BU94">
        <v>3.184387639892991E-2</v>
      </c>
    </row>
    <row r="95" spans="1:73" x14ac:dyDescent="0.25">
      <c r="A95">
        <v>1495</v>
      </c>
      <c r="B95">
        <v>750.71687072291195</v>
      </c>
      <c r="C95">
        <v>1.843693835868672E-3</v>
      </c>
      <c r="D95">
        <v>0</v>
      </c>
      <c r="E95">
        <v>747.5</v>
      </c>
      <c r="F95">
        <v>-747.5</v>
      </c>
      <c r="G95">
        <v>0</v>
      </c>
      <c r="H95">
        <v>1.3505727029999289E-3</v>
      </c>
      <c r="I95">
        <v>1.5694940484139105E-2</v>
      </c>
      <c r="J95">
        <v>4.7103793219197304E-2</v>
      </c>
      <c r="K95">
        <v>7.503326396553664E-2</v>
      </c>
      <c r="L95">
        <v>9.0051736489238393E-2</v>
      </c>
      <c r="M95">
        <v>9.3600133649811526E-2</v>
      </c>
      <c r="N95">
        <v>9.43193478115847E-2</v>
      </c>
      <c r="O95">
        <v>9.8693459573266876E-2</v>
      </c>
      <c r="P95">
        <v>0.1054245717539309</v>
      </c>
      <c r="Q95">
        <v>0.11290364297903815</v>
      </c>
      <c r="R95">
        <v>0.11637826117224116</v>
      </c>
      <c r="S95">
        <v>0.11637826117224116</v>
      </c>
      <c r="T95">
        <v>0.11637826117224116</v>
      </c>
      <c r="U95">
        <v>0.11637826117224116</v>
      </c>
      <c r="V95">
        <v>0.12373020336269881</v>
      </c>
      <c r="W95">
        <v>0.12373020336269881</v>
      </c>
      <c r="X95">
        <v>0.12373020336269881</v>
      </c>
      <c r="Y95">
        <v>0.12373020336269881</v>
      </c>
      <c r="Z95">
        <v>0.12373020336269881</v>
      </c>
      <c r="AA95">
        <v>0.12373020336269881</v>
      </c>
      <c r="AB95">
        <v>0.12373020336269881</v>
      </c>
      <c r="AC95">
        <v>0.12373020336269881</v>
      </c>
      <c r="AD95">
        <v>0.12373020336269881</v>
      </c>
      <c r="AE95">
        <v>0.12373020336269881</v>
      </c>
      <c r="AF95">
        <v>0.12373020336269881</v>
      </c>
      <c r="AG95">
        <v>0.12373020336269881</v>
      </c>
      <c r="AH95">
        <v>0.12373020336269881</v>
      </c>
      <c r="AI95">
        <v>0.12373020336269881</v>
      </c>
      <c r="AJ95">
        <v>0.12373020336269881</v>
      </c>
      <c r="AK95">
        <v>0.12373020336269881</v>
      </c>
      <c r="AL95">
        <v>0.12373020336269881</v>
      </c>
      <c r="AM95">
        <v>0.12373020336269881</v>
      </c>
      <c r="AN95">
        <v>0.12373020336269881</v>
      </c>
      <c r="AO95">
        <v>0.12373020336269881</v>
      </c>
      <c r="AP95">
        <v>0.12373020336269881</v>
      </c>
      <c r="AQ95">
        <v>0.12373020336269881</v>
      </c>
      <c r="AR95">
        <v>0.12373020336269881</v>
      </c>
      <c r="AS95">
        <v>0.12373020336269881</v>
      </c>
      <c r="AT95">
        <v>0.12373020336269881</v>
      </c>
      <c r="AU95">
        <v>0.12373020336269881</v>
      </c>
      <c r="AV95">
        <v>0.12373020336269881</v>
      </c>
      <c r="AW95">
        <v>0.12373020336269881</v>
      </c>
      <c r="AX95">
        <v>0.12373020336269881</v>
      </c>
      <c r="AY95">
        <v>0.12373020336269881</v>
      </c>
      <c r="AZ95">
        <v>0.12373020336269881</v>
      </c>
      <c r="BA95">
        <v>0.12373020336269881</v>
      </c>
      <c r="BB95">
        <v>0.12373020336269881</v>
      </c>
      <c r="BC95">
        <v>0.12373020336269881</v>
      </c>
      <c r="BD95">
        <v>0.12373020336269881</v>
      </c>
      <c r="BE95">
        <v>0.11637826117224116</v>
      </c>
      <c r="BF95">
        <v>0.11637826117224116</v>
      </c>
      <c r="BG95">
        <v>0.11637826117224116</v>
      </c>
      <c r="BH95">
        <v>0.10967856165309366</v>
      </c>
      <c r="BI95">
        <v>0.10967856165309366</v>
      </c>
      <c r="BJ95">
        <v>0.10672142762330017</v>
      </c>
      <c r="BK95">
        <v>0.10284849990384998</v>
      </c>
      <c r="BL95">
        <v>9.7298208159418781E-2</v>
      </c>
      <c r="BM95">
        <v>9.2564413496143944E-2</v>
      </c>
      <c r="BN95">
        <v>8.604697747274058E-2</v>
      </c>
      <c r="BO95">
        <v>6.3447720430366616E-2</v>
      </c>
      <c r="BP95">
        <v>4.3303480380465109E-2</v>
      </c>
      <c r="BQ95">
        <v>1.4324644829939722E-2</v>
      </c>
      <c r="BR95">
        <v>1.2970151625538416E-3</v>
      </c>
      <c r="BS95">
        <v>0</v>
      </c>
      <c r="BT95">
        <v>3.1827244702113511E-2</v>
      </c>
      <c r="BU95">
        <v>3.4283036587329382E-2</v>
      </c>
    </row>
    <row r="96" spans="1:73" x14ac:dyDescent="0.25">
      <c r="A96">
        <v>1495</v>
      </c>
      <c r="B96">
        <v>779.11487787471424</v>
      </c>
      <c r="C96">
        <v>1.913436814584888E-3</v>
      </c>
      <c r="D96">
        <v>10</v>
      </c>
      <c r="E96">
        <v>757.5</v>
      </c>
      <c r="F96">
        <v>-737.5</v>
      </c>
      <c r="G96">
        <v>0</v>
      </c>
      <c r="H96">
        <v>1.3505727029999289E-3</v>
      </c>
      <c r="I96">
        <v>1.5694940484139105E-2</v>
      </c>
      <c r="J96">
        <v>4.7103793219197304E-2</v>
      </c>
      <c r="K96">
        <v>7.503326396553664E-2</v>
      </c>
      <c r="L96">
        <v>9.1965173303823283E-2</v>
      </c>
      <c r="M96">
        <v>9.5513570464396416E-2</v>
      </c>
      <c r="N96">
        <v>9.623278462616959E-2</v>
      </c>
      <c r="O96">
        <v>0.10060689638785177</v>
      </c>
      <c r="P96">
        <v>0.10733800856851579</v>
      </c>
      <c r="Q96">
        <v>0.11481707979362304</v>
      </c>
      <c r="R96">
        <v>0.11829169798682605</v>
      </c>
      <c r="S96">
        <v>0.11829169798682605</v>
      </c>
      <c r="T96">
        <v>0.11829169798682605</v>
      </c>
      <c r="U96">
        <v>0.11829169798682605</v>
      </c>
      <c r="V96">
        <v>0.12564364017728369</v>
      </c>
      <c r="W96">
        <v>0.12564364017728369</v>
      </c>
      <c r="X96">
        <v>0.12564364017728369</v>
      </c>
      <c r="Y96">
        <v>0.12564364017728369</v>
      </c>
      <c r="Z96">
        <v>0.12564364017728369</v>
      </c>
      <c r="AA96">
        <v>0.12564364017728369</v>
      </c>
      <c r="AB96">
        <v>0.12564364017728369</v>
      </c>
      <c r="AC96">
        <v>0.12564364017728369</v>
      </c>
      <c r="AD96">
        <v>0.12564364017728369</v>
      </c>
      <c r="AE96">
        <v>0.12564364017728369</v>
      </c>
      <c r="AF96">
        <v>0.12564364017728369</v>
      </c>
      <c r="AG96">
        <v>0.12564364017728369</v>
      </c>
      <c r="AH96">
        <v>0.12564364017728369</v>
      </c>
      <c r="AI96">
        <v>0.12564364017728369</v>
      </c>
      <c r="AJ96">
        <v>0.12564364017728369</v>
      </c>
      <c r="AK96">
        <v>0.12564364017728369</v>
      </c>
      <c r="AL96">
        <v>0.12564364017728369</v>
      </c>
      <c r="AM96">
        <v>0.12564364017728369</v>
      </c>
      <c r="AN96">
        <v>0.12564364017728369</v>
      </c>
      <c r="AO96">
        <v>0.12564364017728369</v>
      </c>
      <c r="AP96">
        <v>0.12564364017728369</v>
      </c>
      <c r="AQ96">
        <v>0.12564364017728369</v>
      </c>
      <c r="AR96">
        <v>0.12564364017728369</v>
      </c>
      <c r="AS96">
        <v>0.12564364017728369</v>
      </c>
      <c r="AT96">
        <v>0.12564364017728369</v>
      </c>
      <c r="AU96">
        <v>0.12564364017728369</v>
      </c>
      <c r="AV96">
        <v>0.12564364017728369</v>
      </c>
      <c r="AW96">
        <v>0.12564364017728369</v>
      </c>
      <c r="AX96">
        <v>0.12564364017728369</v>
      </c>
      <c r="AY96">
        <v>0.12564364017728369</v>
      </c>
      <c r="AZ96">
        <v>0.12564364017728369</v>
      </c>
      <c r="BA96">
        <v>0.12564364017728369</v>
      </c>
      <c r="BB96">
        <v>0.12564364017728369</v>
      </c>
      <c r="BC96">
        <v>0.12564364017728369</v>
      </c>
      <c r="BD96">
        <v>0.12564364017728369</v>
      </c>
      <c r="BE96">
        <v>0.11829169798682605</v>
      </c>
      <c r="BF96">
        <v>0.11829169798682605</v>
      </c>
      <c r="BG96">
        <v>0.11829169798682605</v>
      </c>
      <c r="BH96">
        <v>0.11159199846767855</v>
      </c>
      <c r="BI96">
        <v>0.11159199846767855</v>
      </c>
      <c r="BJ96">
        <v>0.10863486443788506</v>
      </c>
      <c r="BK96">
        <v>0.10476193671843487</v>
      </c>
      <c r="BL96">
        <v>9.9211644974003671E-2</v>
      </c>
      <c r="BM96">
        <v>9.4477850310728834E-2</v>
      </c>
      <c r="BN96">
        <v>8.796041428732547E-2</v>
      </c>
      <c r="BO96">
        <v>6.5361157244951507E-2</v>
      </c>
      <c r="BP96">
        <v>4.3303480380465109E-2</v>
      </c>
      <c r="BQ96">
        <v>1.4324644829939722E-2</v>
      </c>
      <c r="BR96">
        <v>1.2970151625538416E-3</v>
      </c>
      <c r="BS96">
        <v>0</v>
      </c>
      <c r="BT96">
        <v>3.0499251752797205E-2</v>
      </c>
      <c r="BU96">
        <v>3.6722196775728827E-2</v>
      </c>
    </row>
    <row r="97" spans="1:73" x14ac:dyDescent="0.25">
      <c r="A97">
        <v>1495</v>
      </c>
      <c r="B97">
        <v>741.95268520729701</v>
      </c>
      <c r="C97">
        <v>1.8221697760776767E-3</v>
      </c>
      <c r="D97">
        <v>20</v>
      </c>
      <c r="E97">
        <v>767.5</v>
      </c>
      <c r="F97">
        <v>-727.5</v>
      </c>
      <c r="G97">
        <v>0</v>
      </c>
      <c r="H97">
        <v>1.3505727029999289E-3</v>
      </c>
      <c r="I97">
        <v>1.5694940484139105E-2</v>
      </c>
      <c r="J97">
        <v>4.7103793219197304E-2</v>
      </c>
      <c r="K97">
        <v>7.503326396553664E-2</v>
      </c>
      <c r="L97">
        <v>9.3787343079900956E-2</v>
      </c>
      <c r="M97">
        <v>9.7335740240474089E-2</v>
      </c>
      <c r="N97">
        <v>9.8054954402247263E-2</v>
      </c>
      <c r="O97">
        <v>0.10242906616392944</v>
      </c>
      <c r="P97">
        <v>0.10916017834459346</v>
      </c>
      <c r="Q97">
        <v>0.11663924956970072</v>
      </c>
      <c r="R97">
        <v>0.12011386776290373</v>
      </c>
      <c r="S97">
        <v>0.12011386776290373</v>
      </c>
      <c r="T97">
        <v>0.12011386776290373</v>
      </c>
      <c r="U97">
        <v>0.12011386776290373</v>
      </c>
      <c r="V97">
        <v>0.12746580995336138</v>
      </c>
      <c r="W97">
        <v>0.12746580995336138</v>
      </c>
      <c r="X97">
        <v>0.12746580995336138</v>
      </c>
      <c r="Y97">
        <v>0.12746580995336138</v>
      </c>
      <c r="Z97">
        <v>0.12746580995336138</v>
      </c>
      <c r="AA97">
        <v>0.12746580995336138</v>
      </c>
      <c r="AB97">
        <v>0.12746580995336138</v>
      </c>
      <c r="AC97">
        <v>0.12746580995336138</v>
      </c>
      <c r="AD97">
        <v>0.12746580995336138</v>
      </c>
      <c r="AE97">
        <v>0.12746580995336138</v>
      </c>
      <c r="AF97">
        <v>0.12746580995336138</v>
      </c>
      <c r="AG97">
        <v>0.12746580995336138</v>
      </c>
      <c r="AH97">
        <v>0.12746580995336138</v>
      </c>
      <c r="AI97">
        <v>0.12746580995336138</v>
      </c>
      <c r="AJ97">
        <v>0.12746580995336138</v>
      </c>
      <c r="AK97">
        <v>0.12746580995336138</v>
      </c>
      <c r="AL97">
        <v>0.12746580995336138</v>
      </c>
      <c r="AM97">
        <v>0.12746580995336138</v>
      </c>
      <c r="AN97">
        <v>0.12746580995336138</v>
      </c>
      <c r="AO97">
        <v>0.12746580995336138</v>
      </c>
      <c r="AP97">
        <v>0.12746580995336138</v>
      </c>
      <c r="AQ97">
        <v>0.12746580995336138</v>
      </c>
      <c r="AR97">
        <v>0.12746580995336138</v>
      </c>
      <c r="AS97">
        <v>0.12746580995336138</v>
      </c>
      <c r="AT97">
        <v>0.12746580995336138</v>
      </c>
      <c r="AU97">
        <v>0.12746580995336138</v>
      </c>
      <c r="AV97">
        <v>0.12746580995336138</v>
      </c>
      <c r="AW97">
        <v>0.12746580995336138</v>
      </c>
      <c r="AX97">
        <v>0.12746580995336138</v>
      </c>
      <c r="AY97">
        <v>0.12746580995336138</v>
      </c>
      <c r="AZ97">
        <v>0.12746580995336138</v>
      </c>
      <c r="BA97">
        <v>0.12746580995336138</v>
      </c>
      <c r="BB97">
        <v>0.12746580995336138</v>
      </c>
      <c r="BC97">
        <v>0.12746580995336138</v>
      </c>
      <c r="BD97">
        <v>0.12746580995336138</v>
      </c>
      <c r="BE97">
        <v>0.12011386776290373</v>
      </c>
      <c r="BF97">
        <v>0.12011386776290373</v>
      </c>
      <c r="BG97">
        <v>0.12011386776290373</v>
      </c>
      <c r="BH97">
        <v>0.11341416824375622</v>
      </c>
      <c r="BI97">
        <v>0.11341416824375622</v>
      </c>
      <c r="BJ97">
        <v>0.11045703421396273</v>
      </c>
      <c r="BK97">
        <v>0.10658410649451254</v>
      </c>
      <c r="BL97">
        <v>0.10103381475008134</v>
      </c>
      <c r="BM97">
        <v>9.6300020086806506E-2</v>
      </c>
      <c r="BN97">
        <v>8.9782584063403142E-2</v>
      </c>
      <c r="BO97">
        <v>6.7183327021029179E-2</v>
      </c>
      <c r="BP97">
        <v>4.3303480380465109E-2</v>
      </c>
      <c r="BQ97">
        <v>1.4324644829939722E-2</v>
      </c>
      <c r="BR97">
        <v>1.2970151625538416E-3</v>
      </c>
      <c r="BS97">
        <v>0</v>
      </c>
      <c r="BT97">
        <v>2.993573115570157E-2</v>
      </c>
      <c r="BU97">
        <v>4.2808656192233216E-2</v>
      </c>
    </row>
    <row r="98" spans="1:73" x14ac:dyDescent="0.25">
      <c r="A98">
        <v>1495</v>
      </c>
      <c r="B98">
        <v>781.36228900830406</v>
      </c>
      <c r="C98">
        <v>1.918956256354822E-3</v>
      </c>
      <c r="D98">
        <v>30</v>
      </c>
      <c r="E98">
        <v>777.5</v>
      </c>
      <c r="F98">
        <v>-717.5</v>
      </c>
      <c r="G98">
        <v>0</v>
      </c>
      <c r="H98">
        <v>1.3505727029999289E-3</v>
      </c>
      <c r="I98">
        <v>1.5694940484139105E-2</v>
      </c>
      <c r="J98">
        <v>4.7103793219197304E-2</v>
      </c>
      <c r="K98">
        <v>7.503326396553664E-2</v>
      </c>
      <c r="L98">
        <v>9.3787343079900956E-2</v>
      </c>
      <c r="M98">
        <v>9.9254696496828915E-2</v>
      </c>
      <c r="N98">
        <v>9.9973910658602089E-2</v>
      </c>
      <c r="O98">
        <v>0.10434802242028426</v>
      </c>
      <c r="P98">
        <v>0.11107913460094829</v>
      </c>
      <c r="Q98">
        <v>0.11855820582605554</v>
      </c>
      <c r="R98">
        <v>0.12203282401925855</v>
      </c>
      <c r="S98">
        <v>0.12203282401925855</v>
      </c>
      <c r="T98">
        <v>0.12203282401925855</v>
      </c>
      <c r="U98">
        <v>0.12203282401925855</v>
      </c>
      <c r="V98">
        <v>0.1293847662097162</v>
      </c>
      <c r="W98">
        <v>0.1293847662097162</v>
      </c>
      <c r="X98">
        <v>0.1293847662097162</v>
      </c>
      <c r="Y98">
        <v>0.1293847662097162</v>
      </c>
      <c r="Z98">
        <v>0.1293847662097162</v>
      </c>
      <c r="AA98">
        <v>0.1293847662097162</v>
      </c>
      <c r="AB98">
        <v>0.1293847662097162</v>
      </c>
      <c r="AC98">
        <v>0.1293847662097162</v>
      </c>
      <c r="AD98">
        <v>0.1293847662097162</v>
      </c>
      <c r="AE98">
        <v>0.1293847662097162</v>
      </c>
      <c r="AF98">
        <v>0.1293847662097162</v>
      </c>
      <c r="AG98">
        <v>0.1293847662097162</v>
      </c>
      <c r="AH98">
        <v>0.1293847662097162</v>
      </c>
      <c r="AI98">
        <v>0.1293847662097162</v>
      </c>
      <c r="AJ98">
        <v>0.1293847662097162</v>
      </c>
      <c r="AK98">
        <v>0.1293847662097162</v>
      </c>
      <c r="AL98">
        <v>0.1293847662097162</v>
      </c>
      <c r="AM98">
        <v>0.1293847662097162</v>
      </c>
      <c r="AN98">
        <v>0.1293847662097162</v>
      </c>
      <c r="AO98">
        <v>0.1293847662097162</v>
      </c>
      <c r="AP98">
        <v>0.1293847662097162</v>
      </c>
      <c r="AQ98">
        <v>0.1293847662097162</v>
      </c>
      <c r="AR98">
        <v>0.1293847662097162</v>
      </c>
      <c r="AS98">
        <v>0.1293847662097162</v>
      </c>
      <c r="AT98">
        <v>0.1293847662097162</v>
      </c>
      <c r="AU98">
        <v>0.1293847662097162</v>
      </c>
      <c r="AV98">
        <v>0.1293847662097162</v>
      </c>
      <c r="AW98">
        <v>0.1293847662097162</v>
      </c>
      <c r="AX98">
        <v>0.1293847662097162</v>
      </c>
      <c r="AY98">
        <v>0.1293847662097162</v>
      </c>
      <c r="AZ98">
        <v>0.1293847662097162</v>
      </c>
      <c r="BA98">
        <v>0.1293847662097162</v>
      </c>
      <c r="BB98">
        <v>0.1293847662097162</v>
      </c>
      <c r="BC98">
        <v>0.1293847662097162</v>
      </c>
      <c r="BD98">
        <v>0.1293847662097162</v>
      </c>
      <c r="BE98">
        <v>0.12203282401925855</v>
      </c>
      <c r="BF98">
        <v>0.12203282401925855</v>
      </c>
      <c r="BG98">
        <v>0.12203282401925855</v>
      </c>
      <c r="BH98">
        <v>0.11533312450011104</v>
      </c>
      <c r="BI98">
        <v>0.11533312450011104</v>
      </c>
      <c r="BJ98">
        <v>0.11237599047031756</v>
      </c>
      <c r="BK98">
        <v>0.10850306275086737</v>
      </c>
      <c r="BL98">
        <v>0.10295277100643617</v>
      </c>
      <c r="BM98">
        <v>9.8218976343161332E-2</v>
      </c>
      <c r="BN98">
        <v>9.1701540319757968E-2</v>
      </c>
      <c r="BO98">
        <v>6.9102283277384005E-2</v>
      </c>
      <c r="BP98">
        <v>4.5222436636819928E-2</v>
      </c>
      <c r="BQ98">
        <v>1.4324644829939722E-2</v>
      </c>
      <c r="BR98">
        <v>1.2970151625538416E-3</v>
      </c>
      <c r="BS98">
        <v>0</v>
      </c>
      <c r="BT98">
        <v>2.9666564178990051E-2</v>
      </c>
      <c r="BU98">
        <v>5.1266461971564786E-2</v>
      </c>
    </row>
    <row r="99" spans="1:73" x14ac:dyDescent="0.25">
      <c r="A99">
        <v>1495</v>
      </c>
      <c r="B99">
        <v>794.35286403038663</v>
      </c>
      <c r="C99">
        <v>1.9508599527104662E-3</v>
      </c>
      <c r="D99">
        <v>40</v>
      </c>
      <c r="E99">
        <v>787.5</v>
      </c>
      <c r="F99">
        <v>-707.5</v>
      </c>
      <c r="G99">
        <v>0</v>
      </c>
      <c r="H99">
        <v>1.3505727029999289E-3</v>
      </c>
      <c r="I99">
        <v>1.5694940484139105E-2</v>
      </c>
      <c r="J99">
        <v>4.7103793219197304E-2</v>
      </c>
      <c r="K99">
        <v>7.503326396553664E-2</v>
      </c>
      <c r="L99">
        <v>9.3787343079900956E-2</v>
      </c>
      <c r="M99">
        <v>0.10120555644953938</v>
      </c>
      <c r="N99">
        <v>0.10192477061131255</v>
      </c>
      <c r="O99">
        <v>0.10629888237299473</v>
      </c>
      <c r="P99">
        <v>0.11302999455365875</v>
      </c>
      <c r="Q99">
        <v>0.12050906577876601</v>
      </c>
      <c r="R99">
        <v>0.12398368397196902</v>
      </c>
      <c r="S99">
        <v>0.12398368397196902</v>
      </c>
      <c r="T99">
        <v>0.12398368397196902</v>
      </c>
      <c r="U99">
        <v>0.12398368397196902</v>
      </c>
      <c r="V99">
        <v>0.13133562616242667</v>
      </c>
      <c r="W99">
        <v>0.13133562616242667</v>
      </c>
      <c r="X99">
        <v>0.13133562616242667</v>
      </c>
      <c r="Y99">
        <v>0.13133562616242667</v>
      </c>
      <c r="Z99">
        <v>0.13133562616242667</v>
      </c>
      <c r="AA99">
        <v>0.13133562616242667</v>
      </c>
      <c r="AB99">
        <v>0.13133562616242667</v>
      </c>
      <c r="AC99">
        <v>0.13133562616242667</v>
      </c>
      <c r="AD99">
        <v>0.13133562616242667</v>
      </c>
      <c r="AE99">
        <v>0.13133562616242667</v>
      </c>
      <c r="AF99">
        <v>0.13133562616242667</v>
      </c>
      <c r="AG99">
        <v>0.13133562616242667</v>
      </c>
      <c r="AH99">
        <v>0.13133562616242667</v>
      </c>
      <c r="AI99">
        <v>0.13133562616242667</v>
      </c>
      <c r="AJ99">
        <v>0.13133562616242667</v>
      </c>
      <c r="AK99">
        <v>0.13133562616242667</v>
      </c>
      <c r="AL99">
        <v>0.13133562616242667</v>
      </c>
      <c r="AM99">
        <v>0.13133562616242667</v>
      </c>
      <c r="AN99">
        <v>0.13133562616242667</v>
      </c>
      <c r="AO99">
        <v>0.13133562616242667</v>
      </c>
      <c r="AP99">
        <v>0.13133562616242667</v>
      </c>
      <c r="AQ99">
        <v>0.13133562616242667</v>
      </c>
      <c r="AR99">
        <v>0.13133562616242667</v>
      </c>
      <c r="AS99">
        <v>0.13133562616242667</v>
      </c>
      <c r="AT99">
        <v>0.13133562616242667</v>
      </c>
      <c r="AU99">
        <v>0.13133562616242667</v>
      </c>
      <c r="AV99">
        <v>0.13133562616242667</v>
      </c>
      <c r="AW99">
        <v>0.13133562616242667</v>
      </c>
      <c r="AX99">
        <v>0.13133562616242667</v>
      </c>
      <c r="AY99">
        <v>0.13133562616242667</v>
      </c>
      <c r="AZ99">
        <v>0.13133562616242667</v>
      </c>
      <c r="BA99">
        <v>0.13133562616242667</v>
      </c>
      <c r="BB99">
        <v>0.13133562616242667</v>
      </c>
      <c r="BC99">
        <v>0.13133562616242667</v>
      </c>
      <c r="BD99">
        <v>0.13133562616242667</v>
      </c>
      <c r="BE99">
        <v>0.12398368397196902</v>
      </c>
      <c r="BF99">
        <v>0.12398368397196902</v>
      </c>
      <c r="BG99">
        <v>0.12398368397196902</v>
      </c>
      <c r="BH99">
        <v>0.11728398445282151</v>
      </c>
      <c r="BI99">
        <v>0.11728398445282151</v>
      </c>
      <c r="BJ99">
        <v>0.11432685042302802</v>
      </c>
      <c r="BK99">
        <v>0.11045392270357783</v>
      </c>
      <c r="BL99">
        <v>0.10490363095914663</v>
      </c>
      <c r="BM99">
        <v>0.1001698362958718</v>
      </c>
      <c r="BN99">
        <v>9.3652400272468433E-2</v>
      </c>
      <c r="BO99">
        <v>7.105314323009447E-2</v>
      </c>
      <c r="BP99">
        <v>4.7173296589530393E-2</v>
      </c>
      <c r="BQ99">
        <v>1.4324644829939722E-2</v>
      </c>
      <c r="BR99">
        <v>1.2970151625538416E-3</v>
      </c>
      <c r="BS99">
        <v>0</v>
      </c>
      <c r="BT99">
        <v>2.9329004657370053E-2</v>
      </c>
      <c r="BU99">
        <v>5.972426775089637E-2</v>
      </c>
    </row>
    <row r="100" spans="1:73" x14ac:dyDescent="0.25">
      <c r="A100">
        <v>1495</v>
      </c>
      <c r="B100">
        <v>790.65977447869886</v>
      </c>
      <c r="C100">
        <v>1.9417900533818405E-3</v>
      </c>
      <c r="D100">
        <v>30</v>
      </c>
      <c r="E100">
        <v>777.5</v>
      </c>
      <c r="F100">
        <v>-717.5</v>
      </c>
      <c r="G100">
        <v>0</v>
      </c>
      <c r="H100">
        <v>1.3505727029999289E-3</v>
      </c>
      <c r="I100">
        <v>1.5694940484139105E-2</v>
      </c>
      <c r="J100">
        <v>4.7103793219197304E-2</v>
      </c>
      <c r="K100">
        <v>7.503326396553664E-2</v>
      </c>
      <c r="L100">
        <v>9.3787343079900956E-2</v>
      </c>
      <c r="M100">
        <v>0.10314734650292122</v>
      </c>
      <c r="N100">
        <v>0.10386656066469439</v>
      </c>
      <c r="O100">
        <v>0.10824067242637657</v>
      </c>
      <c r="P100">
        <v>0.11497178460704059</v>
      </c>
      <c r="Q100">
        <v>0.12245085583214785</v>
      </c>
      <c r="R100">
        <v>0.12592547402535087</v>
      </c>
      <c r="S100">
        <v>0.12592547402535087</v>
      </c>
      <c r="T100">
        <v>0.12592547402535087</v>
      </c>
      <c r="U100">
        <v>0.12592547402535087</v>
      </c>
      <c r="V100">
        <v>0.13327741621580852</v>
      </c>
      <c r="W100">
        <v>0.13327741621580852</v>
      </c>
      <c r="X100">
        <v>0.13327741621580852</v>
      </c>
      <c r="Y100">
        <v>0.13327741621580852</v>
      </c>
      <c r="Z100">
        <v>0.13327741621580852</v>
      </c>
      <c r="AA100">
        <v>0.13327741621580852</v>
      </c>
      <c r="AB100">
        <v>0.13327741621580852</v>
      </c>
      <c r="AC100">
        <v>0.13327741621580852</v>
      </c>
      <c r="AD100">
        <v>0.13327741621580852</v>
      </c>
      <c r="AE100">
        <v>0.13327741621580852</v>
      </c>
      <c r="AF100">
        <v>0.13327741621580852</v>
      </c>
      <c r="AG100">
        <v>0.13327741621580852</v>
      </c>
      <c r="AH100">
        <v>0.13327741621580852</v>
      </c>
      <c r="AI100">
        <v>0.13327741621580852</v>
      </c>
      <c r="AJ100">
        <v>0.13327741621580852</v>
      </c>
      <c r="AK100">
        <v>0.13327741621580852</v>
      </c>
      <c r="AL100">
        <v>0.13327741621580852</v>
      </c>
      <c r="AM100">
        <v>0.13327741621580852</v>
      </c>
      <c r="AN100">
        <v>0.13327741621580852</v>
      </c>
      <c r="AO100">
        <v>0.13327741621580852</v>
      </c>
      <c r="AP100">
        <v>0.13327741621580852</v>
      </c>
      <c r="AQ100">
        <v>0.13327741621580852</v>
      </c>
      <c r="AR100">
        <v>0.13327741621580852</v>
      </c>
      <c r="AS100">
        <v>0.13327741621580852</v>
      </c>
      <c r="AT100">
        <v>0.13327741621580852</v>
      </c>
      <c r="AU100">
        <v>0.13327741621580852</v>
      </c>
      <c r="AV100">
        <v>0.13327741621580852</v>
      </c>
      <c r="AW100">
        <v>0.13327741621580852</v>
      </c>
      <c r="AX100">
        <v>0.13327741621580852</v>
      </c>
      <c r="AY100">
        <v>0.13327741621580852</v>
      </c>
      <c r="AZ100">
        <v>0.13327741621580852</v>
      </c>
      <c r="BA100">
        <v>0.13327741621580852</v>
      </c>
      <c r="BB100">
        <v>0.13327741621580852</v>
      </c>
      <c r="BC100">
        <v>0.13327741621580852</v>
      </c>
      <c r="BD100">
        <v>0.13327741621580852</v>
      </c>
      <c r="BE100">
        <v>0.12592547402535087</v>
      </c>
      <c r="BF100">
        <v>0.12592547402535087</v>
      </c>
      <c r="BG100">
        <v>0.12592547402535087</v>
      </c>
      <c r="BH100">
        <v>0.11922577450620335</v>
      </c>
      <c r="BI100">
        <v>0.11922577450620335</v>
      </c>
      <c r="BJ100">
        <v>0.11626864047640986</v>
      </c>
      <c r="BK100">
        <v>0.11239571275695967</v>
      </c>
      <c r="BL100">
        <v>0.10684542101252847</v>
      </c>
      <c r="BM100">
        <v>0.10211162634925364</v>
      </c>
      <c r="BN100">
        <v>9.5594190325850273E-2</v>
      </c>
      <c r="BO100">
        <v>7.299493328347631E-2</v>
      </c>
      <c r="BP100">
        <v>4.9115086642912233E-2</v>
      </c>
      <c r="BQ100">
        <v>1.4324644829939722E-2</v>
      </c>
      <c r="BR100">
        <v>1.2970151625538416E-3</v>
      </c>
      <c r="BS100">
        <v>0</v>
      </c>
      <c r="BT100">
        <v>2.9666564178990065E-2</v>
      </c>
      <c r="BU100">
        <v>5.12664619715648E-2</v>
      </c>
    </row>
    <row r="101" spans="1:73" x14ac:dyDescent="0.25">
      <c r="A101">
        <v>1495</v>
      </c>
      <c r="B101">
        <v>788.3910805194655</v>
      </c>
      <c r="C101">
        <v>1.9362183428858672E-3</v>
      </c>
      <c r="D101">
        <v>20</v>
      </c>
      <c r="E101">
        <v>767.5</v>
      </c>
      <c r="F101">
        <v>-727.5</v>
      </c>
      <c r="G101">
        <v>0</v>
      </c>
      <c r="H101">
        <v>1.3505727029999289E-3</v>
      </c>
      <c r="I101">
        <v>1.5694940484139105E-2</v>
      </c>
      <c r="J101">
        <v>4.7103793219197304E-2</v>
      </c>
      <c r="K101">
        <v>7.503326396553664E-2</v>
      </c>
      <c r="L101">
        <v>9.5723561422786818E-2</v>
      </c>
      <c r="M101">
        <v>0.10508356484580708</v>
      </c>
      <c r="N101">
        <v>0.10580277900758026</v>
      </c>
      <c r="O101">
        <v>0.11017689076926243</v>
      </c>
      <c r="P101">
        <v>0.11690800294992645</v>
      </c>
      <c r="Q101">
        <v>0.12438707417503371</v>
      </c>
      <c r="R101">
        <v>0.12786169236823675</v>
      </c>
      <c r="S101">
        <v>0.12786169236823675</v>
      </c>
      <c r="T101">
        <v>0.12786169236823675</v>
      </c>
      <c r="U101">
        <v>0.12786169236823675</v>
      </c>
      <c r="V101">
        <v>0.1352136345586944</v>
      </c>
      <c r="W101">
        <v>0.1352136345586944</v>
      </c>
      <c r="X101">
        <v>0.1352136345586944</v>
      </c>
      <c r="Y101">
        <v>0.1352136345586944</v>
      </c>
      <c r="Z101">
        <v>0.1352136345586944</v>
      </c>
      <c r="AA101">
        <v>0.1352136345586944</v>
      </c>
      <c r="AB101">
        <v>0.1352136345586944</v>
      </c>
      <c r="AC101">
        <v>0.1352136345586944</v>
      </c>
      <c r="AD101">
        <v>0.1352136345586944</v>
      </c>
      <c r="AE101">
        <v>0.1352136345586944</v>
      </c>
      <c r="AF101">
        <v>0.1352136345586944</v>
      </c>
      <c r="AG101">
        <v>0.1352136345586944</v>
      </c>
      <c r="AH101">
        <v>0.1352136345586944</v>
      </c>
      <c r="AI101">
        <v>0.1352136345586944</v>
      </c>
      <c r="AJ101">
        <v>0.1352136345586944</v>
      </c>
      <c r="AK101">
        <v>0.1352136345586944</v>
      </c>
      <c r="AL101">
        <v>0.1352136345586944</v>
      </c>
      <c r="AM101">
        <v>0.1352136345586944</v>
      </c>
      <c r="AN101">
        <v>0.1352136345586944</v>
      </c>
      <c r="AO101">
        <v>0.1352136345586944</v>
      </c>
      <c r="AP101">
        <v>0.1352136345586944</v>
      </c>
      <c r="AQ101">
        <v>0.1352136345586944</v>
      </c>
      <c r="AR101">
        <v>0.1352136345586944</v>
      </c>
      <c r="AS101">
        <v>0.1352136345586944</v>
      </c>
      <c r="AT101">
        <v>0.1352136345586944</v>
      </c>
      <c r="AU101">
        <v>0.1352136345586944</v>
      </c>
      <c r="AV101">
        <v>0.1352136345586944</v>
      </c>
      <c r="AW101">
        <v>0.1352136345586944</v>
      </c>
      <c r="AX101">
        <v>0.1352136345586944</v>
      </c>
      <c r="AY101">
        <v>0.1352136345586944</v>
      </c>
      <c r="AZ101">
        <v>0.1352136345586944</v>
      </c>
      <c r="BA101">
        <v>0.1352136345586944</v>
      </c>
      <c r="BB101">
        <v>0.1352136345586944</v>
      </c>
      <c r="BC101">
        <v>0.1352136345586944</v>
      </c>
      <c r="BD101">
        <v>0.1352136345586944</v>
      </c>
      <c r="BE101">
        <v>0.12786169236823675</v>
      </c>
      <c r="BF101">
        <v>0.12786169236823675</v>
      </c>
      <c r="BG101">
        <v>0.12786169236823675</v>
      </c>
      <c r="BH101">
        <v>0.12116199284908921</v>
      </c>
      <c r="BI101">
        <v>0.12116199284908921</v>
      </c>
      <c r="BJ101">
        <v>0.11820485881929572</v>
      </c>
      <c r="BK101">
        <v>0.11433193109984553</v>
      </c>
      <c r="BL101">
        <v>0.10878163935541434</v>
      </c>
      <c r="BM101">
        <v>0.1040478446921395</v>
      </c>
      <c r="BN101">
        <v>9.7530408668736135E-2</v>
      </c>
      <c r="BO101">
        <v>7.4931151626362172E-2</v>
      </c>
      <c r="BP101">
        <v>4.9115086642912233E-2</v>
      </c>
      <c r="BQ101">
        <v>1.4324644829939722E-2</v>
      </c>
      <c r="BR101">
        <v>1.2970151625538416E-3</v>
      </c>
      <c r="BS101">
        <v>0</v>
      </c>
      <c r="BT101">
        <v>2.9935731155701598E-2</v>
      </c>
      <c r="BU101">
        <v>4.2808656192233244E-2</v>
      </c>
    </row>
    <row r="102" spans="1:73" x14ac:dyDescent="0.25">
      <c r="A102">
        <v>1495</v>
      </c>
      <c r="B102">
        <v>802.10106350629269</v>
      </c>
      <c r="C102">
        <v>1.9698888411901574E-3</v>
      </c>
      <c r="D102">
        <v>10</v>
      </c>
      <c r="E102">
        <v>757.5</v>
      </c>
      <c r="F102">
        <v>-737.5</v>
      </c>
      <c r="G102">
        <v>0</v>
      </c>
      <c r="H102">
        <v>1.3505727029999289E-3</v>
      </c>
      <c r="I102">
        <v>1.5694940484139105E-2</v>
      </c>
      <c r="J102">
        <v>4.7103793219197304E-2</v>
      </c>
      <c r="K102">
        <v>7.503326396553664E-2</v>
      </c>
      <c r="L102">
        <v>9.769345026397698E-2</v>
      </c>
      <c r="M102">
        <v>0.10705345368699724</v>
      </c>
      <c r="N102">
        <v>0.10777266784877042</v>
      </c>
      <c r="O102">
        <v>0.11214677961045259</v>
      </c>
      <c r="P102">
        <v>0.11887789179111662</v>
      </c>
      <c r="Q102">
        <v>0.12635696301622387</v>
      </c>
      <c r="R102">
        <v>0.12983158120942689</v>
      </c>
      <c r="S102">
        <v>0.12983158120942689</v>
      </c>
      <c r="T102">
        <v>0.12983158120942689</v>
      </c>
      <c r="U102">
        <v>0.12983158120942689</v>
      </c>
      <c r="V102">
        <v>0.13718352339988454</v>
      </c>
      <c r="W102">
        <v>0.13718352339988454</v>
      </c>
      <c r="X102">
        <v>0.13718352339988454</v>
      </c>
      <c r="Y102">
        <v>0.13718352339988454</v>
      </c>
      <c r="Z102">
        <v>0.13718352339988454</v>
      </c>
      <c r="AA102">
        <v>0.13718352339988454</v>
      </c>
      <c r="AB102">
        <v>0.13718352339988454</v>
      </c>
      <c r="AC102">
        <v>0.13718352339988454</v>
      </c>
      <c r="AD102">
        <v>0.13718352339988454</v>
      </c>
      <c r="AE102">
        <v>0.13718352339988454</v>
      </c>
      <c r="AF102">
        <v>0.13718352339988454</v>
      </c>
      <c r="AG102">
        <v>0.13718352339988454</v>
      </c>
      <c r="AH102">
        <v>0.13718352339988454</v>
      </c>
      <c r="AI102">
        <v>0.13718352339988454</v>
      </c>
      <c r="AJ102">
        <v>0.13718352339988454</v>
      </c>
      <c r="AK102">
        <v>0.13718352339988454</v>
      </c>
      <c r="AL102">
        <v>0.13718352339988454</v>
      </c>
      <c r="AM102">
        <v>0.13718352339988454</v>
      </c>
      <c r="AN102">
        <v>0.13718352339988454</v>
      </c>
      <c r="AO102">
        <v>0.13718352339988454</v>
      </c>
      <c r="AP102">
        <v>0.13718352339988454</v>
      </c>
      <c r="AQ102">
        <v>0.13718352339988454</v>
      </c>
      <c r="AR102">
        <v>0.13718352339988454</v>
      </c>
      <c r="AS102">
        <v>0.13718352339988454</v>
      </c>
      <c r="AT102">
        <v>0.13718352339988454</v>
      </c>
      <c r="AU102">
        <v>0.13718352339988454</v>
      </c>
      <c r="AV102">
        <v>0.13718352339988454</v>
      </c>
      <c r="AW102">
        <v>0.13718352339988454</v>
      </c>
      <c r="AX102">
        <v>0.13718352339988454</v>
      </c>
      <c r="AY102">
        <v>0.13718352339988454</v>
      </c>
      <c r="AZ102">
        <v>0.13718352339988454</v>
      </c>
      <c r="BA102">
        <v>0.13718352339988454</v>
      </c>
      <c r="BB102">
        <v>0.13718352339988454</v>
      </c>
      <c r="BC102">
        <v>0.13718352339988454</v>
      </c>
      <c r="BD102">
        <v>0.13718352339988454</v>
      </c>
      <c r="BE102">
        <v>0.12983158120942689</v>
      </c>
      <c r="BF102">
        <v>0.12983158120942689</v>
      </c>
      <c r="BG102">
        <v>0.12983158120942689</v>
      </c>
      <c r="BH102">
        <v>0.12313188169027937</v>
      </c>
      <c r="BI102">
        <v>0.12313188169027937</v>
      </c>
      <c r="BJ102">
        <v>0.12017474766048589</v>
      </c>
      <c r="BK102">
        <v>0.11630181994103569</v>
      </c>
      <c r="BL102">
        <v>0.1107515281966045</v>
      </c>
      <c r="BM102">
        <v>0.10601773353332966</v>
      </c>
      <c r="BN102">
        <v>9.9500297509926297E-2</v>
      </c>
      <c r="BO102">
        <v>7.6901040467552334E-2</v>
      </c>
      <c r="BP102">
        <v>4.9115086642912233E-2</v>
      </c>
      <c r="BQ102">
        <v>1.4324644829939722E-2</v>
      </c>
      <c r="BR102">
        <v>1.2970151625538416E-3</v>
      </c>
      <c r="BS102">
        <v>0</v>
      </c>
      <c r="BT102">
        <v>3.1103902404354247E-2</v>
      </c>
      <c r="BU102">
        <v>3.6722196775728855E-2</v>
      </c>
    </row>
    <row r="103" spans="1:73" x14ac:dyDescent="0.25">
      <c r="A103">
        <v>1495</v>
      </c>
      <c r="B103">
        <v>767.4331679764465</v>
      </c>
      <c r="C103">
        <v>1.884747574510794E-3</v>
      </c>
      <c r="D103">
        <v>0</v>
      </c>
      <c r="E103">
        <v>747.5</v>
      </c>
      <c r="F103">
        <v>-747.5</v>
      </c>
      <c r="G103">
        <v>0</v>
      </c>
      <c r="H103">
        <v>1.3505727029999289E-3</v>
      </c>
      <c r="I103">
        <v>1.5694940484139105E-2</v>
      </c>
      <c r="J103">
        <v>4.7103793219197304E-2</v>
      </c>
      <c r="K103">
        <v>7.503326396553664E-2</v>
      </c>
      <c r="L103">
        <v>9.9578197838487773E-2</v>
      </c>
      <c r="M103">
        <v>0.10893820126150804</v>
      </c>
      <c r="N103">
        <v>0.10965741542328121</v>
      </c>
      <c r="O103">
        <v>0.11403152718496339</v>
      </c>
      <c r="P103">
        <v>0.12076263936562741</v>
      </c>
      <c r="Q103">
        <v>0.12824171059073466</v>
      </c>
      <c r="R103">
        <v>0.13171632878393769</v>
      </c>
      <c r="S103">
        <v>0.13171632878393769</v>
      </c>
      <c r="T103">
        <v>0.13171632878393769</v>
      </c>
      <c r="U103">
        <v>0.13171632878393769</v>
      </c>
      <c r="V103">
        <v>0.13906827097439534</v>
      </c>
      <c r="W103">
        <v>0.13906827097439534</v>
      </c>
      <c r="X103">
        <v>0.13906827097439534</v>
      </c>
      <c r="Y103">
        <v>0.13906827097439534</v>
      </c>
      <c r="Z103">
        <v>0.13906827097439534</v>
      </c>
      <c r="AA103">
        <v>0.13906827097439534</v>
      </c>
      <c r="AB103">
        <v>0.13906827097439534</v>
      </c>
      <c r="AC103">
        <v>0.13906827097439534</v>
      </c>
      <c r="AD103">
        <v>0.13906827097439534</v>
      </c>
      <c r="AE103">
        <v>0.13906827097439534</v>
      </c>
      <c r="AF103">
        <v>0.13906827097439534</v>
      </c>
      <c r="AG103">
        <v>0.13906827097439534</v>
      </c>
      <c r="AH103">
        <v>0.13906827097439534</v>
      </c>
      <c r="AI103">
        <v>0.13906827097439534</v>
      </c>
      <c r="AJ103">
        <v>0.13906827097439534</v>
      </c>
      <c r="AK103">
        <v>0.13906827097439534</v>
      </c>
      <c r="AL103">
        <v>0.13906827097439534</v>
      </c>
      <c r="AM103">
        <v>0.13906827097439534</v>
      </c>
      <c r="AN103">
        <v>0.13906827097439534</v>
      </c>
      <c r="AO103">
        <v>0.13906827097439534</v>
      </c>
      <c r="AP103">
        <v>0.13906827097439534</v>
      </c>
      <c r="AQ103">
        <v>0.13906827097439534</v>
      </c>
      <c r="AR103">
        <v>0.13906827097439534</v>
      </c>
      <c r="AS103">
        <v>0.13906827097439534</v>
      </c>
      <c r="AT103">
        <v>0.13906827097439534</v>
      </c>
      <c r="AU103">
        <v>0.13906827097439534</v>
      </c>
      <c r="AV103">
        <v>0.13906827097439534</v>
      </c>
      <c r="AW103">
        <v>0.13906827097439534</v>
      </c>
      <c r="AX103">
        <v>0.13906827097439534</v>
      </c>
      <c r="AY103">
        <v>0.13906827097439534</v>
      </c>
      <c r="AZ103">
        <v>0.13906827097439534</v>
      </c>
      <c r="BA103">
        <v>0.13906827097439534</v>
      </c>
      <c r="BB103">
        <v>0.13906827097439534</v>
      </c>
      <c r="BC103">
        <v>0.13906827097439534</v>
      </c>
      <c r="BD103">
        <v>0.13906827097439534</v>
      </c>
      <c r="BE103">
        <v>0.13171632878393769</v>
      </c>
      <c r="BF103">
        <v>0.13171632878393769</v>
      </c>
      <c r="BG103">
        <v>0.13171632878393769</v>
      </c>
      <c r="BH103">
        <v>0.12501662926479018</v>
      </c>
      <c r="BI103">
        <v>0.12501662926479018</v>
      </c>
      <c r="BJ103">
        <v>0.12205949523499668</v>
      </c>
      <c r="BK103">
        <v>0.11818656751554649</v>
      </c>
      <c r="BL103">
        <v>0.11263627577111529</v>
      </c>
      <c r="BM103">
        <v>0.10790248110784045</v>
      </c>
      <c r="BN103">
        <v>0.10138504508443709</v>
      </c>
      <c r="BO103">
        <v>7.6901040467552334E-2</v>
      </c>
      <c r="BP103">
        <v>4.9115086642912233E-2</v>
      </c>
      <c r="BQ103">
        <v>1.4324644829939722E-2</v>
      </c>
      <c r="BR103">
        <v>1.2970151625538416E-3</v>
      </c>
      <c r="BS103">
        <v>0</v>
      </c>
      <c r="BT103">
        <v>3.460689769740076E-2</v>
      </c>
      <c r="BU103">
        <v>3.4283036587329396E-2</v>
      </c>
    </row>
    <row r="104" spans="1:73" x14ac:dyDescent="0.25">
      <c r="A104">
        <v>1495</v>
      </c>
      <c r="B104">
        <v>779.2557342820952</v>
      </c>
      <c r="C104">
        <v>1.9137827453880427E-3</v>
      </c>
      <c r="D104">
        <v>-10</v>
      </c>
      <c r="E104">
        <v>737.5</v>
      </c>
      <c r="F104">
        <v>-757.5</v>
      </c>
      <c r="G104">
        <v>0</v>
      </c>
      <c r="H104">
        <v>1.3505727029999289E-3</v>
      </c>
      <c r="I104">
        <v>1.5694940484139105E-2</v>
      </c>
      <c r="J104">
        <v>4.7103793219197304E-2</v>
      </c>
      <c r="K104">
        <v>7.6947046710924685E-2</v>
      </c>
      <c r="L104">
        <v>0.10149198058387582</v>
      </c>
      <c r="M104">
        <v>0.11085198400689608</v>
      </c>
      <c r="N104">
        <v>0.11157119816866926</v>
      </c>
      <c r="O104">
        <v>0.11594530993035143</v>
      </c>
      <c r="P104">
        <v>0.12267642211101545</v>
      </c>
      <c r="Q104">
        <v>0.1301554933361227</v>
      </c>
      <c r="R104">
        <v>0.13363011152932572</v>
      </c>
      <c r="S104">
        <v>0.13363011152932572</v>
      </c>
      <c r="T104">
        <v>0.13363011152932572</v>
      </c>
      <c r="U104">
        <v>0.13363011152932572</v>
      </c>
      <c r="V104">
        <v>0.14098205371978337</v>
      </c>
      <c r="W104">
        <v>0.14098205371978337</v>
      </c>
      <c r="X104">
        <v>0.14098205371978337</v>
      </c>
      <c r="Y104">
        <v>0.14098205371978337</v>
      </c>
      <c r="Z104">
        <v>0.14098205371978337</v>
      </c>
      <c r="AA104">
        <v>0.14098205371978337</v>
      </c>
      <c r="AB104">
        <v>0.14098205371978337</v>
      </c>
      <c r="AC104">
        <v>0.14098205371978337</v>
      </c>
      <c r="AD104">
        <v>0.14098205371978337</v>
      </c>
      <c r="AE104">
        <v>0.14098205371978337</v>
      </c>
      <c r="AF104">
        <v>0.14098205371978337</v>
      </c>
      <c r="AG104">
        <v>0.14098205371978337</v>
      </c>
      <c r="AH104">
        <v>0.14098205371978337</v>
      </c>
      <c r="AI104">
        <v>0.14098205371978337</v>
      </c>
      <c r="AJ104">
        <v>0.14098205371978337</v>
      </c>
      <c r="AK104">
        <v>0.14098205371978337</v>
      </c>
      <c r="AL104">
        <v>0.14098205371978337</v>
      </c>
      <c r="AM104">
        <v>0.14098205371978337</v>
      </c>
      <c r="AN104">
        <v>0.14098205371978337</v>
      </c>
      <c r="AO104">
        <v>0.14098205371978337</v>
      </c>
      <c r="AP104">
        <v>0.14098205371978337</v>
      </c>
      <c r="AQ104">
        <v>0.14098205371978337</v>
      </c>
      <c r="AR104">
        <v>0.14098205371978337</v>
      </c>
      <c r="AS104">
        <v>0.14098205371978337</v>
      </c>
      <c r="AT104">
        <v>0.14098205371978337</v>
      </c>
      <c r="AU104">
        <v>0.14098205371978337</v>
      </c>
      <c r="AV104">
        <v>0.14098205371978337</v>
      </c>
      <c r="AW104">
        <v>0.14098205371978337</v>
      </c>
      <c r="AX104">
        <v>0.14098205371978337</v>
      </c>
      <c r="AY104">
        <v>0.14098205371978337</v>
      </c>
      <c r="AZ104">
        <v>0.14098205371978337</v>
      </c>
      <c r="BA104">
        <v>0.14098205371978337</v>
      </c>
      <c r="BB104">
        <v>0.14098205371978337</v>
      </c>
      <c r="BC104">
        <v>0.14098205371978337</v>
      </c>
      <c r="BD104">
        <v>0.14098205371978337</v>
      </c>
      <c r="BE104">
        <v>0.13363011152932572</v>
      </c>
      <c r="BF104">
        <v>0.13363011152932572</v>
      </c>
      <c r="BG104">
        <v>0.13363011152932572</v>
      </c>
      <c r="BH104">
        <v>0.12693041201017821</v>
      </c>
      <c r="BI104">
        <v>0.12693041201017821</v>
      </c>
      <c r="BJ104">
        <v>0.12397327798038472</v>
      </c>
      <c r="BK104">
        <v>0.12010035026093453</v>
      </c>
      <c r="BL104">
        <v>0.11455005851650334</v>
      </c>
      <c r="BM104">
        <v>0.1098162638532285</v>
      </c>
      <c r="BN104">
        <v>0.10329882782982514</v>
      </c>
      <c r="BO104">
        <v>7.6901040467552334E-2</v>
      </c>
      <c r="BP104">
        <v>4.9115086642912233E-2</v>
      </c>
      <c r="BQ104">
        <v>1.4324644829939722E-2</v>
      </c>
      <c r="BR104">
        <v>1.2970151625538416E-3</v>
      </c>
      <c r="BS104">
        <v>0</v>
      </c>
      <c r="BT104">
        <v>3.8109892990447244E-2</v>
      </c>
      <c r="BU104">
        <v>3.184387639892991E-2</v>
      </c>
    </row>
    <row r="105" spans="1:73" x14ac:dyDescent="0.25">
      <c r="A105">
        <v>1495</v>
      </c>
      <c r="B105">
        <v>771.05836002149249</v>
      </c>
      <c r="C105">
        <v>1.8936507236046131E-3</v>
      </c>
      <c r="D105">
        <v>-20</v>
      </c>
      <c r="E105">
        <v>727.5</v>
      </c>
      <c r="F105">
        <v>-767.5</v>
      </c>
      <c r="G105">
        <v>0</v>
      </c>
      <c r="H105">
        <v>1.3505727029999289E-3</v>
      </c>
      <c r="I105">
        <v>1.5694940484139105E-2</v>
      </c>
      <c r="J105">
        <v>4.7103793219197304E-2</v>
      </c>
      <c r="K105">
        <v>7.8840697434529303E-2</v>
      </c>
      <c r="L105">
        <v>0.10338563130748044</v>
      </c>
      <c r="M105">
        <v>0.1127456347305007</v>
      </c>
      <c r="N105">
        <v>0.11346484889227387</v>
      </c>
      <c r="O105">
        <v>0.11783896065395605</v>
      </c>
      <c r="P105">
        <v>0.12457007283462007</v>
      </c>
      <c r="Q105">
        <v>0.13204914405972731</v>
      </c>
      <c r="R105">
        <v>0.13552376225293034</v>
      </c>
      <c r="S105">
        <v>0.13552376225293034</v>
      </c>
      <c r="T105">
        <v>0.13552376225293034</v>
      </c>
      <c r="U105">
        <v>0.13552376225293034</v>
      </c>
      <c r="V105">
        <v>0.14287570444338799</v>
      </c>
      <c r="W105">
        <v>0.14287570444338799</v>
      </c>
      <c r="X105">
        <v>0.14287570444338799</v>
      </c>
      <c r="Y105">
        <v>0.14287570444338799</v>
      </c>
      <c r="Z105">
        <v>0.14287570444338799</v>
      </c>
      <c r="AA105">
        <v>0.14287570444338799</v>
      </c>
      <c r="AB105">
        <v>0.14287570444338799</v>
      </c>
      <c r="AC105">
        <v>0.14287570444338799</v>
      </c>
      <c r="AD105">
        <v>0.14287570444338799</v>
      </c>
      <c r="AE105">
        <v>0.14287570444338799</v>
      </c>
      <c r="AF105">
        <v>0.14287570444338799</v>
      </c>
      <c r="AG105">
        <v>0.14287570444338799</v>
      </c>
      <c r="AH105">
        <v>0.14287570444338799</v>
      </c>
      <c r="AI105">
        <v>0.14287570444338799</v>
      </c>
      <c r="AJ105">
        <v>0.14287570444338799</v>
      </c>
      <c r="AK105">
        <v>0.14287570444338799</v>
      </c>
      <c r="AL105">
        <v>0.14287570444338799</v>
      </c>
      <c r="AM105">
        <v>0.14287570444338799</v>
      </c>
      <c r="AN105">
        <v>0.14287570444338799</v>
      </c>
      <c r="AO105">
        <v>0.14287570444338799</v>
      </c>
      <c r="AP105">
        <v>0.14287570444338799</v>
      </c>
      <c r="AQ105">
        <v>0.14287570444338799</v>
      </c>
      <c r="AR105">
        <v>0.14287570444338799</v>
      </c>
      <c r="AS105">
        <v>0.14287570444338799</v>
      </c>
      <c r="AT105">
        <v>0.14287570444338799</v>
      </c>
      <c r="AU105">
        <v>0.14287570444338799</v>
      </c>
      <c r="AV105">
        <v>0.14287570444338799</v>
      </c>
      <c r="AW105">
        <v>0.14287570444338799</v>
      </c>
      <c r="AX105">
        <v>0.14287570444338799</v>
      </c>
      <c r="AY105">
        <v>0.14287570444338799</v>
      </c>
      <c r="AZ105">
        <v>0.14287570444338799</v>
      </c>
      <c r="BA105">
        <v>0.14287570444338799</v>
      </c>
      <c r="BB105">
        <v>0.14287570444338799</v>
      </c>
      <c r="BC105">
        <v>0.14287570444338799</v>
      </c>
      <c r="BD105">
        <v>0.14287570444338799</v>
      </c>
      <c r="BE105">
        <v>0.13552376225293034</v>
      </c>
      <c r="BF105">
        <v>0.13552376225293034</v>
      </c>
      <c r="BG105">
        <v>0.13552376225293034</v>
      </c>
      <c r="BH105">
        <v>0.12882406273378283</v>
      </c>
      <c r="BI105">
        <v>0.12882406273378283</v>
      </c>
      <c r="BJ105">
        <v>0.12586692870398933</v>
      </c>
      <c r="BK105">
        <v>0.12199400098453915</v>
      </c>
      <c r="BL105">
        <v>0.11644370924010795</v>
      </c>
      <c r="BM105">
        <v>0.11170991457683312</v>
      </c>
      <c r="BN105">
        <v>0.10519247855342975</v>
      </c>
      <c r="BO105">
        <v>7.6901040467552334E-2</v>
      </c>
      <c r="BP105">
        <v>4.9115086642912233E-2</v>
      </c>
      <c r="BQ105">
        <v>1.4324644829939722E-2</v>
      </c>
      <c r="BR105">
        <v>1.2970151625538416E-3</v>
      </c>
      <c r="BS105">
        <v>0</v>
      </c>
      <c r="BT105">
        <v>4.5056775952901737E-2</v>
      </c>
      <c r="BU105">
        <v>2.9886673194816679E-2</v>
      </c>
    </row>
    <row r="106" spans="1:73" x14ac:dyDescent="0.25">
      <c r="A106">
        <v>1495</v>
      </c>
      <c r="B106">
        <v>777.00852215028613</v>
      </c>
      <c r="C106">
        <v>1.908263792348775E-3</v>
      </c>
      <c r="D106">
        <v>-30</v>
      </c>
      <c r="E106">
        <v>717.5</v>
      </c>
      <c r="F106">
        <v>-777.5</v>
      </c>
      <c r="G106">
        <v>0</v>
      </c>
      <c r="H106">
        <v>1.3505727029999289E-3</v>
      </c>
      <c r="I106">
        <v>1.5694940484139105E-2</v>
      </c>
      <c r="J106">
        <v>4.9012057011546081E-2</v>
      </c>
      <c r="K106">
        <v>8.074896122687808E-2</v>
      </c>
      <c r="L106">
        <v>0.10529389509982921</v>
      </c>
      <c r="M106">
        <v>0.11465389852284948</v>
      </c>
      <c r="N106">
        <v>0.11537311268462265</v>
      </c>
      <c r="O106">
        <v>0.11974722444630483</v>
      </c>
      <c r="P106">
        <v>0.12647833662696883</v>
      </c>
      <c r="Q106">
        <v>0.13395740785207608</v>
      </c>
      <c r="R106">
        <v>0.1374320260452791</v>
      </c>
      <c r="S106">
        <v>0.1374320260452791</v>
      </c>
      <c r="T106">
        <v>0.1374320260452791</v>
      </c>
      <c r="U106">
        <v>0.1374320260452791</v>
      </c>
      <c r="V106">
        <v>0.14478396823573675</v>
      </c>
      <c r="W106">
        <v>0.14478396823573675</v>
      </c>
      <c r="X106">
        <v>0.14478396823573675</v>
      </c>
      <c r="Y106">
        <v>0.14478396823573675</v>
      </c>
      <c r="Z106">
        <v>0.14478396823573675</v>
      </c>
      <c r="AA106">
        <v>0.14478396823573675</v>
      </c>
      <c r="AB106">
        <v>0.14478396823573675</v>
      </c>
      <c r="AC106">
        <v>0.14478396823573675</v>
      </c>
      <c r="AD106">
        <v>0.14478396823573675</v>
      </c>
      <c r="AE106">
        <v>0.14478396823573675</v>
      </c>
      <c r="AF106">
        <v>0.14478396823573675</v>
      </c>
      <c r="AG106">
        <v>0.14478396823573675</v>
      </c>
      <c r="AH106">
        <v>0.14478396823573675</v>
      </c>
      <c r="AI106">
        <v>0.14478396823573675</v>
      </c>
      <c r="AJ106">
        <v>0.14478396823573675</v>
      </c>
      <c r="AK106">
        <v>0.14478396823573675</v>
      </c>
      <c r="AL106">
        <v>0.14478396823573675</v>
      </c>
      <c r="AM106">
        <v>0.14478396823573675</v>
      </c>
      <c r="AN106">
        <v>0.14478396823573675</v>
      </c>
      <c r="AO106">
        <v>0.14478396823573675</v>
      </c>
      <c r="AP106">
        <v>0.14478396823573675</v>
      </c>
      <c r="AQ106">
        <v>0.14478396823573675</v>
      </c>
      <c r="AR106">
        <v>0.14478396823573675</v>
      </c>
      <c r="AS106">
        <v>0.14478396823573675</v>
      </c>
      <c r="AT106">
        <v>0.14478396823573675</v>
      </c>
      <c r="AU106">
        <v>0.14478396823573675</v>
      </c>
      <c r="AV106">
        <v>0.14478396823573675</v>
      </c>
      <c r="AW106">
        <v>0.14478396823573675</v>
      </c>
      <c r="AX106">
        <v>0.14478396823573675</v>
      </c>
      <c r="AY106">
        <v>0.14478396823573675</v>
      </c>
      <c r="AZ106">
        <v>0.14478396823573675</v>
      </c>
      <c r="BA106">
        <v>0.14478396823573675</v>
      </c>
      <c r="BB106">
        <v>0.14478396823573675</v>
      </c>
      <c r="BC106">
        <v>0.14478396823573675</v>
      </c>
      <c r="BD106">
        <v>0.14478396823573675</v>
      </c>
      <c r="BE106">
        <v>0.1374320260452791</v>
      </c>
      <c r="BF106">
        <v>0.1374320260452791</v>
      </c>
      <c r="BG106">
        <v>0.1374320260452791</v>
      </c>
      <c r="BH106">
        <v>0.13073232652613159</v>
      </c>
      <c r="BI106">
        <v>0.13073232652613159</v>
      </c>
      <c r="BJ106">
        <v>0.12777519249633809</v>
      </c>
      <c r="BK106">
        <v>0.12390226477688793</v>
      </c>
      <c r="BL106">
        <v>0.11835197303245673</v>
      </c>
      <c r="BM106">
        <v>0.11361817836918189</v>
      </c>
      <c r="BN106">
        <v>0.10519247855342975</v>
      </c>
      <c r="BO106">
        <v>7.6901040467552334E-2</v>
      </c>
      <c r="BP106">
        <v>4.9115086642912233E-2</v>
      </c>
      <c r="BQ106">
        <v>1.4324644829939722E-2</v>
      </c>
      <c r="BR106">
        <v>1.2970151625538416E-3</v>
      </c>
      <c r="BS106">
        <v>0</v>
      </c>
      <c r="BT106">
        <v>5.424275419876666E-2</v>
      </c>
      <c r="BU106">
        <v>2.8115043455567104E-2</v>
      </c>
    </row>
    <row r="107" spans="1:73" x14ac:dyDescent="0.25">
      <c r="A107">
        <v>1495</v>
      </c>
      <c r="B107">
        <v>792.30427737607033</v>
      </c>
      <c r="C107">
        <v>1.9458288061702683E-3</v>
      </c>
      <c r="D107">
        <v>-40</v>
      </c>
      <c r="E107">
        <v>707.5</v>
      </c>
      <c r="F107">
        <v>-787.5</v>
      </c>
      <c r="G107">
        <v>0</v>
      </c>
      <c r="H107">
        <v>1.3505727029999289E-3</v>
      </c>
      <c r="I107">
        <v>1.5694940484139105E-2</v>
      </c>
      <c r="J107">
        <v>5.0957885817716347E-2</v>
      </c>
      <c r="K107">
        <v>8.2694790033048346E-2</v>
      </c>
      <c r="L107">
        <v>0.10723972390599948</v>
      </c>
      <c r="M107">
        <v>0.11659972732901974</v>
      </c>
      <c r="N107">
        <v>0.11731894149079292</v>
      </c>
      <c r="O107">
        <v>0.12169305325247509</v>
      </c>
      <c r="P107">
        <v>0.12842416543313911</v>
      </c>
      <c r="Q107">
        <v>0.13590323665824636</v>
      </c>
      <c r="R107">
        <v>0.13937785485144938</v>
      </c>
      <c r="S107">
        <v>0.13937785485144938</v>
      </c>
      <c r="T107">
        <v>0.13937785485144938</v>
      </c>
      <c r="U107">
        <v>0.13937785485144938</v>
      </c>
      <c r="V107">
        <v>0.14672979704190703</v>
      </c>
      <c r="W107">
        <v>0.14672979704190703</v>
      </c>
      <c r="X107">
        <v>0.14672979704190703</v>
      </c>
      <c r="Y107">
        <v>0.14672979704190703</v>
      </c>
      <c r="Z107">
        <v>0.14672979704190703</v>
      </c>
      <c r="AA107">
        <v>0.14672979704190703</v>
      </c>
      <c r="AB107">
        <v>0.14672979704190703</v>
      </c>
      <c r="AC107">
        <v>0.14672979704190703</v>
      </c>
      <c r="AD107">
        <v>0.14672979704190703</v>
      </c>
      <c r="AE107">
        <v>0.14672979704190703</v>
      </c>
      <c r="AF107">
        <v>0.14672979704190703</v>
      </c>
      <c r="AG107">
        <v>0.14672979704190703</v>
      </c>
      <c r="AH107">
        <v>0.14672979704190703</v>
      </c>
      <c r="AI107">
        <v>0.14672979704190703</v>
      </c>
      <c r="AJ107">
        <v>0.14672979704190703</v>
      </c>
      <c r="AK107">
        <v>0.14672979704190703</v>
      </c>
      <c r="AL107">
        <v>0.14672979704190703</v>
      </c>
      <c r="AM107">
        <v>0.14672979704190703</v>
      </c>
      <c r="AN107">
        <v>0.14672979704190703</v>
      </c>
      <c r="AO107">
        <v>0.14672979704190703</v>
      </c>
      <c r="AP107">
        <v>0.14672979704190703</v>
      </c>
      <c r="AQ107">
        <v>0.14672979704190703</v>
      </c>
      <c r="AR107">
        <v>0.14672979704190703</v>
      </c>
      <c r="AS107">
        <v>0.14672979704190703</v>
      </c>
      <c r="AT107">
        <v>0.14672979704190703</v>
      </c>
      <c r="AU107">
        <v>0.14672979704190703</v>
      </c>
      <c r="AV107">
        <v>0.14672979704190703</v>
      </c>
      <c r="AW107">
        <v>0.14672979704190703</v>
      </c>
      <c r="AX107">
        <v>0.14672979704190703</v>
      </c>
      <c r="AY107">
        <v>0.14672979704190703</v>
      </c>
      <c r="AZ107">
        <v>0.14672979704190703</v>
      </c>
      <c r="BA107">
        <v>0.14672979704190703</v>
      </c>
      <c r="BB107">
        <v>0.14672979704190703</v>
      </c>
      <c r="BC107">
        <v>0.14672979704190703</v>
      </c>
      <c r="BD107">
        <v>0.14672979704190703</v>
      </c>
      <c r="BE107">
        <v>0.13937785485144938</v>
      </c>
      <c r="BF107">
        <v>0.13937785485144938</v>
      </c>
      <c r="BG107">
        <v>0.13937785485144938</v>
      </c>
      <c r="BH107">
        <v>0.13267815533230187</v>
      </c>
      <c r="BI107">
        <v>0.13267815533230187</v>
      </c>
      <c r="BJ107">
        <v>0.12972102130250837</v>
      </c>
      <c r="BK107">
        <v>0.12584809358305821</v>
      </c>
      <c r="BL107">
        <v>0.120297801838627</v>
      </c>
      <c r="BM107">
        <v>0.11556400717535216</v>
      </c>
      <c r="BN107">
        <v>0.10519247855342975</v>
      </c>
      <c r="BO107">
        <v>7.6901040467552334E-2</v>
      </c>
      <c r="BP107">
        <v>4.9115086642912233E-2</v>
      </c>
      <c r="BQ107">
        <v>1.4324644829939722E-2</v>
      </c>
      <c r="BR107">
        <v>1.2970151625538416E-3</v>
      </c>
      <c r="BS107">
        <v>0</v>
      </c>
      <c r="BT107">
        <v>6.3428732444631625E-2</v>
      </c>
      <c r="BU107">
        <v>2.6328134953571364E-2</v>
      </c>
    </row>
    <row r="108" spans="1:73" x14ac:dyDescent="0.25">
      <c r="A108">
        <v>1495</v>
      </c>
      <c r="B108">
        <v>747.06674837846651</v>
      </c>
      <c r="C108">
        <v>1.8347294601778205E-3</v>
      </c>
      <c r="D108">
        <v>-30</v>
      </c>
      <c r="E108">
        <v>717.5</v>
      </c>
      <c r="F108">
        <v>-777.5</v>
      </c>
      <c r="G108">
        <v>0</v>
      </c>
      <c r="H108">
        <v>1.3505727029999289E-3</v>
      </c>
      <c r="I108">
        <v>1.5694940484139105E-2</v>
      </c>
      <c r="J108">
        <v>5.2792615277894167E-2</v>
      </c>
      <c r="K108">
        <v>8.4529519493226166E-2</v>
      </c>
      <c r="L108">
        <v>0.1090744533661773</v>
      </c>
      <c r="M108">
        <v>0.11843445678919756</v>
      </c>
      <c r="N108">
        <v>0.11915367095097074</v>
      </c>
      <c r="O108">
        <v>0.12352778271265291</v>
      </c>
      <c r="P108">
        <v>0.13025889489331693</v>
      </c>
      <c r="Q108">
        <v>0.13773796611842418</v>
      </c>
      <c r="R108">
        <v>0.1412125843116272</v>
      </c>
      <c r="S108">
        <v>0.1412125843116272</v>
      </c>
      <c r="T108">
        <v>0.1412125843116272</v>
      </c>
      <c r="U108">
        <v>0.1412125843116272</v>
      </c>
      <c r="V108">
        <v>0.14856452650208485</v>
      </c>
      <c r="W108">
        <v>0.14856452650208485</v>
      </c>
      <c r="X108">
        <v>0.14856452650208485</v>
      </c>
      <c r="Y108">
        <v>0.14856452650208485</v>
      </c>
      <c r="Z108">
        <v>0.14856452650208485</v>
      </c>
      <c r="AA108">
        <v>0.14856452650208485</v>
      </c>
      <c r="AB108">
        <v>0.14856452650208485</v>
      </c>
      <c r="AC108">
        <v>0.14856452650208485</v>
      </c>
      <c r="AD108">
        <v>0.14856452650208485</v>
      </c>
      <c r="AE108">
        <v>0.14856452650208485</v>
      </c>
      <c r="AF108">
        <v>0.14856452650208485</v>
      </c>
      <c r="AG108">
        <v>0.14856452650208485</v>
      </c>
      <c r="AH108">
        <v>0.14856452650208485</v>
      </c>
      <c r="AI108">
        <v>0.14856452650208485</v>
      </c>
      <c r="AJ108">
        <v>0.14856452650208485</v>
      </c>
      <c r="AK108">
        <v>0.14856452650208485</v>
      </c>
      <c r="AL108">
        <v>0.14856452650208485</v>
      </c>
      <c r="AM108">
        <v>0.14856452650208485</v>
      </c>
      <c r="AN108">
        <v>0.14856452650208485</v>
      </c>
      <c r="AO108">
        <v>0.14856452650208485</v>
      </c>
      <c r="AP108">
        <v>0.14856452650208485</v>
      </c>
      <c r="AQ108">
        <v>0.14856452650208485</v>
      </c>
      <c r="AR108">
        <v>0.14856452650208485</v>
      </c>
      <c r="AS108">
        <v>0.14856452650208485</v>
      </c>
      <c r="AT108">
        <v>0.14856452650208485</v>
      </c>
      <c r="AU108">
        <v>0.14856452650208485</v>
      </c>
      <c r="AV108">
        <v>0.14856452650208485</v>
      </c>
      <c r="AW108">
        <v>0.14856452650208485</v>
      </c>
      <c r="AX108">
        <v>0.14856452650208485</v>
      </c>
      <c r="AY108">
        <v>0.14856452650208485</v>
      </c>
      <c r="AZ108">
        <v>0.14856452650208485</v>
      </c>
      <c r="BA108">
        <v>0.14856452650208485</v>
      </c>
      <c r="BB108">
        <v>0.14856452650208485</v>
      </c>
      <c r="BC108">
        <v>0.14856452650208485</v>
      </c>
      <c r="BD108">
        <v>0.14856452650208485</v>
      </c>
      <c r="BE108">
        <v>0.1412125843116272</v>
      </c>
      <c r="BF108">
        <v>0.1412125843116272</v>
      </c>
      <c r="BG108">
        <v>0.1412125843116272</v>
      </c>
      <c r="BH108">
        <v>0.13451288479247969</v>
      </c>
      <c r="BI108">
        <v>0.13451288479247969</v>
      </c>
      <c r="BJ108">
        <v>0.13155575076268619</v>
      </c>
      <c r="BK108">
        <v>0.12768282304323603</v>
      </c>
      <c r="BL108">
        <v>0.12213253129880482</v>
      </c>
      <c r="BM108">
        <v>0.11739873663552998</v>
      </c>
      <c r="BN108">
        <v>0.10519247855342975</v>
      </c>
      <c r="BO108">
        <v>7.6901040467552334E-2</v>
      </c>
      <c r="BP108">
        <v>4.9115086642912233E-2</v>
      </c>
      <c r="BQ108">
        <v>1.4324644829939722E-2</v>
      </c>
      <c r="BR108">
        <v>1.2970151625538416E-3</v>
      </c>
      <c r="BS108">
        <v>0</v>
      </c>
      <c r="BT108">
        <v>5.4242754198766674E-2</v>
      </c>
      <c r="BU108">
        <v>2.8115043455567118E-2</v>
      </c>
    </row>
    <row r="109" spans="1:73" x14ac:dyDescent="0.25">
      <c r="A109">
        <v>1495</v>
      </c>
      <c r="B109">
        <v>745.58413210767958</v>
      </c>
      <c r="C109">
        <v>1.8310882865396469E-3</v>
      </c>
      <c r="D109">
        <v>-20</v>
      </c>
      <c r="E109">
        <v>727.5</v>
      </c>
      <c r="F109">
        <v>-767.5</v>
      </c>
      <c r="G109">
        <v>0</v>
      </c>
      <c r="H109">
        <v>1.3505727029999289E-3</v>
      </c>
      <c r="I109">
        <v>1.5694940484139105E-2</v>
      </c>
      <c r="J109">
        <v>5.2792615277894167E-2</v>
      </c>
      <c r="K109">
        <v>8.6360607779765813E-2</v>
      </c>
      <c r="L109">
        <v>0.11090554165271695</v>
      </c>
      <c r="M109">
        <v>0.12026554507573721</v>
      </c>
      <c r="N109">
        <v>0.12098475923751038</v>
      </c>
      <c r="O109">
        <v>0.12535887099919255</v>
      </c>
      <c r="P109">
        <v>0.13208998317985657</v>
      </c>
      <c r="Q109">
        <v>0.13956905440496381</v>
      </c>
      <c r="R109">
        <v>0.14304367259816683</v>
      </c>
      <c r="S109">
        <v>0.14304367259816683</v>
      </c>
      <c r="T109">
        <v>0.14304367259816683</v>
      </c>
      <c r="U109">
        <v>0.14304367259816683</v>
      </c>
      <c r="V109">
        <v>0.15039561478862448</v>
      </c>
      <c r="W109">
        <v>0.15039561478862448</v>
      </c>
      <c r="X109">
        <v>0.15039561478862448</v>
      </c>
      <c r="Y109">
        <v>0.15039561478862448</v>
      </c>
      <c r="Z109">
        <v>0.15039561478862448</v>
      </c>
      <c r="AA109">
        <v>0.15039561478862448</v>
      </c>
      <c r="AB109">
        <v>0.15039561478862448</v>
      </c>
      <c r="AC109">
        <v>0.15039561478862448</v>
      </c>
      <c r="AD109">
        <v>0.15039561478862448</v>
      </c>
      <c r="AE109">
        <v>0.15039561478862448</v>
      </c>
      <c r="AF109">
        <v>0.15039561478862448</v>
      </c>
      <c r="AG109">
        <v>0.15039561478862448</v>
      </c>
      <c r="AH109">
        <v>0.15039561478862448</v>
      </c>
      <c r="AI109">
        <v>0.15039561478862448</v>
      </c>
      <c r="AJ109">
        <v>0.15039561478862448</v>
      </c>
      <c r="AK109">
        <v>0.15039561478862448</v>
      </c>
      <c r="AL109">
        <v>0.15039561478862448</v>
      </c>
      <c r="AM109">
        <v>0.15039561478862448</v>
      </c>
      <c r="AN109">
        <v>0.15039561478862448</v>
      </c>
      <c r="AO109">
        <v>0.15039561478862448</v>
      </c>
      <c r="AP109">
        <v>0.15039561478862448</v>
      </c>
      <c r="AQ109">
        <v>0.15039561478862448</v>
      </c>
      <c r="AR109">
        <v>0.15039561478862448</v>
      </c>
      <c r="AS109">
        <v>0.15039561478862448</v>
      </c>
      <c r="AT109">
        <v>0.15039561478862448</v>
      </c>
      <c r="AU109">
        <v>0.15039561478862448</v>
      </c>
      <c r="AV109">
        <v>0.15039561478862448</v>
      </c>
      <c r="AW109">
        <v>0.15039561478862448</v>
      </c>
      <c r="AX109">
        <v>0.15039561478862448</v>
      </c>
      <c r="AY109">
        <v>0.15039561478862448</v>
      </c>
      <c r="AZ109">
        <v>0.15039561478862448</v>
      </c>
      <c r="BA109">
        <v>0.15039561478862448</v>
      </c>
      <c r="BB109">
        <v>0.15039561478862448</v>
      </c>
      <c r="BC109">
        <v>0.15039561478862448</v>
      </c>
      <c r="BD109">
        <v>0.15039561478862448</v>
      </c>
      <c r="BE109">
        <v>0.14304367259816683</v>
      </c>
      <c r="BF109">
        <v>0.14304367259816683</v>
      </c>
      <c r="BG109">
        <v>0.14304367259816683</v>
      </c>
      <c r="BH109">
        <v>0.13634397307901933</v>
      </c>
      <c r="BI109">
        <v>0.13634397307901933</v>
      </c>
      <c r="BJ109">
        <v>0.13338683904922582</v>
      </c>
      <c r="BK109">
        <v>0.12951391132977566</v>
      </c>
      <c r="BL109">
        <v>0.12396361958534446</v>
      </c>
      <c r="BM109">
        <v>0.11922982492206963</v>
      </c>
      <c r="BN109">
        <v>0.1070235668399694</v>
      </c>
      <c r="BO109">
        <v>7.6901040467552334E-2</v>
      </c>
      <c r="BP109">
        <v>4.9115086642912233E-2</v>
      </c>
      <c r="BQ109">
        <v>1.4324644829939722E-2</v>
      </c>
      <c r="BR109">
        <v>1.2970151625538416E-3</v>
      </c>
      <c r="BS109">
        <v>0</v>
      </c>
      <c r="BT109">
        <v>4.5056775952901723E-2</v>
      </c>
      <c r="BU109">
        <v>2.9886673194816665E-2</v>
      </c>
    </row>
    <row r="110" spans="1:73" x14ac:dyDescent="0.25">
      <c r="A110">
        <v>1495</v>
      </c>
      <c r="B110">
        <v>768.07024868212818</v>
      </c>
      <c r="C110">
        <v>1.8863121880366431E-3</v>
      </c>
      <c r="D110">
        <v>-10</v>
      </c>
      <c r="E110">
        <v>737.5</v>
      </c>
      <c r="F110">
        <v>-757.5</v>
      </c>
      <c r="G110">
        <v>0</v>
      </c>
      <c r="H110">
        <v>1.3505727029999289E-3</v>
      </c>
      <c r="I110">
        <v>1.5694940484139105E-2</v>
      </c>
      <c r="J110">
        <v>5.2792615277894167E-2</v>
      </c>
      <c r="K110">
        <v>8.8246919967802456E-2</v>
      </c>
      <c r="L110">
        <v>0.11279185384075359</v>
      </c>
      <c r="M110">
        <v>0.12215185726377385</v>
      </c>
      <c r="N110">
        <v>0.12287107142554703</v>
      </c>
      <c r="O110">
        <v>0.12724518318722919</v>
      </c>
      <c r="P110">
        <v>0.13397629536789321</v>
      </c>
      <c r="Q110">
        <v>0.14145536659300045</v>
      </c>
      <c r="R110">
        <v>0.14492998478620348</v>
      </c>
      <c r="S110">
        <v>0.14492998478620348</v>
      </c>
      <c r="T110">
        <v>0.14492998478620348</v>
      </c>
      <c r="U110">
        <v>0.14492998478620348</v>
      </c>
      <c r="V110">
        <v>0.15228192697666112</v>
      </c>
      <c r="W110">
        <v>0.15228192697666112</v>
      </c>
      <c r="X110">
        <v>0.15228192697666112</v>
      </c>
      <c r="Y110">
        <v>0.15228192697666112</v>
      </c>
      <c r="Z110">
        <v>0.15228192697666112</v>
      </c>
      <c r="AA110">
        <v>0.15228192697666112</v>
      </c>
      <c r="AB110">
        <v>0.15228192697666112</v>
      </c>
      <c r="AC110">
        <v>0.15228192697666112</v>
      </c>
      <c r="AD110">
        <v>0.15228192697666112</v>
      </c>
      <c r="AE110">
        <v>0.15228192697666112</v>
      </c>
      <c r="AF110">
        <v>0.15228192697666112</v>
      </c>
      <c r="AG110">
        <v>0.15228192697666112</v>
      </c>
      <c r="AH110">
        <v>0.15228192697666112</v>
      </c>
      <c r="AI110">
        <v>0.15228192697666112</v>
      </c>
      <c r="AJ110">
        <v>0.15228192697666112</v>
      </c>
      <c r="AK110">
        <v>0.15228192697666112</v>
      </c>
      <c r="AL110">
        <v>0.15228192697666112</v>
      </c>
      <c r="AM110">
        <v>0.15228192697666112</v>
      </c>
      <c r="AN110">
        <v>0.15228192697666112</v>
      </c>
      <c r="AO110">
        <v>0.15228192697666112</v>
      </c>
      <c r="AP110">
        <v>0.15228192697666112</v>
      </c>
      <c r="AQ110">
        <v>0.15228192697666112</v>
      </c>
      <c r="AR110">
        <v>0.15228192697666112</v>
      </c>
      <c r="AS110">
        <v>0.15228192697666112</v>
      </c>
      <c r="AT110">
        <v>0.15228192697666112</v>
      </c>
      <c r="AU110">
        <v>0.15228192697666112</v>
      </c>
      <c r="AV110">
        <v>0.15228192697666112</v>
      </c>
      <c r="AW110">
        <v>0.15228192697666112</v>
      </c>
      <c r="AX110">
        <v>0.15228192697666112</v>
      </c>
      <c r="AY110">
        <v>0.15228192697666112</v>
      </c>
      <c r="AZ110">
        <v>0.15228192697666112</v>
      </c>
      <c r="BA110">
        <v>0.15228192697666112</v>
      </c>
      <c r="BB110">
        <v>0.15228192697666112</v>
      </c>
      <c r="BC110">
        <v>0.15228192697666112</v>
      </c>
      <c r="BD110">
        <v>0.15228192697666112</v>
      </c>
      <c r="BE110">
        <v>0.14492998478620348</v>
      </c>
      <c r="BF110">
        <v>0.14492998478620348</v>
      </c>
      <c r="BG110">
        <v>0.14492998478620348</v>
      </c>
      <c r="BH110">
        <v>0.13823028526705597</v>
      </c>
      <c r="BI110">
        <v>0.13823028526705597</v>
      </c>
      <c r="BJ110">
        <v>0.13527315123726247</v>
      </c>
      <c r="BK110">
        <v>0.1314002235178123</v>
      </c>
      <c r="BL110">
        <v>0.12584993177338111</v>
      </c>
      <c r="BM110">
        <v>0.12111613711010627</v>
      </c>
      <c r="BN110">
        <v>0.10890987902800604</v>
      </c>
      <c r="BO110">
        <v>7.6901040467552334E-2</v>
      </c>
      <c r="BP110">
        <v>4.9115086642912233E-2</v>
      </c>
      <c r="BQ110">
        <v>1.4324644829939722E-2</v>
      </c>
      <c r="BR110">
        <v>1.2970151625538416E-3</v>
      </c>
      <c r="BS110">
        <v>0</v>
      </c>
      <c r="BT110">
        <v>3.8109892990447231E-2</v>
      </c>
      <c r="BU110">
        <v>3.2435752346653593E-2</v>
      </c>
    </row>
    <row r="111" spans="1:73" x14ac:dyDescent="0.25">
      <c r="A111">
        <v>1495</v>
      </c>
      <c r="B111">
        <v>768.01262652470757</v>
      </c>
      <c r="C111">
        <v>1.8861706731452253E-3</v>
      </c>
      <c r="D111">
        <v>0</v>
      </c>
      <c r="E111">
        <v>747.5</v>
      </c>
      <c r="F111">
        <v>-747.5</v>
      </c>
      <c r="G111">
        <v>0</v>
      </c>
      <c r="H111">
        <v>1.3505727029999289E-3</v>
      </c>
      <c r="I111">
        <v>1.5694940484139105E-2</v>
      </c>
      <c r="J111">
        <v>5.2792615277894167E-2</v>
      </c>
      <c r="K111">
        <v>8.8246919967802456E-2</v>
      </c>
      <c r="L111">
        <v>0.11467802451389882</v>
      </c>
      <c r="M111">
        <v>0.12403802793691908</v>
      </c>
      <c r="N111">
        <v>0.12475724209869225</v>
      </c>
      <c r="O111">
        <v>0.12913135386037441</v>
      </c>
      <c r="P111">
        <v>0.13586246604103844</v>
      </c>
      <c r="Q111">
        <v>0.14334153726614568</v>
      </c>
      <c r="R111">
        <v>0.1468161554593487</v>
      </c>
      <c r="S111">
        <v>0.1468161554593487</v>
      </c>
      <c r="T111">
        <v>0.1468161554593487</v>
      </c>
      <c r="U111">
        <v>0.1468161554593487</v>
      </c>
      <c r="V111">
        <v>0.15416809764980635</v>
      </c>
      <c r="W111">
        <v>0.15416809764980635</v>
      </c>
      <c r="X111">
        <v>0.15416809764980635</v>
      </c>
      <c r="Y111">
        <v>0.15416809764980635</v>
      </c>
      <c r="Z111">
        <v>0.15416809764980635</v>
      </c>
      <c r="AA111">
        <v>0.15416809764980635</v>
      </c>
      <c r="AB111">
        <v>0.15416809764980635</v>
      </c>
      <c r="AC111">
        <v>0.15416809764980635</v>
      </c>
      <c r="AD111">
        <v>0.15416809764980635</v>
      </c>
      <c r="AE111">
        <v>0.15416809764980635</v>
      </c>
      <c r="AF111">
        <v>0.15416809764980635</v>
      </c>
      <c r="AG111">
        <v>0.15416809764980635</v>
      </c>
      <c r="AH111">
        <v>0.15416809764980635</v>
      </c>
      <c r="AI111">
        <v>0.15416809764980635</v>
      </c>
      <c r="AJ111">
        <v>0.15416809764980635</v>
      </c>
      <c r="AK111">
        <v>0.15416809764980635</v>
      </c>
      <c r="AL111">
        <v>0.15416809764980635</v>
      </c>
      <c r="AM111">
        <v>0.15416809764980635</v>
      </c>
      <c r="AN111">
        <v>0.15416809764980635</v>
      </c>
      <c r="AO111">
        <v>0.15416809764980635</v>
      </c>
      <c r="AP111">
        <v>0.15416809764980635</v>
      </c>
      <c r="AQ111">
        <v>0.15416809764980635</v>
      </c>
      <c r="AR111">
        <v>0.15416809764980635</v>
      </c>
      <c r="AS111">
        <v>0.15416809764980635</v>
      </c>
      <c r="AT111">
        <v>0.15416809764980635</v>
      </c>
      <c r="AU111">
        <v>0.15416809764980635</v>
      </c>
      <c r="AV111">
        <v>0.15416809764980635</v>
      </c>
      <c r="AW111">
        <v>0.15416809764980635</v>
      </c>
      <c r="AX111">
        <v>0.15416809764980635</v>
      </c>
      <c r="AY111">
        <v>0.15416809764980635</v>
      </c>
      <c r="AZ111">
        <v>0.15416809764980635</v>
      </c>
      <c r="BA111">
        <v>0.15416809764980635</v>
      </c>
      <c r="BB111">
        <v>0.15416809764980635</v>
      </c>
      <c r="BC111">
        <v>0.15416809764980635</v>
      </c>
      <c r="BD111">
        <v>0.15416809764980635</v>
      </c>
      <c r="BE111">
        <v>0.1468161554593487</v>
      </c>
      <c r="BF111">
        <v>0.1468161554593487</v>
      </c>
      <c r="BG111">
        <v>0.1468161554593487</v>
      </c>
      <c r="BH111">
        <v>0.1401164559402012</v>
      </c>
      <c r="BI111">
        <v>0.1401164559402012</v>
      </c>
      <c r="BJ111">
        <v>0.13715932191040769</v>
      </c>
      <c r="BK111">
        <v>0.13328639419095753</v>
      </c>
      <c r="BL111">
        <v>0.12773610244652633</v>
      </c>
      <c r="BM111">
        <v>0.1230023077832515</v>
      </c>
      <c r="BN111">
        <v>0.11079604970115127</v>
      </c>
      <c r="BO111">
        <v>7.6901040467552334E-2</v>
      </c>
      <c r="BP111">
        <v>4.9115086642912233E-2</v>
      </c>
      <c r="BQ111">
        <v>1.4324644829939722E-2</v>
      </c>
      <c r="BR111">
        <v>1.2970151625538416E-3</v>
      </c>
      <c r="BS111">
        <v>0</v>
      </c>
      <c r="BT111">
        <v>3.4606897697400732E-2</v>
      </c>
      <c r="BU111">
        <v>3.7003962706721044E-2</v>
      </c>
    </row>
    <row r="112" spans="1:73" x14ac:dyDescent="0.25">
      <c r="A112">
        <v>1495</v>
      </c>
      <c r="B112">
        <v>735.09838592592973</v>
      </c>
      <c r="C112">
        <v>1.8053362269367247E-3</v>
      </c>
      <c r="D112">
        <v>10</v>
      </c>
      <c r="E112">
        <v>757.5</v>
      </c>
      <c r="F112">
        <v>-737.5</v>
      </c>
      <c r="G112">
        <v>0</v>
      </c>
      <c r="H112">
        <v>1.3505727029999289E-3</v>
      </c>
      <c r="I112">
        <v>1.5694940484139105E-2</v>
      </c>
      <c r="J112">
        <v>5.2792615277894167E-2</v>
      </c>
      <c r="K112">
        <v>8.8246919967802456E-2</v>
      </c>
      <c r="L112">
        <v>0.11648336074083554</v>
      </c>
      <c r="M112">
        <v>0.1258433641638558</v>
      </c>
      <c r="N112">
        <v>0.12656257832562898</v>
      </c>
      <c r="O112">
        <v>0.13093669008731115</v>
      </c>
      <c r="P112">
        <v>0.13766780226797518</v>
      </c>
      <c r="Q112">
        <v>0.14514687349308242</v>
      </c>
      <c r="R112">
        <v>0.14862149168628544</v>
      </c>
      <c r="S112">
        <v>0.14862149168628544</v>
      </c>
      <c r="T112">
        <v>0.14862149168628544</v>
      </c>
      <c r="U112">
        <v>0.14862149168628544</v>
      </c>
      <c r="V112">
        <v>0.15597343387674309</v>
      </c>
      <c r="W112">
        <v>0.15597343387674309</v>
      </c>
      <c r="X112">
        <v>0.15597343387674309</v>
      </c>
      <c r="Y112">
        <v>0.15597343387674309</v>
      </c>
      <c r="Z112">
        <v>0.15597343387674309</v>
      </c>
      <c r="AA112">
        <v>0.15597343387674309</v>
      </c>
      <c r="AB112">
        <v>0.15597343387674309</v>
      </c>
      <c r="AC112">
        <v>0.15597343387674309</v>
      </c>
      <c r="AD112">
        <v>0.15597343387674309</v>
      </c>
      <c r="AE112">
        <v>0.15597343387674309</v>
      </c>
      <c r="AF112">
        <v>0.15597343387674309</v>
      </c>
      <c r="AG112">
        <v>0.15597343387674309</v>
      </c>
      <c r="AH112">
        <v>0.15597343387674309</v>
      </c>
      <c r="AI112">
        <v>0.15597343387674309</v>
      </c>
      <c r="AJ112">
        <v>0.15597343387674309</v>
      </c>
      <c r="AK112">
        <v>0.15597343387674309</v>
      </c>
      <c r="AL112">
        <v>0.15597343387674309</v>
      </c>
      <c r="AM112">
        <v>0.15597343387674309</v>
      </c>
      <c r="AN112">
        <v>0.15597343387674309</v>
      </c>
      <c r="AO112">
        <v>0.15597343387674309</v>
      </c>
      <c r="AP112">
        <v>0.15597343387674309</v>
      </c>
      <c r="AQ112">
        <v>0.15597343387674309</v>
      </c>
      <c r="AR112">
        <v>0.15597343387674309</v>
      </c>
      <c r="AS112">
        <v>0.15597343387674309</v>
      </c>
      <c r="AT112">
        <v>0.15597343387674309</v>
      </c>
      <c r="AU112">
        <v>0.15597343387674309</v>
      </c>
      <c r="AV112">
        <v>0.15597343387674309</v>
      </c>
      <c r="AW112">
        <v>0.15597343387674309</v>
      </c>
      <c r="AX112">
        <v>0.15597343387674309</v>
      </c>
      <c r="AY112">
        <v>0.15597343387674309</v>
      </c>
      <c r="AZ112">
        <v>0.15597343387674309</v>
      </c>
      <c r="BA112">
        <v>0.15597343387674309</v>
      </c>
      <c r="BB112">
        <v>0.15597343387674309</v>
      </c>
      <c r="BC112">
        <v>0.15597343387674309</v>
      </c>
      <c r="BD112">
        <v>0.15597343387674309</v>
      </c>
      <c r="BE112">
        <v>0.14862149168628544</v>
      </c>
      <c r="BF112">
        <v>0.14862149168628544</v>
      </c>
      <c r="BG112">
        <v>0.14862149168628544</v>
      </c>
      <c r="BH112">
        <v>0.14192179216713793</v>
      </c>
      <c r="BI112">
        <v>0.14192179216713793</v>
      </c>
      <c r="BJ112">
        <v>0.13896465813734443</v>
      </c>
      <c r="BK112">
        <v>0.13509173041789427</v>
      </c>
      <c r="BL112">
        <v>0.12954143867346307</v>
      </c>
      <c r="BM112">
        <v>0.12480764401018822</v>
      </c>
      <c r="BN112">
        <v>0.11260138592808799</v>
      </c>
      <c r="BO112">
        <v>7.8706376694489058E-2</v>
      </c>
      <c r="BP112">
        <v>4.9115086642912233E-2</v>
      </c>
      <c r="BQ112">
        <v>1.4324644829939722E-2</v>
      </c>
      <c r="BR112">
        <v>1.2970151625538416E-3</v>
      </c>
      <c r="BS112">
        <v>0</v>
      </c>
      <c r="BT112">
        <v>3.1103902404354233E-2</v>
      </c>
      <c r="BU112">
        <v>4.1572173066788509E-2</v>
      </c>
    </row>
    <row r="113" spans="1:73" x14ac:dyDescent="0.25">
      <c r="A113">
        <v>1495</v>
      </c>
      <c r="B113">
        <v>779.02979121979251</v>
      </c>
      <c r="C113">
        <v>1.9132278493313927E-3</v>
      </c>
      <c r="D113">
        <v>20</v>
      </c>
      <c r="E113">
        <v>767.5</v>
      </c>
      <c r="F113">
        <v>-727.5</v>
      </c>
      <c r="G113">
        <v>0</v>
      </c>
      <c r="H113">
        <v>1.3505727029999289E-3</v>
      </c>
      <c r="I113">
        <v>1.5694940484139105E-2</v>
      </c>
      <c r="J113">
        <v>5.2792615277894167E-2</v>
      </c>
      <c r="K113">
        <v>8.8246919967802456E-2</v>
      </c>
      <c r="L113">
        <v>0.11839658859016693</v>
      </c>
      <c r="M113">
        <v>0.1277565920131872</v>
      </c>
      <c r="N113">
        <v>0.12847580617496038</v>
      </c>
      <c r="O113">
        <v>0.13284991793664255</v>
      </c>
      <c r="P113">
        <v>0.13958103011730658</v>
      </c>
      <c r="Q113">
        <v>0.14706010134241382</v>
      </c>
      <c r="R113">
        <v>0.15053471953561684</v>
      </c>
      <c r="S113">
        <v>0.15053471953561684</v>
      </c>
      <c r="T113">
        <v>0.15053471953561684</v>
      </c>
      <c r="U113">
        <v>0.15053471953561684</v>
      </c>
      <c r="V113">
        <v>0.15788666172607449</v>
      </c>
      <c r="W113">
        <v>0.15788666172607449</v>
      </c>
      <c r="X113">
        <v>0.15788666172607449</v>
      </c>
      <c r="Y113">
        <v>0.15788666172607449</v>
      </c>
      <c r="Z113">
        <v>0.15788666172607449</v>
      </c>
      <c r="AA113">
        <v>0.15788666172607449</v>
      </c>
      <c r="AB113">
        <v>0.15788666172607449</v>
      </c>
      <c r="AC113">
        <v>0.15788666172607449</v>
      </c>
      <c r="AD113">
        <v>0.15788666172607449</v>
      </c>
      <c r="AE113">
        <v>0.15788666172607449</v>
      </c>
      <c r="AF113">
        <v>0.15788666172607449</v>
      </c>
      <c r="AG113">
        <v>0.15788666172607449</v>
      </c>
      <c r="AH113">
        <v>0.15788666172607449</v>
      </c>
      <c r="AI113">
        <v>0.15788666172607449</v>
      </c>
      <c r="AJ113">
        <v>0.15788666172607449</v>
      </c>
      <c r="AK113">
        <v>0.15788666172607449</v>
      </c>
      <c r="AL113">
        <v>0.15788666172607449</v>
      </c>
      <c r="AM113">
        <v>0.15788666172607449</v>
      </c>
      <c r="AN113">
        <v>0.15788666172607449</v>
      </c>
      <c r="AO113">
        <v>0.15788666172607449</v>
      </c>
      <c r="AP113">
        <v>0.15788666172607449</v>
      </c>
      <c r="AQ113">
        <v>0.15788666172607449</v>
      </c>
      <c r="AR113">
        <v>0.15788666172607449</v>
      </c>
      <c r="AS113">
        <v>0.15788666172607449</v>
      </c>
      <c r="AT113">
        <v>0.15788666172607449</v>
      </c>
      <c r="AU113">
        <v>0.15788666172607449</v>
      </c>
      <c r="AV113">
        <v>0.15788666172607449</v>
      </c>
      <c r="AW113">
        <v>0.15788666172607449</v>
      </c>
      <c r="AX113">
        <v>0.15788666172607449</v>
      </c>
      <c r="AY113">
        <v>0.15788666172607449</v>
      </c>
      <c r="AZ113">
        <v>0.15788666172607449</v>
      </c>
      <c r="BA113">
        <v>0.15788666172607449</v>
      </c>
      <c r="BB113">
        <v>0.15788666172607449</v>
      </c>
      <c r="BC113">
        <v>0.15788666172607449</v>
      </c>
      <c r="BD113">
        <v>0.15788666172607449</v>
      </c>
      <c r="BE113">
        <v>0.15053471953561684</v>
      </c>
      <c r="BF113">
        <v>0.15053471953561684</v>
      </c>
      <c r="BG113">
        <v>0.15053471953561684</v>
      </c>
      <c r="BH113">
        <v>0.14383502001646933</v>
      </c>
      <c r="BI113">
        <v>0.14383502001646933</v>
      </c>
      <c r="BJ113">
        <v>0.14087788598667583</v>
      </c>
      <c r="BK113">
        <v>0.13700495826722567</v>
      </c>
      <c r="BL113">
        <v>0.13145466652279447</v>
      </c>
      <c r="BM113">
        <v>0.12672087185951961</v>
      </c>
      <c r="BN113">
        <v>0.11451461377741938</v>
      </c>
      <c r="BO113">
        <v>8.0619604543820444E-2</v>
      </c>
      <c r="BP113">
        <v>4.9115086642912233E-2</v>
      </c>
      <c r="BQ113">
        <v>1.4324644829939722E-2</v>
      </c>
      <c r="BR113">
        <v>1.2970151625538416E-3</v>
      </c>
      <c r="BS113">
        <v>0</v>
      </c>
      <c r="BT113">
        <v>2.9935731155701584E-2</v>
      </c>
      <c r="BU113">
        <v>5.105931426435914E-2</v>
      </c>
    </row>
    <row r="114" spans="1:73" x14ac:dyDescent="0.25">
      <c r="A114">
        <v>1495</v>
      </c>
      <c r="B114">
        <v>763.68928199842605</v>
      </c>
      <c r="C114">
        <v>1.8755529236789503E-3</v>
      </c>
      <c r="D114">
        <v>30</v>
      </c>
      <c r="E114">
        <v>777.5</v>
      </c>
      <c r="F114">
        <v>-717.5</v>
      </c>
      <c r="G114">
        <v>0</v>
      </c>
      <c r="H114">
        <v>1.3505727029999289E-3</v>
      </c>
      <c r="I114">
        <v>1.5694940484139105E-2</v>
      </c>
      <c r="J114">
        <v>5.2792615277894167E-2</v>
      </c>
      <c r="K114">
        <v>8.8246919967802456E-2</v>
      </c>
      <c r="L114">
        <v>0.11839658859016693</v>
      </c>
      <c r="M114">
        <v>0.12963214493686614</v>
      </c>
      <c r="N114">
        <v>0.13035135909863932</v>
      </c>
      <c r="O114">
        <v>0.13472547086032149</v>
      </c>
      <c r="P114">
        <v>0.14145658304098552</v>
      </c>
      <c r="Q114">
        <v>0.14893565426609276</v>
      </c>
      <c r="R114">
        <v>0.15241027245929578</v>
      </c>
      <c r="S114">
        <v>0.15241027245929578</v>
      </c>
      <c r="T114">
        <v>0.15241027245929578</v>
      </c>
      <c r="U114">
        <v>0.15241027245929578</v>
      </c>
      <c r="V114">
        <v>0.15976221464975343</v>
      </c>
      <c r="W114">
        <v>0.15976221464975343</v>
      </c>
      <c r="X114">
        <v>0.15976221464975343</v>
      </c>
      <c r="Y114">
        <v>0.15976221464975343</v>
      </c>
      <c r="Z114">
        <v>0.15976221464975343</v>
      </c>
      <c r="AA114">
        <v>0.15976221464975343</v>
      </c>
      <c r="AB114">
        <v>0.15976221464975343</v>
      </c>
      <c r="AC114">
        <v>0.15976221464975343</v>
      </c>
      <c r="AD114">
        <v>0.15976221464975343</v>
      </c>
      <c r="AE114">
        <v>0.15976221464975343</v>
      </c>
      <c r="AF114">
        <v>0.15976221464975343</v>
      </c>
      <c r="AG114">
        <v>0.15976221464975343</v>
      </c>
      <c r="AH114">
        <v>0.15976221464975343</v>
      </c>
      <c r="AI114">
        <v>0.15976221464975343</v>
      </c>
      <c r="AJ114">
        <v>0.15976221464975343</v>
      </c>
      <c r="AK114">
        <v>0.15976221464975343</v>
      </c>
      <c r="AL114">
        <v>0.15976221464975343</v>
      </c>
      <c r="AM114">
        <v>0.15976221464975343</v>
      </c>
      <c r="AN114">
        <v>0.15976221464975343</v>
      </c>
      <c r="AO114">
        <v>0.15976221464975343</v>
      </c>
      <c r="AP114">
        <v>0.15976221464975343</v>
      </c>
      <c r="AQ114">
        <v>0.15976221464975343</v>
      </c>
      <c r="AR114">
        <v>0.15976221464975343</v>
      </c>
      <c r="AS114">
        <v>0.15976221464975343</v>
      </c>
      <c r="AT114">
        <v>0.15976221464975343</v>
      </c>
      <c r="AU114">
        <v>0.15976221464975343</v>
      </c>
      <c r="AV114">
        <v>0.15976221464975343</v>
      </c>
      <c r="AW114">
        <v>0.15976221464975343</v>
      </c>
      <c r="AX114">
        <v>0.15976221464975343</v>
      </c>
      <c r="AY114">
        <v>0.15976221464975343</v>
      </c>
      <c r="AZ114">
        <v>0.15976221464975343</v>
      </c>
      <c r="BA114">
        <v>0.15976221464975343</v>
      </c>
      <c r="BB114">
        <v>0.15976221464975343</v>
      </c>
      <c r="BC114">
        <v>0.15976221464975343</v>
      </c>
      <c r="BD114">
        <v>0.15976221464975343</v>
      </c>
      <c r="BE114">
        <v>0.15241027245929578</v>
      </c>
      <c r="BF114">
        <v>0.15241027245929578</v>
      </c>
      <c r="BG114">
        <v>0.15241027245929578</v>
      </c>
      <c r="BH114">
        <v>0.14571057294014828</v>
      </c>
      <c r="BI114">
        <v>0.14571057294014828</v>
      </c>
      <c r="BJ114">
        <v>0.14275343891035477</v>
      </c>
      <c r="BK114">
        <v>0.13888051119090461</v>
      </c>
      <c r="BL114">
        <v>0.13333021944647341</v>
      </c>
      <c r="BM114">
        <v>0.12859642478319855</v>
      </c>
      <c r="BN114">
        <v>0.11639016670109834</v>
      </c>
      <c r="BO114">
        <v>8.24951574674994E-2</v>
      </c>
      <c r="BP114">
        <v>5.0990639566591181E-2</v>
      </c>
      <c r="BQ114">
        <v>1.4324644829939722E-2</v>
      </c>
      <c r="BR114">
        <v>1.2970151625538416E-3</v>
      </c>
      <c r="BS114">
        <v>0</v>
      </c>
      <c r="BT114">
        <v>2.9666564178990051E-2</v>
      </c>
      <c r="BU114">
        <v>6.3744572211065303E-2</v>
      </c>
    </row>
    <row r="115" spans="1:73" x14ac:dyDescent="0.25">
      <c r="A115">
        <v>1479</v>
      </c>
      <c r="B115">
        <v>545.6894210574734</v>
      </c>
      <c r="C115">
        <v>1.3401646627890311E-3</v>
      </c>
      <c r="D115">
        <v>40</v>
      </c>
      <c r="E115">
        <v>779.5</v>
      </c>
      <c r="F115">
        <v>-699.5</v>
      </c>
      <c r="G115">
        <v>0</v>
      </c>
      <c r="H115">
        <v>1.3505727029999289E-3</v>
      </c>
      <c r="I115">
        <v>1.5694940484139105E-2</v>
      </c>
      <c r="J115">
        <v>5.2792615277894167E-2</v>
      </c>
      <c r="K115">
        <v>8.8246919967802456E-2</v>
      </c>
      <c r="L115">
        <v>0.11839658859016693</v>
      </c>
      <c r="M115">
        <v>0.13097230959965517</v>
      </c>
      <c r="N115">
        <v>0.13169152376142834</v>
      </c>
      <c r="O115">
        <v>0.13606563552311052</v>
      </c>
      <c r="P115">
        <v>0.14279674770377454</v>
      </c>
      <c r="Q115">
        <v>0.15027581892888178</v>
      </c>
      <c r="R115">
        <v>0.1537504371220848</v>
      </c>
      <c r="S115">
        <v>0.1537504371220848</v>
      </c>
      <c r="T115">
        <v>0.1537504371220848</v>
      </c>
      <c r="U115">
        <v>0.1537504371220848</v>
      </c>
      <c r="V115">
        <v>0.16110237931254245</v>
      </c>
      <c r="W115">
        <v>0.16110237931254245</v>
      </c>
      <c r="X115">
        <v>0.16110237931254245</v>
      </c>
      <c r="Y115">
        <v>0.16110237931254245</v>
      </c>
      <c r="Z115">
        <v>0.16110237931254245</v>
      </c>
      <c r="AA115">
        <v>0.16110237931254245</v>
      </c>
      <c r="AB115">
        <v>0.16110237931254245</v>
      </c>
      <c r="AC115">
        <v>0.16110237931254245</v>
      </c>
      <c r="AD115">
        <v>0.16110237931254245</v>
      </c>
      <c r="AE115">
        <v>0.16110237931254245</v>
      </c>
      <c r="AF115">
        <v>0.16110237931254245</v>
      </c>
      <c r="AG115">
        <v>0.16110237931254245</v>
      </c>
      <c r="AH115">
        <v>0.16110237931254245</v>
      </c>
      <c r="AI115">
        <v>0.16110237931254245</v>
      </c>
      <c r="AJ115">
        <v>0.16110237931254245</v>
      </c>
      <c r="AK115">
        <v>0.16110237931254245</v>
      </c>
      <c r="AL115">
        <v>0.16110237931254245</v>
      </c>
      <c r="AM115">
        <v>0.16110237931254245</v>
      </c>
      <c r="AN115">
        <v>0.16110237931254245</v>
      </c>
      <c r="AO115">
        <v>0.16110237931254245</v>
      </c>
      <c r="AP115">
        <v>0.16110237931254245</v>
      </c>
      <c r="AQ115">
        <v>0.16110237931254245</v>
      </c>
      <c r="AR115">
        <v>0.16110237931254245</v>
      </c>
      <c r="AS115">
        <v>0.16110237931254245</v>
      </c>
      <c r="AT115">
        <v>0.16110237931254245</v>
      </c>
      <c r="AU115">
        <v>0.16110237931254245</v>
      </c>
      <c r="AV115">
        <v>0.16110237931254245</v>
      </c>
      <c r="AW115">
        <v>0.16110237931254245</v>
      </c>
      <c r="AX115">
        <v>0.16110237931254245</v>
      </c>
      <c r="AY115">
        <v>0.16110237931254245</v>
      </c>
      <c r="AZ115">
        <v>0.16110237931254245</v>
      </c>
      <c r="BA115">
        <v>0.16110237931254245</v>
      </c>
      <c r="BB115">
        <v>0.16110237931254245</v>
      </c>
      <c r="BC115">
        <v>0.16110237931254245</v>
      </c>
      <c r="BD115">
        <v>0.16110237931254245</v>
      </c>
      <c r="BE115">
        <v>0.1537504371220848</v>
      </c>
      <c r="BF115">
        <v>0.1537504371220848</v>
      </c>
      <c r="BG115">
        <v>0.1537504371220848</v>
      </c>
      <c r="BH115">
        <v>0.1470507376029373</v>
      </c>
      <c r="BI115">
        <v>0.1470507376029373</v>
      </c>
      <c r="BJ115">
        <v>0.1440936035731438</v>
      </c>
      <c r="BK115">
        <v>0.14022067585369363</v>
      </c>
      <c r="BL115">
        <v>0.13467038410926244</v>
      </c>
      <c r="BM115">
        <v>0.12993658944598757</v>
      </c>
      <c r="BN115">
        <v>0.11773033136388737</v>
      </c>
      <c r="BO115">
        <v>8.3835322130288437E-2</v>
      </c>
      <c r="BP115">
        <v>5.2330804229380211E-2</v>
      </c>
      <c r="BQ115">
        <v>1.4324644829939722E-2</v>
      </c>
      <c r="BR115">
        <v>1.2970151625538416E-3</v>
      </c>
      <c r="BS115">
        <v>0</v>
      </c>
      <c r="BT115">
        <v>2.8019390357465229E-2</v>
      </c>
      <c r="BU115">
        <v>6.6281623800406531E-2</v>
      </c>
    </row>
    <row r="116" spans="1:73" x14ac:dyDescent="0.25">
      <c r="A116">
        <v>1454</v>
      </c>
      <c r="B116">
        <v>331.68895952332025</v>
      </c>
      <c r="C116">
        <v>8.1459857097650667E-4</v>
      </c>
      <c r="D116">
        <v>30</v>
      </c>
      <c r="E116">
        <v>757</v>
      </c>
      <c r="F116">
        <v>-697</v>
      </c>
      <c r="G116">
        <v>0</v>
      </c>
      <c r="H116">
        <v>1.3505727029999289E-3</v>
      </c>
      <c r="I116">
        <v>1.5694940484139105E-2</v>
      </c>
      <c r="J116">
        <v>5.2792615277894167E-2</v>
      </c>
      <c r="K116">
        <v>8.8246919967802456E-2</v>
      </c>
      <c r="L116">
        <v>0.11839658859016693</v>
      </c>
      <c r="M116">
        <v>0.13178690817063168</v>
      </c>
      <c r="N116">
        <v>0.13250612233240486</v>
      </c>
      <c r="O116">
        <v>0.13688023409408703</v>
      </c>
      <c r="P116">
        <v>0.14361134627475106</v>
      </c>
      <c r="Q116">
        <v>0.1510904174998583</v>
      </c>
      <c r="R116">
        <v>0.15456503569306132</v>
      </c>
      <c r="S116">
        <v>0.15456503569306132</v>
      </c>
      <c r="T116">
        <v>0.15456503569306132</v>
      </c>
      <c r="U116">
        <v>0.15456503569306132</v>
      </c>
      <c r="V116">
        <v>0.16191697788351897</v>
      </c>
      <c r="W116">
        <v>0.16191697788351897</v>
      </c>
      <c r="X116">
        <v>0.16191697788351897</v>
      </c>
      <c r="Y116">
        <v>0.16191697788351897</v>
      </c>
      <c r="Z116">
        <v>0.16191697788351897</v>
      </c>
      <c r="AA116">
        <v>0.16191697788351897</v>
      </c>
      <c r="AB116">
        <v>0.16191697788351897</v>
      </c>
      <c r="AC116">
        <v>0.16191697788351897</v>
      </c>
      <c r="AD116">
        <v>0.16191697788351897</v>
      </c>
      <c r="AE116">
        <v>0.16191697788351897</v>
      </c>
      <c r="AF116">
        <v>0.16191697788351897</v>
      </c>
      <c r="AG116">
        <v>0.16191697788351897</v>
      </c>
      <c r="AH116">
        <v>0.16191697788351897</v>
      </c>
      <c r="AI116">
        <v>0.16191697788351897</v>
      </c>
      <c r="AJ116">
        <v>0.16191697788351897</v>
      </c>
      <c r="AK116">
        <v>0.16191697788351897</v>
      </c>
      <c r="AL116">
        <v>0.16191697788351897</v>
      </c>
      <c r="AM116">
        <v>0.16191697788351897</v>
      </c>
      <c r="AN116">
        <v>0.16191697788351897</v>
      </c>
      <c r="AO116">
        <v>0.16191697788351897</v>
      </c>
      <c r="AP116">
        <v>0.16191697788351897</v>
      </c>
      <c r="AQ116">
        <v>0.16191697788351897</v>
      </c>
      <c r="AR116">
        <v>0.16191697788351897</v>
      </c>
      <c r="AS116">
        <v>0.16191697788351897</v>
      </c>
      <c r="AT116">
        <v>0.16191697788351897</v>
      </c>
      <c r="AU116">
        <v>0.16191697788351897</v>
      </c>
      <c r="AV116">
        <v>0.16191697788351897</v>
      </c>
      <c r="AW116">
        <v>0.16191697788351897</v>
      </c>
      <c r="AX116">
        <v>0.16191697788351897</v>
      </c>
      <c r="AY116">
        <v>0.16191697788351897</v>
      </c>
      <c r="AZ116">
        <v>0.16191697788351897</v>
      </c>
      <c r="BA116">
        <v>0.16191697788351897</v>
      </c>
      <c r="BB116">
        <v>0.16191697788351897</v>
      </c>
      <c r="BC116">
        <v>0.16191697788351897</v>
      </c>
      <c r="BD116">
        <v>0.16191697788351897</v>
      </c>
      <c r="BE116">
        <v>0.15456503569306132</v>
      </c>
      <c r="BF116">
        <v>0.15456503569306132</v>
      </c>
      <c r="BG116">
        <v>0.15456503569306132</v>
      </c>
      <c r="BH116">
        <v>0.14786533617391381</v>
      </c>
      <c r="BI116">
        <v>0.14786533617391381</v>
      </c>
      <c r="BJ116">
        <v>0.14490820214412031</v>
      </c>
      <c r="BK116">
        <v>0.14103527442467015</v>
      </c>
      <c r="BL116">
        <v>0.13548498268023895</v>
      </c>
      <c r="BM116">
        <v>0.13075118801696409</v>
      </c>
      <c r="BN116">
        <v>0.11854492993486387</v>
      </c>
      <c r="BO116">
        <v>8.4649920701264939E-2</v>
      </c>
      <c r="BP116">
        <v>5.2330804229380211E-2</v>
      </c>
      <c r="BQ116">
        <v>1.4324644829939722E-2</v>
      </c>
      <c r="BR116">
        <v>1.2970151625538416E-3</v>
      </c>
      <c r="BS116">
        <v>0</v>
      </c>
      <c r="BT116">
        <v>2.7610135888744947E-2</v>
      </c>
      <c r="BU116">
        <v>4.1343762548785135E-2</v>
      </c>
    </row>
    <row r="117" spans="1:73" x14ac:dyDescent="0.25">
      <c r="A117">
        <v>1437</v>
      </c>
      <c r="B117">
        <v>247.14498438093565</v>
      </c>
      <c r="C117">
        <v>6.0696609073165929E-4</v>
      </c>
      <c r="D117">
        <v>20</v>
      </c>
      <c r="E117">
        <v>738.5</v>
      </c>
      <c r="F117">
        <v>-698.5</v>
      </c>
      <c r="G117">
        <v>0</v>
      </c>
      <c r="H117">
        <v>1.3505727029999289E-3</v>
      </c>
      <c r="I117">
        <v>1.5694940484139105E-2</v>
      </c>
      <c r="J117">
        <v>5.2792615277894167E-2</v>
      </c>
      <c r="K117">
        <v>8.8246919967802456E-2</v>
      </c>
      <c r="L117">
        <v>0.11839658859016693</v>
      </c>
      <c r="M117">
        <v>0.13239387426136334</v>
      </c>
      <c r="N117">
        <v>0.13311308842313652</v>
      </c>
      <c r="O117">
        <v>0.13748720018481869</v>
      </c>
      <c r="P117">
        <v>0.14421831236548271</v>
      </c>
      <c r="Q117">
        <v>0.15169738359058996</v>
      </c>
      <c r="R117">
        <v>0.15517200178379298</v>
      </c>
      <c r="S117">
        <v>0.15517200178379298</v>
      </c>
      <c r="T117">
        <v>0.15517200178379298</v>
      </c>
      <c r="U117">
        <v>0.15517200178379298</v>
      </c>
      <c r="V117">
        <v>0.16252394397425063</v>
      </c>
      <c r="W117">
        <v>0.16252394397425063</v>
      </c>
      <c r="X117">
        <v>0.16252394397425063</v>
      </c>
      <c r="Y117">
        <v>0.16252394397425063</v>
      </c>
      <c r="Z117">
        <v>0.16252394397425063</v>
      </c>
      <c r="AA117">
        <v>0.16252394397425063</v>
      </c>
      <c r="AB117">
        <v>0.16252394397425063</v>
      </c>
      <c r="AC117">
        <v>0.16252394397425063</v>
      </c>
      <c r="AD117">
        <v>0.16252394397425063</v>
      </c>
      <c r="AE117">
        <v>0.16252394397425063</v>
      </c>
      <c r="AF117">
        <v>0.16252394397425063</v>
      </c>
      <c r="AG117">
        <v>0.16252394397425063</v>
      </c>
      <c r="AH117">
        <v>0.16252394397425063</v>
      </c>
      <c r="AI117">
        <v>0.16252394397425063</v>
      </c>
      <c r="AJ117">
        <v>0.16252394397425063</v>
      </c>
      <c r="AK117">
        <v>0.16252394397425063</v>
      </c>
      <c r="AL117">
        <v>0.16252394397425063</v>
      </c>
      <c r="AM117">
        <v>0.16252394397425063</v>
      </c>
      <c r="AN117">
        <v>0.16252394397425063</v>
      </c>
      <c r="AO117">
        <v>0.16252394397425063</v>
      </c>
      <c r="AP117">
        <v>0.16252394397425063</v>
      </c>
      <c r="AQ117">
        <v>0.16252394397425063</v>
      </c>
      <c r="AR117">
        <v>0.16252394397425063</v>
      </c>
      <c r="AS117">
        <v>0.16252394397425063</v>
      </c>
      <c r="AT117">
        <v>0.16252394397425063</v>
      </c>
      <c r="AU117">
        <v>0.16252394397425063</v>
      </c>
      <c r="AV117">
        <v>0.16252394397425063</v>
      </c>
      <c r="AW117">
        <v>0.16252394397425063</v>
      </c>
      <c r="AX117">
        <v>0.16252394397425063</v>
      </c>
      <c r="AY117">
        <v>0.16252394397425063</v>
      </c>
      <c r="AZ117">
        <v>0.16252394397425063</v>
      </c>
      <c r="BA117">
        <v>0.16252394397425063</v>
      </c>
      <c r="BB117">
        <v>0.16252394397425063</v>
      </c>
      <c r="BC117">
        <v>0.16252394397425063</v>
      </c>
      <c r="BD117">
        <v>0.16252394397425063</v>
      </c>
      <c r="BE117">
        <v>0.15517200178379298</v>
      </c>
      <c r="BF117">
        <v>0.15517200178379298</v>
      </c>
      <c r="BG117">
        <v>0.15517200178379298</v>
      </c>
      <c r="BH117">
        <v>0.14847230226464547</v>
      </c>
      <c r="BI117">
        <v>0.14847230226464547</v>
      </c>
      <c r="BJ117">
        <v>0.14551516823485197</v>
      </c>
      <c r="BK117">
        <v>0.14164224051540181</v>
      </c>
      <c r="BL117">
        <v>0.13609194877097061</v>
      </c>
      <c r="BM117">
        <v>0.13135815410769575</v>
      </c>
      <c r="BN117">
        <v>0.11915189602559553</v>
      </c>
      <c r="BO117">
        <v>8.4649920701264939E-2</v>
      </c>
      <c r="BP117">
        <v>5.2330804229380211E-2</v>
      </c>
      <c r="BQ117">
        <v>1.4324644829939722E-2</v>
      </c>
      <c r="BR117">
        <v>1.2970151625538416E-3</v>
      </c>
      <c r="BS117">
        <v>0</v>
      </c>
      <c r="BT117">
        <v>2.7855688569977111E-2</v>
      </c>
      <c r="BU117">
        <v>3.2892573382660356E-2</v>
      </c>
    </row>
    <row r="118" spans="1:73" x14ac:dyDescent="0.25">
      <c r="A118">
        <v>1437</v>
      </c>
      <c r="B118">
        <v>250.19217681275123</v>
      </c>
      <c r="C118">
        <v>6.1444972420566667E-4</v>
      </c>
      <c r="D118">
        <v>10</v>
      </c>
      <c r="E118">
        <v>728.5</v>
      </c>
      <c r="F118">
        <v>-708.5</v>
      </c>
      <c r="G118">
        <v>0</v>
      </c>
      <c r="H118">
        <v>1.3505727029999289E-3</v>
      </c>
      <c r="I118">
        <v>1.5694940484139105E-2</v>
      </c>
      <c r="J118">
        <v>5.2792615277894167E-2</v>
      </c>
      <c r="K118">
        <v>8.8246919967802456E-2</v>
      </c>
      <c r="L118">
        <v>0.11839658859016693</v>
      </c>
      <c r="M118">
        <v>0.133008323985569</v>
      </c>
      <c r="N118">
        <v>0.13372753814734217</v>
      </c>
      <c r="O118">
        <v>0.13810164990902435</v>
      </c>
      <c r="P118">
        <v>0.14483276208968837</v>
      </c>
      <c r="Q118">
        <v>0.15231183331479561</v>
      </c>
      <c r="R118">
        <v>0.15578645150799864</v>
      </c>
      <c r="S118">
        <v>0.15578645150799864</v>
      </c>
      <c r="T118">
        <v>0.15578645150799864</v>
      </c>
      <c r="U118">
        <v>0.15578645150799864</v>
      </c>
      <c r="V118">
        <v>0.16313839369845629</v>
      </c>
      <c r="W118">
        <v>0.16313839369845629</v>
      </c>
      <c r="X118">
        <v>0.16313839369845629</v>
      </c>
      <c r="Y118">
        <v>0.16313839369845629</v>
      </c>
      <c r="Z118">
        <v>0.16313839369845629</v>
      </c>
      <c r="AA118">
        <v>0.16313839369845629</v>
      </c>
      <c r="AB118">
        <v>0.16313839369845629</v>
      </c>
      <c r="AC118">
        <v>0.16313839369845629</v>
      </c>
      <c r="AD118">
        <v>0.16313839369845629</v>
      </c>
      <c r="AE118">
        <v>0.16313839369845629</v>
      </c>
      <c r="AF118">
        <v>0.16313839369845629</v>
      </c>
      <c r="AG118">
        <v>0.16313839369845629</v>
      </c>
      <c r="AH118">
        <v>0.16313839369845629</v>
      </c>
      <c r="AI118">
        <v>0.16313839369845629</v>
      </c>
      <c r="AJ118">
        <v>0.16313839369845629</v>
      </c>
      <c r="AK118">
        <v>0.16313839369845629</v>
      </c>
      <c r="AL118">
        <v>0.16313839369845629</v>
      </c>
      <c r="AM118">
        <v>0.16313839369845629</v>
      </c>
      <c r="AN118">
        <v>0.16313839369845629</v>
      </c>
      <c r="AO118">
        <v>0.16313839369845629</v>
      </c>
      <c r="AP118">
        <v>0.16313839369845629</v>
      </c>
      <c r="AQ118">
        <v>0.16313839369845629</v>
      </c>
      <c r="AR118">
        <v>0.16313839369845629</v>
      </c>
      <c r="AS118">
        <v>0.16313839369845629</v>
      </c>
      <c r="AT118">
        <v>0.16313839369845629</v>
      </c>
      <c r="AU118">
        <v>0.16313839369845629</v>
      </c>
      <c r="AV118">
        <v>0.16313839369845629</v>
      </c>
      <c r="AW118">
        <v>0.16313839369845629</v>
      </c>
      <c r="AX118">
        <v>0.16313839369845629</v>
      </c>
      <c r="AY118">
        <v>0.16313839369845629</v>
      </c>
      <c r="AZ118">
        <v>0.16313839369845629</v>
      </c>
      <c r="BA118">
        <v>0.16313839369845629</v>
      </c>
      <c r="BB118">
        <v>0.16313839369845629</v>
      </c>
      <c r="BC118">
        <v>0.16313839369845629</v>
      </c>
      <c r="BD118">
        <v>0.16313839369845629</v>
      </c>
      <c r="BE118">
        <v>0.15578645150799864</v>
      </c>
      <c r="BF118">
        <v>0.15578645150799864</v>
      </c>
      <c r="BG118">
        <v>0.15578645150799864</v>
      </c>
      <c r="BH118">
        <v>0.14908675198885113</v>
      </c>
      <c r="BI118">
        <v>0.14908675198885113</v>
      </c>
      <c r="BJ118">
        <v>0.14612961795905763</v>
      </c>
      <c r="BK118">
        <v>0.14225669023960746</v>
      </c>
      <c r="BL118">
        <v>0.13670639849517627</v>
      </c>
      <c r="BM118">
        <v>0.1319726038319014</v>
      </c>
      <c r="BN118">
        <v>0.1197663457498012</v>
      </c>
      <c r="BO118">
        <v>8.4649920701264939E-2</v>
      </c>
      <c r="BP118">
        <v>5.2330804229380211E-2</v>
      </c>
      <c r="BQ118">
        <v>1.4324644829939722E-2</v>
      </c>
      <c r="BR118">
        <v>1.2970151625538416E-3</v>
      </c>
      <c r="BS118">
        <v>0</v>
      </c>
      <c r="BT118">
        <v>2.9424313899949678E-2</v>
      </c>
      <c r="BU118">
        <v>3.0063836168741642E-2</v>
      </c>
    </row>
    <row r="119" spans="1:73" x14ac:dyDescent="0.25">
      <c r="A119">
        <v>1429</v>
      </c>
      <c r="B119">
        <v>288.46757615017765</v>
      </c>
      <c r="C119">
        <v>7.0845069924152873E-4</v>
      </c>
      <c r="D119">
        <v>0</v>
      </c>
      <c r="E119">
        <v>714.5</v>
      </c>
      <c r="F119">
        <v>-714.5</v>
      </c>
      <c r="G119">
        <v>0</v>
      </c>
      <c r="H119">
        <v>1.3505727029999289E-3</v>
      </c>
      <c r="I119">
        <v>1.5694940484139105E-2</v>
      </c>
      <c r="J119">
        <v>5.2792615277894167E-2</v>
      </c>
      <c r="K119">
        <v>8.8246919967802456E-2</v>
      </c>
      <c r="L119">
        <v>0.11839658859016693</v>
      </c>
      <c r="M119">
        <v>0.13371677468481052</v>
      </c>
      <c r="N119">
        <v>0.1344359888465837</v>
      </c>
      <c r="O119">
        <v>0.13881010060826587</v>
      </c>
      <c r="P119">
        <v>0.1455412127889299</v>
      </c>
      <c r="Q119">
        <v>0.15302028401403714</v>
      </c>
      <c r="R119">
        <v>0.15649490220724016</v>
      </c>
      <c r="S119">
        <v>0.15649490220724016</v>
      </c>
      <c r="T119">
        <v>0.15649490220724016</v>
      </c>
      <c r="U119">
        <v>0.15649490220724016</v>
      </c>
      <c r="V119">
        <v>0.16384684439769781</v>
      </c>
      <c r="W119">
        <v>0.16384684439769781</v>
      </c>
      <c r="X119">
        <v>0.16384684439769781</v>
      </c>
      <c r="Y119">
        <v>0.16384684439769781</v>
      </c>
      <c r="Z119">
        <v>0.16384684439769781</v>
      </c>
      <c r="AA119">
        <v>0.16384684439769781</v>
      </c>
      <c r="AB119">
        <v>0.16384684439769781</v>
      </c>
      <c r="AC119">
        <v>0.16384684439769781</v>
      </c>
      <c r="AD119">
        <v>0.16384684439769781</v>
      </c>
      <c r="AE119">
        <v>0.16384684439769781</v>
      </c>
      <c r="AF119">
        <v>0.16384684439769781</v>
      </c>
      <c r="AG119">
        <v>0.16384684439769781</v>
      </c>
      <c r="AH119">
        <v>0.16384684439769781</v>
      </c>
      <c r="AI119">
        <v>0.16384684439769781</v>
      </c>
      <c r="AJ119">
        <v>0.16384684439769781</v>
      </c>
      <c r="AK119">
        <v>0.16384684439769781</v>
      </c>
      <c r="AL119">
        <v>0.16384684439769781</v>
      </c>
      <c r="AM119">
        <v>0.16384684439769781</v>
      </c>
      <c r="AN119">
        <v>0.16384684439769781</v>
      </c>
      <c r="AO119">
        <v>0.16384684439769781</v>
      </c>
      <c r="AP119">
        <v>0.16384684439769781</v>
      </c>
      <c r="AQ119">
        <v>0.16384684439769781</v>
      </c>
      <c r="AR119">
        <v>0.16384684439769781</v>
      </c>
      <c r="AS119">
        <v>0.16384684439769781</v>
      </c>
      <c r="AT119">
        <v>0.16384684439769781</v>
      </c>
      <c r="AU119">
        <v>0.16384684439769781</v>
      </c>
      <c r="AV119">
        <v>0.16384684439769781</v>
      </c>
      <c r="AW119">
        <v>0.16384684439769781</v>
      </c>
      <c r="AX119">
        <v>0.16384684439769781</v>
      </c>
      <c r="AY119">
        <v>0.16384684439769781</v>
      </c>
      <c r="AZ119">
        <v>0.16384684439769781</v>
      </c>
      <c r="BA119">
        <v>0.16384684439769781</v>
      </c>
      <c r="BB119">
        <v>0.16384684439769781</v>
      </c>
      <c r="BC119">
        <v>0.16384684439769781</v>
      </c>
      <c r="BD119">
        <v>0.16384684439769781</v>
      </c>
      <c r="BE119">
        <v>0.15649490220724016</v>
      </c>
      <c r="BF119">
        <v>0.15649490220724016</v>
      </c>
      <c r="BG119">
        <v>0.15649490220724016</v>
      </c>
      <c r="BH119">
        <v>0.14979520268809265</v>
      </c>
      <c r="BI119">
        <v>0.14979520268809265</v>
      </c>
      <c r="BJ119">
        <v>0.14683806865829915</v>
      </c>
      <c r="BK119">
        <v>0.14296514093884899</v>
      </c>
      <c r="BL119">
        <v>0.13741484919441779</v>
      </c>
      <c r="BM119">
        <v>0.13268105453114293</v>
      </c>
      <c r="BN119">
        <v>0.1197663457498012</v>
      </c>
      <c r="BO119">
        <v>8.4649920701264939E-2</v>
      </c>
      <c r="BP119">
        <v>5.2330804229380211E-2</v>
      </c>
      <c r="BQ119">
        <v>1.4324644829939722E-2</v>
      </c>
      <c r="BR119">
        <v>1.2970151625538416E-3</v>
      </c>
      <c r="BS119">
        <v>0</v>
      </c>
      <c r="BT119">
        <v>2.9585814085976603E-2</v>
      </c>
      <c r="BU119">
        <v>2.7583554533792243E-2</v>
      </c>
    </row>
    <row r="120" spans="1:73" x14ac:dyDescent="0.25">
      <c r="A120">
        <v>1429</v>
      </c>
      <c r="B120">
        <v>293.663912655697</v>
      </c>
      <c r="C120">
        <v>7.212124393301719E-4</v>
      </c>
      <c r="D120">
        <v>-10</v>
      </c>
      <c r="E120">
        <v>704.5</v>
      </c>
      <c r="F120">
        <v>-724.5</v>
      </c>
      <c r="G120">
        <v>0</v>
      </c>
      <c r="H120">
        <v>1.3505727029999289E-3</v>
      </c>
      <c r="I120">
        <v>1.5694940484139105E-2</v>
      </c>
      <c r="J120">
        <v>5.2792615277894167E-2</v>
      </c>
      <c r="K120">
        <v>8.8246919967802456E-2</v>
      </c>
      <c r="L120">
        <v>0.11911780102949709</v>
      </c>
      <c r="M120">
        <v>0.13443798712414071</v>
      </c>
      <c r="N120">
        <v>0.13515720128591388</v>
      </c>
      <c r="O120">
        <v>0.13953131304759606</v>
      </c>
      <c r="P120">
        <v>0.14626242522826008</v>
      </c>
      <c r="Q120">
        <v>0.15374149645336732</v>
      </c>
      <c r="R120">
        <v>0.15721611464657034</v>
      </c>
      <c r="S120">
        <v>0.15721611464657034</v>
      </c>
      <c r="T120">
        <v>0.15721611464657034</v>
      </c>
      <c r="U120">
        <v>0.15721611464657034</v>
      </c>
      <c r="V120">
        <v>0.16456805683702799</v>
      </c>
      <c r="W120">
        <v>0.16456805683702799</v>
      </c>
      <c r="X120">
        <v>0.16456805683702799</v>
      </c>
      <c r="Y120">
        <v>0.16456805683702799</v>
      </c>
      <c r="Z120">
        <v>0.16456805683702799</v>
      </c>
      <c r="AA120">
        <v>0.16456805683702799</v>
      </c>
      <c r="AB120">
        <v>0.16456805683702799</v>
      </c>
      <c r="AC120">
        <v>0.16456805683702799</v>
      </c>
      <c r="AD120">
        <v>0.16456805683702799</v>
      </c>
      <c r="AE120">
        <v>0.16456805683702799</v>
      </c>
      <c r="AF120">
        <v>0.16456805683702799</v>
      </c>
      <c r="AG120">
        <v>0.16456805683702799</v>
      </c>
      <c r="AH120">
        <v>0.16456805683702799</v>
      </c>
      <c r="AI120">
        <v>0.16456805683702799</v>
      </c>
      <c r="AJ120">
        <v>0.16456805683702799</v>
      </c>
      <c r="AK120">
        <v>0.16456805683702799</v>
      </c>
      <c r="AL120">
        <v>0.16456805683702799</v>
      </c>
      <c r="AM120">
        <v>0.16456805683702799</v>
      </c>
      <c r="AN120">
        <v>0.16456805683702799</v>
      </c>
      <c r="AO120">
        <v>0.16456805683702799</v>
      </c>
      <c r="AP120">
        <v>0.16456805683702799</v>
      </c>
      <c r="AQ120">
        <v>0.16456805683702799</v>
      </c>
      <c r="AR120">
        <v>0.16456805683702799</v>
      </c>
      <c r="AS120">
        <v>0.16456805683702799</v>
      </c>
      <c r="AT120">
        <v>0.16456805683702799</v>
      </c>
      <c r="AU120">
        <v>0.16456805683702799</v>
      </c>
      <c r="AV120">
        <v>0.16456805683702799</v>
      </c>
      <c r="AW120">
        <v>0.16456805683702799</v>
      </c>
      <c r="AX120">
        <v>0.16456805683702799</v>
      </c>
      <c r="AY120">
        <v>0.16456805683702799</v>
      </c>
      <c r="AZ120">
        <v>0.16456805683702799</v>
      </c>
      <c r="BA120">
        <v>0.16456805683702799</v>
      </c>
      <c r="BB120">
        <v>0.16456805683702799</v>
      </c>
      <c r="BC120">
        <v>0.16456805683702799</v>
      </c>
      <c r="BD120">
        <v>0.16456805683702799</v>
      </c>
      <c r="BE120">
        <v>0.15721611464657034</v>
      </c>
      <c r="BF120">
        <v>0.15721611464657034</v>
      </c>
      <c r="BG120">
        <v>0.15721611464657034</v>
      </c>
      <c r="BH120">
        <v>0.15051641512742284</v>
      </c>
      <c r="BI120">
        <v>0.15051641512742284</v>
      </c>
      <c r="BJ120">
        <v>0.14755928109762934</v>
      </c>
      <c r="BK120">
        <v>0.14368635337817917</v>
      </c>
      <c r="BL120">
        <v>0.13813606163374798</v>
      </c>
      <c r="BM120">
        <v>0.13340226697047311</v>
      </c>
      <c r="BN120">
        <v>0.1197663457498012</v>
      </c>
      <c r="BO120">
        <v>8.4649920701264939E-2</v>
      </c>
      <c r="BP120">
        <v>5.2330804229380211E-2</v>
      </c>
      <c r="BQ120">
        <v>1.4324644829939722E-2</v>
      </c>
      <c r="BR120">
        <v>1.2970151625538416E-3</v>
      </c>
      <c r="BS120">
        <v>0</v>
      </c>
      <c r="BT120">
        <v>2.9854981062688107E-2</v>
      </c>
      <c r="BU120">
        <v>2.5704973455319358E-2</v>
      </c>
    </row>
    <row r="121" spans="1:73" x14ac:dyDescent="0.25">
      <c r="A121">
        <v>1429</v>
      </c>
      <c r="B121">
        <v>295.83251879715607</v>
      </c>
      <c r="C121">
        <v>7.2653834305148413E-4</v>
      </c>
      <c r="D121">
        <v>-20</v>
      </c>
      <c r="E121">
        <v>694.5</v>
      </c>
      <c r="F121">
        <v>-734.5</v>
      </c>
      <c r="G121">
        <v>0</v>
      </c>
      <c r="H121">
        <v>1.3505727029999289E-3</v>
      </c>
      <c r="I121">
        <v>1.5694940484139105E-2</v>
      </c>
      <c r="J121">
        <v>5.2792615277894167E-2</v>
      </c>
      <c r="K121">
        <v>8.8246919967802456E-2</v>
      </c>
      <c r="L121">
        <v>0.11984433937254858</v>
      </c>
      <c r="M121">
        <v>0.13516452546719218</v>
      </c>
      <c r="N121">
        <v>0.13588373962896536</v>
      </c>
      <c r="O121">
        <v>0.14025785139064753</v>
      </c>
      <c r="P121">
        <v>0.14698896357131155</v>
      </c>
      <c r="Q121">
        <v>0.1544680347964188</v>
      </c>
      <c r="R121">
        <v>0.15794265298962182</v>
      </c>
      <c r="S121">
        <v>0.15794265298962182</v>
      </c>
      <c r="T121">
        <v>0.15794265298962182</v>
      </c>
      <c r="U121">
        <v>0.15794265298962182</v>
      </c>
      <c r="V121">
        <v>0.16529459518007947</v>
      </c>
      <c r="W121">
        <v>0.16529459518007947</v>
      </c>
      <c r="X121">
        <v>0.16529459518007947</v>
      </c>
      <c r="Y121">
        <v>0.16529459518007947</v>
      </c>
      <c r="Z121">
        <v>0.16529459518007947</v>
      </c>
      <c r="AA121">
        <v>0.16529459518007947</v>
      </c>
      <c r="AB121">
        <v>0.16529459518007947</v>
      </c>
      <c r="AC121">
        <v>0.16529459518007947</v>
      </c>
      <c r="AD121">
        <v>0.16529459518007947</v>
      </c>
      <c r="AE121">
        <v>0.16529459518007947</v>
      </c>
      <c r="AF121">
        <v>0.16529459518007947</v>
      </c>
      <c r="AG121">
        <v>0.16529459518007947</v>
      </c>
      <c r="AH121">
        <v>0.16529459518007947</v>
      </c>
      <c r="AI121">
        <v>0.16529459518007947</v>
      </c>
      <c r="AJ121">
        <v>0.16529459518007947</v>
      </c>
      <c r="AK121">
        <v>0.16529459518007947</v>
      </c>
      <c r="AL121">
        <v>0.16529459518007947</v>
      </c>
      <c r="AM121">
        <v>0.16529459518007947</v>
      </c>
      <c r="AN121">
        <v>0.16529459518007947</v>
      </c>
      <c r="AO121">
        <v>0.16529459518007947</v>
      </c>
      <c r="AP121">
        <v>0.16529459518007947</v>
      </c>
      <c r="AQ121">
        <v>0.16529459518007947</v>
      </c>
      <c r="AR121">
        <v>0.16529459518007947</v>
      </c>
      <c r="AS121">
        <v>0.16529459518007947</v>
      </c>
      <c r="AT121">
        <v>0.16529459518007947</v>
      </c>
      <c r="AU121">
        <v>0.16529459518007947</v>
      </c>
      <c r="AV121">
        <v>0.16529459518007947</v>
      </c>
      <c r="AW121">
        <v>0.16529459518007947</v>
      </c>
      <c r="AX121">
        <v>0.16529459518007947</v>
      </c>
      <c r="AY121">
        <v>0.16529459518007947</v>
      </c>
      <c r="AZ121">
        <v>0.16529459518007947</v>
      </c>
      <c r="BA121">
        <v>0.16529459518007947</v>
      </c>
      <c r="BB121">
        <v>0.16529459518007947</v>
      </c>
      <c r="BC121">
        <v>0.16529459518007947</v>
      </c>
      <c r="BD121">
        <v>0.16529459518007947</v>
      </c>
      <c r="BE121">
        <v>0.15794265298962182</v>
      </c>
      <c r="BF121">
        <v>0.15794265298962182</v>
      </c>
      <c r="BG121">
        <v>0.15794265298962182</v>
      </c>
      <c r="BH121">
        <v>0.15124295347047431</v>
      </c>
      <c r="BI121">
        <v>0.15124295347047431</v>
      </c>
      <c r="BJ121">
        <v>0.14828581944068081</v>
      </c>
      <c r="BK121">
        <v>0.14441289172123065</v>
      </c>
      <c r="BL121">
        <v>0.13886259997679945</v>
      </c>
      <c r="BM121">
        <v>0.13340226697047311</v>
      </c>
      <c r="BN121">
        <v>0.1197663457498012</v>
      </c>
      <c r="BO121">
        <v>8.4649920701264939E-2</v>
      </c>
      <c r="BP121">
        <v>5.2330804229380211E-2</v>
      </c>
      <c r="BQ121">
        <v>1.4324644829939722E-2</v>
      </c>
      <c r="BR121">
        <v>1.2970151625538416E-3</v>
      </c>
      <c r="BS121">
        <v>0</v>
      </c>
      <c r="BT121">
        <v>3.012414803939964E-2</v>
      </c>
      <c r="BU121">
        <v>2.3627768461146004E-2</v>
      </c>
    </row>
    <row r="122" spans="1:73" x14ac:dyDescent="0.25">
      <c r="A122">
        <v>1413</v>
      </c>
      <c r="B122">
        <v>337.92686009701447</v>
      </c>
      <c r="C122">
        <v>8.2991829973843917E-4</v>
      </c>
      <c r="D122">
        <v>-30</v>
      </c>
      <c r="E122">
        <v>676.5</v>
      </c>
      <c r="F122">
        <v>-736.5</v>
      </c>
      <c r="G122">
        <v>0</v>
      </c>
      <c r="H122">
        <v>1.3505727029999289E-3</v>
      </c>
      <c r="I122">
        <v>1.5694940484139105E-2</v>
      </c>
      <c r="J122">
        <v>5.2792615277894167E-2</v>
      </c>
      <c r="K122">
        <v>8.8246919967802456E-2</v>
      </c>
      <c r="L122">
        <v>0.12067425767228702</v>
      </c>
      <c r="M122">
        <v>0.13599444376693062</v>
      </c>
      <c r="N122">
        <v>0.1367136579287038</v>
      </c>
      <c r="O122">
        <v>0.14108776969038597</v>
      </c>
      <c r="P122">
        <v>0.14781888187105</v>
      </c>
      <c r="Q122">
        <v>0.15529795309615724</v>
      </c>
      <c r="R122">
        <v>0.15877257128936026</v>
      </c>
      <c r="S122">
        <v>0.15877257128936026</v>
      </c>
      <c r="T122">
        <v>0.15877257128936026</v>
      </c>
      <c r="U122">
        <v>0.15877257128936026</v>
      </c>
      <c r="V122">
        <v>0.16612451347981791</v>
      </c>
      <c r="W122">
        <v>0.16612451347981791</v>
      </c>
      <c r="X122">
        <v>0.16612451347981791</v>
      </c>
      <c r="Y122">
        <v>0.16612451347981791</v>
      </c>
      <c r="Z122">
        <v>0.16612451347981791</v>
      </c>
      <c r="AA122">
        <v>0.16612451347981791</v>
      </c>
      <c r="AB122">
        <v>0.16612451347981791</v>
      </c>
      <c r="AC122">
        <v>0.16612451347981791</v>
      </c>
      <c r="AD122">
        <v>0.16612451347981791</v>
      </c>
      <c r="AE122">
        <v>0.16612451347981791</v>
      </c>
      <c r="AF122">
        <v>0.16612451347981791</v>
      </c>
      <c r="AG122">
        <v>0.16612451347981791</v>
      </c>
      <c r="AH122">
        <v>0.16612451347981791</v>
      </c>
      <c r="AI122">
        <v>0.16612451347981791</v>
      </c>
      <c r="AJ122">
        <v>0.16612451347981791</v>
      </c>
      <c r="AK122">
        <v>0.16612451347981791</v>
      </c>
      <c r="AL122">
        <v>0.16612451347981791</v>
      </c>
      <c r="AM122">
        <v>0.16612451347981791</v>
      </c>
      <c r="AN122">
        <v>0.16612451347981791</v>
      </c>
      <c r="AO122">
        <v>0.16612451347981791</v>
      </c>
      <c r="AP122">
        <v>0.16612451347981791</v>
      </c>
      <c r="AQ122">
        <v>0.16612451347981791</v>
      </c>
      <c r="AR122">
        <v>0.16612451347981791</v>
      </c>
      <c r="AS122">
        <v>0.16612451347981791</v>
      </c>
      <c r="AT122">
        <v>0.16612451347981791</v>
      </c>
      <c r="AU122">
        <v>0.16612451347981791</v>
      </c>
      <c r="AV122">
        <v>0.16612451347981791</v>
      </c>
      <c r="AW122">
        <v>0.16612451347981791</v>
      </c>
      <c r="AX122">
        <v>0.16612451347981791</v>
      </c>
      <c r="AY122">
        <v>0.16612451347981791</v>
      </c>
      <c r="AZ122">
        <v>0.16612451347981791</v>
      </c>
      <c r="BA122">
        <v>0.16612451347981791</v>
      </c>
      <c r="BB122">
        <v>0.16612451347981791</v>
      </c>
      <c r="BC122">
        <v>0.16612451347981791</v>
      </c>
      <c r="BD122">
        <v>0.16612451347981791</v>
      </c>
      <c r="BE122">
        <v>0.15877257128936026</v>
      </c>
      <c r="BF122">
        <v>0.15877257128936026</v>
      </c>
      <c r="BG122">
        <v>0.15877257128936026</v>
      </c>
      <c r="BH122">
        <v>0.15207287177021275</v>
      </c>
      <c r="BI122">
        <v>0.15207287177021275</v>
      </c>
      <c r="BJ122">
        <v>0.14911573774041925</v>
      </c>
      <c r="BK122">
        <v>0.14524281002096909</v>
      </c>
      <c r="BL122">
        <v>0.13969251827653789</v>
      </c>
      <c r="BM122">
        <v>0.13340226697047311</v>
      </c>
      <c r="BN122">
        <v>0.1197663457498012</v>
      </c>
      <c r="BO122">
        <v>8.4649920701264939E-2</v>
      </c>
      <c r="BP122">
        <v>5.2330804229380211E-2</v>
      </c>
      <c r="BQ122">
        <v>1.4324644829939722E-2</v>
      </c>
      <c r="BR122">
        <v>1.2970151625538416E-3</v>
      </c>
      <c r="BS122">
        <v>0</v>
      </c>
      <c r="BT122">
        <v>3.1150650972186195E-2</v>
      </c>
      <c r="BU122">
        <v>2.0188866838378339E-2</v>
      </c>
    </row>
    <row r="123" spans="1:73" x14ac:dyDescent="0.25">
      <c r="A123">
        <v>1384</v>
      </c>
      <c r="B123">
        <v>416.02089401714238</v>
      </c>
      <c r="C123">
        <v>1.0217102982558164E-3</v>
      </c>
      <c r="D123">
        <v>-40</v>
      </c>
      <c r="E123">
        <v>652</v>
      </c>
      <c r="F123">
        <v>-732</v>
      </c>
      <c r="G123">
        <v>0</v>
      </c>
      <c r="H123">
        <v>1.3505727029999289E-3</v>
      </c>
      <c r="I123">
        <v>1.5694940484139105E-2</v>
      </c>
      <c r="J123">
        <v>5.2792615277894167E-2</v>
      </c>
      <c r="K123">
        <v>8.8246919967802456E-2</v>
      </c>
      <c r="L123">
        <v>0.12169596797054284</v>
      </c>
      <c r="M123">
        <v>0.13701615406518644</v>
      </c>
      <c r="N123">
        <v>0.13773536822695961</v>
      </c>
      <c r="O123">
        <v>0.14210947998864179</v>
      </c>
      <c r="P123">
        <v>0.14884059216930581</v>
      </c>
      <c r="Q123">
        <v>0.15631966339441306</v>
      </c>
      <c r="R123">
        <v>0.15979428158761608</v>
      </c>
      <c r="S123">
        <v>0.15979428158761608</v>
      </c>
      <c r="T123">
        <v>0.15979428158761608</v>
      </c>
      <c r="U123">
        <v>0.15979428158761608</v>
      </c>
      <c r="V123">
        <v>0.16714622377807373</v>
      </c>
      <c r="W123">
        <v>0.16714622377807373</v>
      </c>
      <c r="X123">
        <v>0.16714622377807373</v>
      </c>
      <c r="Y123">
        <v>0.16714622377807373</v>
      </c>
      <c r="Z123">
        <v>0.16714622377807373</v>
      </c>
      <c r="AA123">
        <v>0.16714622377807373</v>
      </c>
      <c r="AB123">
        <v>0.16714622377807373</v>
      </c>
      <c r="AC123">
        <v>0.16714622377807373</v>
      </c>
      <c r="AD123">
        <v>0.16714622377807373</v>
      </c>
      <c r="AE123">
        <v>0.16714622377807373</v>
      </c>
      <c r="AF123">
        <v>0.16714622377807373</v>
      </c>
      <c r="AG123">
        <v>0.16714622377807373</v>
      </c>
      <c r="AH123">
        <v>0.16714622377807373</v>
      </c>
      <c r="AI123">
        <v>0.16714622377807373</v>
      </c>
      <c r="AJ123">
        <v>0.16714622377807373</v>
      </c>
      <c r="AK123">
        <v>0.16714622377807373</v>
      </c>
      <c r="AL123">
        <v>0.16714622377807373</v>
      </c>
      <c r="AM123">
        <v>0.16714622377807373</v>
      </c>
      <c r="AN123">
        <v>0.16714622377807373</v>
      </c>
      <c r="AO123">
        <v>0.16714622377807373</v>
      </c>
      <c r="AP123">
        <v>0.16714622377807373</v>
      </c>
      <c r="AQ123">
        <v>0.16714622377807373</v>
      </c>
      <c r="AR123">
        <v>0.16714622377807373</v>
      </c>
      <c r="AS123">
        <v>0.16714622377807373</v>
      </c>
      <c r="AT123">
        <v>0.16714622377807373</v>
      </c>
      <c r="AU123">
        <v>0.16714622377807373</v>
      </c>
      <c r="AV123">
        <v>0.16714622377807373</v>
      </c>
      <c r="AW123">
        <v>0.16714622377807373</v>
      </c>
      <c r="AX123">
        <v>0.16714622377807373</v>
      </c>
      <c r="AY123">
        <v>0.16714622377807373</v>
      </c>
      <c r="AZ123">
        <v>0.16714622377807373</v>
      </c>
      <c r="BA123">
        <v>0.16714622377807373</v>
      </c>
      <c r="BB123">
        <v>0.16714622377807373</v>
      </c>
      <c r="BC123">
        <v>0.16714622377807373</v>
      </c>
      <c r="BD123">
        <v>0.16714622377807373</v>
      </c>
      <c r="BE123">
        <v>0.15979428158761608</v>
      </c>
      <c r="BF123">
        <v>0.15979428158761608</v>
      </c>
      <c r="BG123">
        <v>0.15979428158761608</v>
      </c>
      <c r="BH123">
        <v>0.15309458206846857</v>
      </c>
      <c r="BI123">
        <v>0.15309458206846857</v>
      </c>
      <c r="BJ123">
        <v>0.15013744803867507</v>
      </c>
      <c r="BK123">
        <v>0.14626452031922491</v>
      </c>
      <c r="BL123">
        <v>0.13969251827653789</v>
      </c>
      <c r="BM123">
        <v>0.13340226697047311</v>
      </c>
      <c r="BN123">
        <v>0.1197663457498012</v>
      </c>
      <c r="BO123">
        <v>8.4649920701264939E-2</v>
      </c>
      <c r="BP123">
        <v>5.2330804229380211E-2</v>
      </c>
      <c r="BQ123">
        <v>1.4324644829939722E-2</v>
      </c>
      <c r="BR123">
        <v>1.2970151625538416E-3</v>
      </c>
      <c r="BS123">
        <v>0</v>
      </c>
      <c r="BT123">
        <v>3.0056856295221757E-2</v>
      </c>
      <c r="BU123">
        <v>1.6725457508999286E-2</v>
      </c>
    </row>
    <row r="124" spans="1:73" x14ac:dyDescent="0.25">
      <c r="A124">
        <v>1384</v>
      </c>
      <c r="B124">
        <v>419.37505565815064</v>
      </c>
      <c r="C124">
        <v>1.0299478207935462E-3</v>
      </c>
      <c r="D124">
        <v>-30</v>
      </c>
      <c r="E124">
        <v>662</v>
      </c>
      <c r="F124">
        <v>-722</v>
      </c>
      <c r="G124">
        <v>0</v>
      </c>
      <c r="H124">
        <v>1.3505727029999289E-3</v>
      </c>
      <c r="I124">
        <v>1.5694940484139105E-2</v>
      </c>
      <c r="J124">
        <v>5.2792615277894167E-2</v>
      </c>
      <c r="K124">
        <v>8.8246919967802456E-2</v>
      </c>
      <c r="L124">
        <v>0.12272591579133639</v>
      </c>
      <c r="M124">
        <v>0.13804610188597999</v>
      </c>
      <c r="N124">
        <v>0.13876531604775316</v>
      </c>
      <c r="O124">
        <v>0.14313942780943534</v>
      </c>
      <c r="P124">
        <v>0.14987053999009936</v>
      </c>
      <c r="Q124">
        <v>0.1573496112152066</v>
      </c>
      <c r="R124">
        <v>0.16082422940840962</v>
      </c>
      <c r="S124">
        <v>0.16082422940840962</v>
      </c>
      <c r="T124">
        <v>0.16082422940840962</v>
      </c>
      <c r="U124">
        <v>0.16082422940840962</v>
      </c>
      <c r="V124">
        <v>0.16817617159886727</v>
      </c>
      <c r="W124">
        <v>0.16817617159886727</v>
      </c>
      <c r="X124">
        <v>0.16817617159886727</v>
      </c>
      <c r="Y124">
        <v>0.16817617159886727</v>
      </c>
      <c r="Z124">
        <v>0.16817617159886727</v>
      </c>
      <c r="AA124">
        <v>0.16817617159886727</v>
      </c>
      <c r="AB124">
        <v>0.16817617159886727</v>
      </c>
      <c r="AC124">
        <v>0.16817617159886727</v>
      </c>
      <c r="AD124">
        <v>0.16817617159886727</v>
      </c>
      <c r="AE124">
        <v>0.16817617159886727</v>
      </c>
      <c r="AF124">
        <v>0.16817617159886727</v>
      </c>
      <c r="AG124">
        <v>0.16817617159886727</v>
      </c>
      <c r="AH124">
        <v>0.16817617159886727</v>
      </c>
      <c r="AI124">
        <v>0.16817617159886727</v>
      </c>
      <c r="AJ124">
        <v>0.16817617159886727</v>
      </c>
      <c r="AK124">
        <v>0.16817617159886727</v>
      </c>
      <c r="AL124">
        <v>0.16817617159886727</v>
      </c>
      <c r="AM124">
        <v>0.16817617159886727</v>
      </c>
      <c r="AN124">
        <v>0.16817617159886727</v>
      </c>
      <c r="AO124">
        <v>0.16817617159886727</v>
      </c>
      <c r="AP124">
        <v>0.16817617159886727</v>
      </c>
      <c r="AQ124">
        <v>0.16817617159886727</v>
      </c>
      <c r="AR124">
        <v>0.16817617159886727</v>
      </c>
      <c r="AS124">
        <v>0.16817617159886727</v>
      </c>
      <c r="AT124">
        <v>0.16817617159886727</v>
      </c>
      <c r="AU124">
        <v>0.16817617159886727</v>
      </c>
      <c r="AV124">
        <v>0.16817617159886727</v>
      </c>
      <c r="AW124">
        <v>0.16817617159886727</v>
      </c>
      <c r="AX124">
        <v>0.16817617159886727</v>
      </c>
      <c r="AY124">
        <v>0.16817617159886727</v>
      </c>
      <c r="AZ124">
        <v>0.16817617159886727</v>
      </c>
      <c r="BA124">
        <v>0.16817617159886727</v>
      </c>
      <c r="BB124">
        <v>0.16817617159886727</v>
      </c>
      <c r="BC124">
        <v>0.16817617159886727</v>
      </c>
      <c r="BD124">
        <v>0.16817617159886727</v>
      </c>
      <c r="BE124">
        <v>0.16082422940840962</v>
      </c>
      <c r="BF124">
        <v>0.16082422940840962</v>
      </c>
      <c r="BG124">
        <v>0.16082422940840962</v>
      </c>
      <c r="BH124">
        <v>0.15412452988926212</v>
      </c>
      <c r="BI124">
        <v>0.15412452988926212</v>
      </c>
      <c r="BJ124">
        <v>0.15116739585946862</v>
      </c>
      <c r="BK124">
        <v>0.14729446814001845</v>
      </c>
      <c r="BL124">
        <v>0.13969251827653789</v>
      </c>
      <c r="BM124">
        <v>0.13340226697047311</v>
      </c>
      <c r="BN124">
        <v>0.1197663457498012</v>
      </c>
      <c r="BO124">
        <v>8.4649920701264939E-2</v>
      </c>
      <c r="BP124">
        <v>5.2330804229380211E-2</v>
      </c>
      <c r="BQ124">
        <v>1.4324644829939722E-2</v>
      </c>
      <c r="BR124">
        <v>1.2970151625538416E-3</v>
      </c>
      <c r="BS124">
        <v>0</v>
      </c>
      <c r="BT124">
        <v>2.9787689318510224E-2</v>
      </c>
      <c r="BU124">
        <v>1.8087165793018029E-2</v>
      </c>
    </row>
    <row r="125" spans="1:73" x14ac:dyDescent="0.25">
      <c r="A125">
        <v>1384</v>
      </c>
      <c r="B125">
        <v>421.5153007536627</v>
      </c>
      <c r="C125">
        <v>1.0352040723095725E-3</v>
      </c>
      <c r="D125">
        <v>-20</v>
      </c>
      <c r="E125">
        <v>672</v>
      </c>
      <c r="F125">
        <v>-712</v>
      </c>
      <c r="G125">
        <v>0</v>
      </c>
      <c r="H125">
        <v>1.3505727029999289E-3</v>
      </c>
      <c r="I125">
        <v>1.5694940484139105E-2</v>
      </c>
      <c r="J125">
        <v>5.2792615277894167E-2</v>
      </c>
      <c r="K125">
        <v>8.8246919967802456E-2</v>
      </c>
      <c r="L125">
        <v>0.12272591579133639</v>
      </c>
      <c r="M125">
        <v>0.13908130595828955</v>
      </c>
      <c r="N125">
        <v>0.13980052012006272</v>
      </c>
      <c r="O125">
        <v>0.1441746318817449</v>
      </c>
      <c r="P125">
        <v>0.15090574406240892</v>
      </c>
      <c r="Q125">
        <v>0.15838481528751616</v>
      </c>
      <c r="R125">
        <v>0.16185943348071918</v>
      </c>
      <c r="S125">
        <v>0.16185943348071918</v>
      </c>
      <c r="T125">
        <v>0.16185943348071918</v>
      </c>
      <c r="U125">
        <v>0.16185943348071918</v>
      </c>
      <c r="V125">
        <v>0.16921137567117683</v>
      </c>
      <c r="W125">
        <v>0.16921137567117683</v>
      </c>
      <c r="X125">
        <v>0.16921137567117683</v>
      </c>
      <c r="Y125">
        <v>0.16921137567117683</v>
      </c>
      <c r="Z125">
        <v>0.16921137567117683</v>
      </c>
      <c r="AA125">
        <v>0.16921137567117683</v>
      </c>
      <c r="AB125">
        <v>0.16921137567117683</v>
      </c>
      <c r="AC125">
        <v>0.16921137567117683</v>
      </c>
      <c r="AD125">
        <v>0.16921137567117683</v>
      </c>
      <c r="AE125">
        <v>0.16921137567117683</v>
      </c>
      <c r="AF125">
        <v>0.16921137567117683</v>
      </c>
      <c r="AG125">
        <v>0.16921137567117683</v>
      </c>
      <c r="AH125">
        <v>0.16921137567117683</v>
      </c>
      <c r="AI125">
        <v>0.16921137567117683</v>
      </c>
      <c r="AJ125">
        <v>0.16921137567117683</v>
      </c>
      <c r="AK125">
        <v>0.16921137567117683</v>
      </c>
      <c r="AL125">
        <v>0.16921137567117683</v>
      </c>
      <c r="AM125">
        <v>0.16921137567117683</v>
      </c>
      <c r="AN125">
        <v>0.16921137567117683</v>
      </c>
      <c r="AO125">
        <v>0.16921137567117683</v>
      </c>
      <c r="AP125">
        <v>0.16921137567117683</v>
      </c>
      <c r="AQ125">
        <v>0.16921137567117683</v>
      </c>
      <c r="AR125">
        <v>0.16921137567117683</v>
      </c>
      <c r="AS125">
        <v>0.16921137567117683</v>
      </c>
      <c r="AT125">
        <v>0.16921137567117683</v>
      </c>
      <c r="AU125">
        <v>0.16921137567117683</v>
      </c>
      <c r="AV125">
        <v>0.16921137567117683</v>
      </c>
      <c r="AW125">
        <v>0.16921137567117683</v>
      </c>
      <c r="AX125">
        <v>0.16921137567117683</v>
      </c>
      <c r="AY125">
        <v>0.16921137567117683</v>
      </c>
      <c r="AZ125">
        <v>0.16921137567117683</v>
      </c>
      <c r="BA125">
        <v>0.16921137567117683</v>
      </c>
      <c r="BB125">
        <v>0.16921137567117683</v>
      </c>
      <c r="BC125">
        <v>0.16921137567117683</v>
      </c>
      <c r="BD125">
        <v>0.16921137567117683</v>
      </c>
      <c r="BE125">
        <v>0.16185943348071918</v>
      </c>
      <c r="BF125">
        <v>0.16185943348071918</v>
      </c>
      <c r="BG125">
        <v>0.16185943348071918</v>
      </c>
      <c r="BH125">
        <v>0.15515973396157168</v>
      </c>
      <c r="BI125">
        <v>0.15515973396157168</v>
      </c>
      <c r="BJ125">
        <v>0.15220259993177818</v>
      </c>
      <c r="BK125">
        <v>0.14832967221232801</v>
      </c>
      <c r="BL125">
        <v>0.14072772234884745</v>
      </c>
      <c r="BM125">
        <v>0.13340226697047311</v>
      </c>
      <c r="BN125">
        <v>0.1197663457498012</v>
      </c>
      <c r="BO125">
        <v>8.4649920701264939E-2</v>
      </c>
      <c r="BP125">
        <v>5.2330804229380211E-2</v>
      </c>
      <c r="BQ125">
        <v>1.4324644829939722E-2</v>
      </c>
      <c r="BR125">
        <v>1.2970151625538416E-3</v>
      </c>
      <c r="BS125">
        <v>0</v>
      </c>
      <c r="BT125">
        <v>2.951852234179872E-2</v>
      </c>
      <c r="BU125">
        <v>1.9536614789818246E-2</v>
      </c>
    </row>
    <row r="126" spans="1:73" x14ac:dyDescent="0.25">
      <c r="A126">
        <v>1357</v>
      </c>
      <c r="B126">
        <v>707.36449307700434</v>
      </c>
      <c r="C126">
        <v>1.7372242538556256E-3</v>
      </c>
      <c r="D126">
        <v>-10</v>
      </c>
      <c r="E126">
        <v>668.5</v>
      </c>
      <c r="F126">
        <v>-688.5</v>
      </c>
      <c r="G126">
        <v>0</v>
      </c>
      <c r="H126">
        <v>1.3505727029999289E-3</v>
      </c>
      <c r="I126">
        <v>1.5694940484139105E-2</v>
      </c>
      <c r="J126">
        <v>5.2792615277894167E-2</v>
      </c>
      <c r="K126">
        <v>8.8246919967802456E-2</v>
      </c>
      <c r="L126">
        <v>0.12272591579133639</v>
      </c>
      <c r="M126">
        <v>0.13908130595828955</v>
      </c>
      <c r="N126">
        <v>0.14153774437391833</v>
      </c>
      <c r="O126">
        <v>0.14591185613560051</v>
      </c>
      <c r="P126">
        <v>0.15264296831626453</v>
      </c>
      <c r="Q126">
        <v>0.16012203954137177</v>
      </c>
      <c r="R126">
        <v>0.1635966577345748</v>
      </c>
      <c r="S126">
        <v>0.1635966577345748</v>
      </c>
      <c r="T126">
        <v>0.1635966577345748</v>
      </c>
      <c r="U126">
        <v>0.1635966577345748</v>
      </c>
      <c r="V126">
        <v>0.17094859992503245</v>
      </c>
      <c r="W126">
        <v>0.17094859992503245</v>
      </c>
      <c r="X126">
        <v>0.17094859992503245</v>
      </c>
      <c r="Y126">
        <v>0.17094859992503245</v>
      </c>
      <c r="Z126">
        <v>0.17094859992503245</v>
      </c>
      <c r="AA126">
        <v>0.17094859992503245</v>
      </c>
      <c r="AB126">
        <v>0.17094859992503245</v>
      </c>
      <c r="AC126">
        <v>0.17094859992503245</v>
      </c>
      <c r="AD126">
        <v>0.17094859992503245</v>
      </c>
      <c r="AE126">
        <v>0.17094859992503245</v>
      </c>
      <c r="AF126">
        <v>0.17094859992503245</v>
      </c>
      <c r="AG126">
        <v>0.17094859992503245</v>
      </c>
      <c r="AH126">
        <v>0.17094859992503245</v>
      </c>
      <c r="AI126">
        <v>0.17094859992503245</v>
      </c>
      <c r="AJ126">
        <v>0.17094859992503245</v>
      </c>
      <c r="AK126">
        <v>0.17094859992503245</v>
      </c>
      <c r="AL126">
        <v>0.17094859992503245</v>
      </c>
      <c r="AM126">
        <v>0.17094859992503245</v>
      </c>
      <c r="AN126">
        <v>0.17094859992503245</v>
      </c>
      <c r="AO126">
        <v>0.17094859992503245</v>
      </c>
      <c r="AP126">
        <v>0.17094859992503245</v>
      </c>
      <c r="AQ126">
        <v>0.17094859992503245</v>
      </c>
      <c r="AR126">
        <v>0.17094859992503245</v>
      </c>
      <c r="AS126">
        <v>0.17094859992503245</v>
      </c>
      <c r="AT126">
        <v>0.17094859992503245</v>
      </c>
      <c r="AU126">
        <v>0.17094859992503245</v>
      </c>
      <c r="AV126">
        <v>0.17094859992503245</v>
      </c>
      <c r="AW126">
        <v>0.17094859992503245</v>
      </c>
      <c r="AX126">
        <v>0.17094859992503245</v>
      </c>
      <c r="AY126">
        <v>0.17094859992503245</v>
      </c>
      <c r="AZ126">
        <v>0.17094859992503245</v>
      </c>
      <c r="BA126">
        <v>0.17094859992503245</v>
      </c>
      <c r="BB126">
        <v>0.17094859992503245</v>
      </c>
      <c r="BC126">
        <v>0.17094859992503245</v>
      </c>
      <c r="BD126">
        <v>0.17094859992503245</v>
      </c>
      <c r="BE126">
        <v>0.1635966577345748</v>
      </c>
      <c r="BF126">
        <v>0.1635966577345748</v>
      </c>
      <c r="BG126">
        <v>0.1635966577345748</v>
      </c>
      <c r="BH126">
        <v>0.15689695821542729</v>
      </c>
      <c r="BI126">
        <v>0.15689695821542729</v>
      </c>
      <c r="BJ126">
        <v>0.15393982418563379</v>
      </c>
      <c r="BK126">
        <v>0.15006689646618362</v>
      </c>
      <c r="BL126">
        <v>0.14246494660270306</v>
      </c>
      <c r="BM126">
        <v>0.13340226697047311</v>
      </c>
      <c r="BN126">
        <v>0.1197663457498012</v>
      </c>
      <c r="BO126">
        <v>8.4649920701264939E-2</v>
      </c>
      <c r="BP126">
        <v>5.2330804229380211E-2</v>
      </c>
      <c r="BQ126">
        <v>1.4324644829939722E-2</v>
      </c>
      <c r="BR126">
        <v>1.2970151625538416E-3</v>
      </c>
      <c r="BS126">
        <v>0</v>
      </c>
      <c r="BT126">
        <v>2.6218670695096064E-2</v>
      </c>
      <c r="BU126">
        <v>1.9029307640938159E-2</v>
      </c>
    </row>
    <row r="127" spans="1:73" x14ac:dyDescent="0.25">
      <c r="A127">
        <v>1357</v>
      </c>
      <c r="B127">
        <v>711.76963189352728</v>
      </c>
      <c r="C127">
        <v>1.748042882820695E-3</v>
      </c>
      <c r="D127">
        <v>0</v>
      </c>
      <c r="E127">
        <v>678.5</v>
      </c>
      <c r="F127">
        <v>-678.5</v>
      </c>
      <c r="G127">
        <v>0</v>
      </c>
      <c r="H127">
        <v>1.3505727029999289E-3</v>
      </c>
      <c r="I127">
        <v>1.5694940484139105E-2</v>
      </c>
      <c r="J127">
        <v>5.2792615277894167E-2</v>
      </c>
      <c r="K127">
        <v>8.8246919967802456E-2</v>
      </c>
      <c r="L127">
        <v>0.12272591579133639</v>
      </c>
      <c r="M127">
        <v>0.13908130595828955</v>
      </c>
      <c r="N127">
        <v>0.14328578725673902</v>
      </c>
      <c r="O127">
        <v>0.14765989901842119</v>
      </c>
      <c r="P127">
        <v>0.15439101119908522</v>
      </c>
      <c r="Q127">
        <v>0.16187008242419246</v>
      </c>
      <c r="R127">
        <v>0.16534470061739548</v>
      </c>
      <c r="S127">
        <v>0.16534470061739548</v>
      </c>
      <c r="T127">
        <v>0.16534470061739548</v>
      </c>
      <c r="U127">
        <v>0.16534470061739548</v>
      </c>
      <c r="V127">
        <v>0.17269664280785313</v>
      </c>
      <c r="W127">
        <v>0.17269664280785313</v>
      </c>
      <c r="X127">
        <v>0.17269664280785313</v>
      </c>
      <c r="Y127">
        <v>0.17269664280785313</v>
      </c>
      <c r="Z127">
        <v>0.17269664280785313</v>
      </c>
      <c r="AA127">
        <v>0.17269664280785313</v>
      </c>
      <c r="AB127">
        <v>0.17269664280785313</v>
      </c>
      <c r="AC127">
        <v>0.17269664280785313</v>
      </c>
      <c r="AD127">
        <v>0.17269664280785313</v>
      </c>
      <c r="AE127">
        <v>0.17269664280785313</v>
      </c>
      <c r="AF127">
        <v>0.17269664280785313</v>
      </c>
      <c r="AG127">
        <v>0.17269664280785313</v>
      </c>
      <c r="AH127">
        <v>0.17269664280785313</v>
      </c>
      <c r="AI127">
        <v>0.17269664280785313</v>
      </c>
      <c r="AJ127">
        <v>0.17269664280785313</v>
      </c>
      <c r="AK127">
        <v>0.17269664280785313</v>
      </c>
      <c r="AL127">
        <v>0.17269664280785313</v>
      </c>
      <c r="AM127">
        <v>0.17269664280785313</v>
      </c>
      <c r="AN127">
        <v>0.17269664280785313</v>
      </c>
      <c r="AO127">
        <v>0.17269664280785313</v>
      </c>
      <c r="AP127">
        <v>0.17269664280785313</v>
      </c>
      <c r="AQ127">
        <v>0.17269664280785313</v>
      </c>
      <c r="AR127">
        <v>0.17269664280785313</v>
      </c>
      <c r="AS127">
        <v>0.17269664280785313</v>
      </c>
      <c r="AT127">
        <v>0.17269664280785313</v>
      </c>
      <c r="AU127">
        <v>0.17269664280785313</v>
      </c>
      <c r="AV127">
        <v>0.17269664280785313</v>
      </c>
      <c r="AW127">
        <v>0.17269664280785313</v>
      </c>
      <c r="AX127">
        <v>0.17269664280785313</v>
      </c>
      <c r="AY127">
        <v>0.17269664280785313</v>
      </c>
      <c r="AZ127">
        <v>0.17269664280785313</v>
      </c>
      <c r="BA127">
        <v>0.17269664280785313</v>
      </c>
      <c r="BB127">
        <v>0.17269664280785313</v>
      </c>
      <c r="BC127">
        <v>0.17269664280785313</v>
      </c>
      <c r="BD127">
        <v>0.17269664280785313</v>
      </c>
      <c r="BE127">
        <v>0.16534470061739548</v>
      </c>
      <c r="BF127">
        <v>0.16534470061739548</v>
      </c>
      <c r="BG127">
        <v>0.16534470061739548</v>
      </c>
      <c r="BH127">
        <v>0.15864500109824797</v>
      </c>
      <c r="BI127">
        <v>0.15864500109824797</v>
      </c>
      <c r="BJ127">
        <v>0.15568786706845447</v>
      </c>
      <c r="BK127">
        <v>0.15181493934900431</v>
      </c>
      <c r="BL127">
        <v>0.14421298948552375</v>
      </c>
      <c r="BM127">
        <v>0.13340226697047311</v>
      </c>
      <c r="BN127">
        <v>0.1197663457498012</v>
      </c>
      <c r="BO127">
        <v>8.4649920701264939E-2</v>
      </c>
      <c r="BP127">
        <v>5.2330804229380211E-2</v>
      </c>
      <c r="BQ127">
        <v>1.4324644829939722E-2</v>
      </c>
      <c r="BR127">
        <v>1.2970151625538416E-3</v>
      </c>
      <c r="BS127">
        <v>0</v>
      </c>
      <c r="BT127">
        <v>2.4336425980216153E-2</v>
      </c>
      <c r="BU127">
        <v>2.0478756637738377E-2</v>
      </c>
    </row>
    <row r="128" spans="1:73" x14ac:dyDescent="0.25">
      <c r="A128">
        <v>1357</v>
      </c>
      <c r="B128">
        <v>725.54268341921193</v>
      </c>
      <c r="C128">
        <v>1.7818682718445937E-3</v>
      </c>
      <c r="D128">
        <v>10</v>
      </c>
      <c r="E128">
        <v>688.5</v>
      </c>
      <c r="F128">
        <v>-668.5</v>
      </c>
      <c r="G128">
        <v>0</v>
      </c>
      <c r="H128">
        <v>1.3505727029999289E-3</v>
      </c>
      <c r="I128">
        <v>1.5694940484139105E-2</v>
      </c>
      <c r="J128">
        <v>5.2792615277894167E-2</v>
      </c>
      <c r="K128">
        <v>8.8246919967802456E-2</v>
      </c>
      <c r="L128">
        <v>0.12272591579133639</v>
      </c>
      <c r="M128">
        <v>0.13908130595828955</v>
      </c>
      <c r="N128">
        <v>0.14506765552858361</v>
      </c>
      <c r="O128">
        <v>0.14944176729026579</v>
      </c>
      <c r="P128">
        <v>0.15617287947092981</v>
      </c>
      <c r="Q128">
        <v>0.16365195069603705</v>
      </c>
      <c r="R128">
        <v>0.16712656888924007</v>
      </c>
      <c r="S128">
        <v>0.16712656888924007</v>
      </c>
      <c r="T128">
        <v>0.16712656888924007</v>
      </c>
      <c r="U128">
        <v>0.16712656888924007</v>
      </c>
      <c r="V128">
        <v>0.17447851107969772</v>
      </c>
      <c r="W128">
        <v>0.17447851107969772</v>
      </c>
      <c r="X128">
        <v>0.17447851107969772</v>
      </c>
      <c r="Y128">
        <v>0.17447851107969772</v>
      </c>
      <c r="Z128">
        <v>0.17447851107969772</v>
      </c>
      <c r="AA128">
        <v>0.17447851107969772</v>
      </c>
      <c r="AB128">
        <v>0.17447851107969772</v>
      </c>
      <c r="AC128">
        <v>0.17447851107969772</v>
      </c>
      <c r="AD128">
        <v>0.17447851107969772</v>
      </c>
      <c r="AE128">
        <v>0.17447851107969772</v>
      </c>
      <c r="AF128">
        <v>0.17447851107969772</v>
      </c>
      <c r="AG128">
        <v>0.17447851107969772</v>
      </c>
      <c r="AH128">
        <v>0.17447851107969772</v>
      </c>
      <c r="AI128">
        <v>0.17447851107969772</v>
      </c>
      <c r="AJ128">
        <v>0.17447851107969772</v>
      </c>
      <c r="AK128">
        <v>0.17447851107969772</v>
      </c>
      <c r="AL128">
        <v>0.17447851107969772</v>
      </c>
      <c r="AM128">
        <v>0.17447851107969772</v>
      </c>
      <c r="AN128">
        <v>0.17447851107969772</v>
      </c>
      <c r="AO128">
        <v>0.17447851107969772</v>
      </c>
      <c r="AP128">
        <v>0.17447851107969772</v>
      </c>
      <c r="AQ128">
        <v>0.17447851107969772</v>
      </c>
      <c r="AR128">
        <v>0.17447851107969772</v>
      </c>
      <c r="AS128">
        <v>0.17447851107969772</v>
      </c>
      <c r="AT128">
        <v>0.17447851107969772</v>
      </c>
      <c r="AU128">
        <v>0.17447851107969772</v>
      </c>
      <c r="AV128">
        <v>0.17447851107969772</v>
      </c>
      <c r="AW128">
        <v>0.17447851107969772</v>
      </c>
      <c r="AX128">
        <v>0.17447851107969772</v>
      </c>
      <c r="AY128">
        <v>0.17447851107969772</v>
      </c>
      <c r="AZ128">
        <v>0.17447851107969772</v>
      </c>
      <c r="BA128">
        <v>0.17447851107969772</v>
      </c>
      <c r="BB128">
        <v>0.17447851107969772</v>
      </c>
      <c r="BC128">
        <v>0.17447851107969772</v>
      </c>
      <c r="BD128">
        <v>0.17447851107969772</v>
      </c>
      <c r="BE128">
        <v>0.16712656888924007</v>
      </c>
      <c r="BF128">
        <v>0.16712656888924007</v>
      </c>
      <c r="BG128">
        <v>0.16712656888924007</v>
      </c>
      <c r="BH128">
        <v>0.16042686937009257</v>
      </c>
      <c r="BI128">
        <v>0.16042686937009257</v>
      </c>
      <c r="BJ128">
        <v>0.15746973534029907</v>
      </c>
      <c r="BK128">
        <v>0.1535968076208489</v>
      </c>
      <c r="BL128">
        <v>0.14599485775736834</v>
      </c>
      <c r="BM128">
        <v>0.13340226697047311</v>
      </c>
      <c r="BN128">
        <v>0.1197663457498012</v>
      </c>
      <c r="BO128">
        <v>8.4649920701264939E-2</v>
      </c>
      <c r="BP128">
        <v>5.2330804229380211E-2</v>
      </c>
      <c r="BQ128">
        <v>1.4324644829939722E-2</v>
      </c>
      <c r="BR128">
        <v>1.2970151625538416E-3</v>
      </c>
      <c r="BS128">
        <v>0</v>
      </c>
      <c r="BT128">
        <v>2.1817297170087402E-2</v>
      </c>
      <c r="BU128">
        <v>2.2935823145013856E-2</v>
      </c>
    </row>
    <row r="129" spans="1:73" x14ac:dyDescent="0.25">
      <c r="A129">
        <v>1357</v>
      </c>
      <c r="B129">
        <v>701.77037727170693</v>
      </c>
      <c r="C129">
        <v>1.7234856032010445E-3</v>
      </c>
      <c r="D129">
        <v>20</v>
      </c>
      <c r="E129">
        <v>698.5</v>
      </c>
      <c r="F129">
        <v>-658.5</v>
      </c>
      <c r="G129">
        <v>0</v>
      </c>
      <c r="H129">
        <v>1.3505727029999289E-3</v>
      </c>
      <c r="I129">
        <v>1.5694940484139105E-2</v>
      </c>
      <c r="J129">
        <v>5.2792615277894167E-2</v>
      </c>
      <c r="K129">
        <v>8.8246919967802456E-2</v>
      </c>
      <c r="L129">
        <v>0.12272591579133639</v>
      </c>
      <c r="M129">
        <v>0.13908130595828955</v>
      </c>
      <c r="N129">
        <v>0.14506765552858361</v>
      </c>
      <c r="O129">
        <v>0.15116525289346683</v>
      </c>
      <c r="P129">
        <v>0.15789636507413085</v>
      </c>
      <c r="Q129">
        <v>0.16537543629923809</v>
      </c>
      <c r="R129">
        <v>0.16885005449244112</v>
      </c>
      <c r="S129">
        <v>0.16885005449244112</v>
      </c>
      <c r="T129">
        <v>0.16885005449244112</v>
      </c>
      <c r="U129">
        <v>0.16885005449244112</v>
      </c>
      <c r="V129">
        <v>0.17620199668289876</v>
      </c>
      <c r="W129">
        <v>0.17620199668289876</v>
      </c>
      <c r="X129">
        <v>0.17620199668289876</v>
      </c>
      <c r="Y129">
        <v>0.17620199668289876</v>
      </c>
      <c r="Z129">
        <v>0.17620199668289876</v>
      </c>
      <c r="AA129">
        <v>0.17620199668289876</v>
      </c>
      <c r="AB129">
        <v>0.17620199668289876</v>
      </c>
      <c r="AC129">
        <v>0.17620199668289876</v>
      </c>
      <c r="AD129">
        <v>0.17620199668289876</v>
      </c>
      <c r="AE129">
        <v>0.17620199668289876</v>
      </c>
      <c r="AF129">
        <v>0.17620199668289876</v>
      </c>
      <c r="AG129">
        <v>0.17620199668289876</v>
      </c>
      <c r="AH129">
        <v>0.17620199668289876</v>
      </c>
      <c r="AI129">
        <v>0.17620199668289876</v>
      </c>
      <c r="AJ129">
        <v>0.17620199668289876</v>
      </c>
      <c r="AK129">
        <v>0.17620199668289876</v>
      </c>
      <c r="AL129">
        <v>0.17620199668289876</v>
      </c>
      <c r="AM129">
        <v>0.17620199668289876</v>
      </c>
      <c r="AN129">
        <v>0.17620199668289876</v>
      </c>
      <c r="AO129">
        <v>0.17620199668289876</v>
      </c>
      <c r="AP129">
        <v>0.17620199668289876</v>
      </c>
      <c r="AQ129">
        <v>0.17620199668289876</v>
      </c>
      <c r="AR129">
        <v>0.17620199668289876</v>
      </c>
      <c r="AS129">
        <v>0.17620199668289876</v>
      </c>
      <c r="AT129">
        <v>0.17620199668289876</v>
      </c>
      <c r="AU129">
        <v>0.17620199668289876</v>
      </c>
      <c r="AV129">
        <v>0.17620199668289876</v>
      </c>
      <c r="AW129">
        <v>0.17620199668289876</v>
      </c>
      <c r="AX129">
        <v>0.17620199668289876</v>
      </c>
      <c r="AY129">
        <v>0.17620199668289876</v>
      </c>
      <c r="AZ129">
        <v>0.17620199668289876</v>
      </c>
      <c r="BA129">
        <v>0.17620199668289876</v>
      </c>
      <c r="BB129">
        <v>0.17620199668289876</v>
      </c>
      <c r="BC129">
        <v>0.17620199668289876</v>
      </c>
      <c r="BD129">
        <v>0.17620199668289876</v>
      </c>
      <c r="BE129">
        <v>0.16885005449244112</v>
      </c>
      <c r="BF129">
        <v>0.16885005449244112</v>
      </c>
      <c r="BG129">
        <v>0.16885005449244112</v>
      </c>
      <c r="BH129">
        <v>0.16215035497329361</v>
      </c>
      <c r="BI129">
        <v>0.16215035497329361</v>
      </c>
      <c r="BJ129">
        <v>0.15919322094350011</v>
      </c>
      <c r="BK129">
        <v>0.15532029322404994</v>
      </c>
      <c r="BL129">
        <v>0.14771834336056938</v>
      </c>
      <c r="BM129">
        <v>0.13512575257367415</v>
      </c>
      <c r="BN129">
        <v>0.1197663457498012</v>
      </c>
      <c r="BO129">
        <v>8.4649920701264939E-2</v>
      </c>
      <c r="BP129">
        <v>5.2330804229380211E-2</v>
      </c>
      <c r="BQ129">
        <v>1.4324644829939722E-2</v>
      </c>
      <c r="BR129">
        <v>1.2970151625538416E-3</v>
      </c>
      <c r="BS129">
        <v>0</v>
      </c>
      <c r="BT129">
        <v>1.9298168359958651E-2</v>
      </c>
      <c r="BU129">
        <v>2.5780864261585934E-2</v>
      </c>
    </row>
    <row r="130" spans="1:73" x14ac:dyDescent="0.25">
      <c r="A130">
        <v>1357</v>
      </c>
      <c r="B130">
        <v>699.92698530631094</v>
      </c>
      <c r="C130">
        <v>1.7189583965586553E-3</v>
      </c>
      <c r="D130">
        <v>30</v>
      </c>
      <c r="E130">
        <v>708.5</v>
      </c>
      <c r="F130">
        <v>-648.5</v>
      </c>
      <c r="G130">
        <v>0</v>
      </c>
      <c r="H130">
        <v>1.3505727029999289E-3</v>
      </c>
      <c r="I130">
        <v>1.5694940484139105E-2</v>
      </c>
      <c r="J130">
        <v>5.2792615277894167E-2</v>
      </c>
      <c r="K130">
        <v>8.8246919967802456E-2</v>
      </c>
      <c r="L130">
        <v>0.12272591579133639</v>
      </c>
      <c r="M130">
        <v>0.13908130595828955</v>
      </c>
      <c r="N130">
        <v>0.14506765552858361</v>
      </c>
      <c r="O130">
        <v>0.1528842112900255</v>
      </c>
      <c r="P130">
        <v>0.15961532347068952</v>
      </c>
      <c r="Q130">
        <v>0.16709439469579676</v>
      </c>
      <c r="R130">
        <v>0.17056901288899978</v>
      </c>
      <c r="S130">
        <v>0.17056901288899978</v>
      </c>
      <c r="T130">
        <v>0.17056901288899978</v>
      </c>
      <c r="U130">
        <v>0.17056901288899978</v>
      </c>
      <c r="V130">
        <v>0.17792095507945743</v>
      </c>
      <c r="W130">
        <v>0.17792095507945743</v>
      </c>
      <c r="X130">
        <v>0.17792095507945743</v>
      </c>
      <c r="Y130">
        <v>0.17792095507945743</v>
      </c>
      <c r="Z130">
        <v>0.17792095507945743</v>
      </c>
      <c r="AA130">
        <v>0.17792095507945743</v>
      </c>
      <c r="AB130">
        <v>0.17792095507945743</v>
      </c>
      <c r="AC130">
        <v>0.17792095507945743</v>
      </c>
      <c r="AD130">
        <v>0.17792095507945743</v>
      </c>
      <c r="AE130">
        <v>0.17792095507945743</v>
      </c>
      <c r="AF130">
        <v>0.17792095507945743</v>
      </c>
      <c r="AG130">
        <v>0.17792095507945743</v>
      </c>
      <c r="AH130">
        <v>0.17792095507945743</v>
      </c>
      <c r="AI130">
        <v>0.17792095507945743</v>
      </c>
      <c r="AJ130">
        <v>0.17792095507945743</v>
      </c>
      <c r="AK130">
        <v>0.17792095507945743</v>
      </c>
      <c r="AL130">
        <v>0.17792095507945743</v>
      </c>
      <c r="AM130">
        <v>0.17792095507945743</v>
      </c>
      <c r="AN130">
        <v>0.17792095507945743</v>
      </c>
      <c r="AO130">
        <v>0.17792095507945743</v>
      </c>
      <c r="AP130">
        <v>0.17792095507945743</v>
      </c>
      <c r="AQ130">
        <v>0.17792095507945743</v>
      </c>
      <c r="AR130">
        <v>0.17792095507945743</v>
      </c>
      <c r="AS130">
        <v>0.17792095507945743</v>
      </c>
      <c r="AT130">
        <v>0.17792095507945743</v>
      </c>
      <c r="AU130">
        <v>0.17792095507945743</v>
      </c>
      <c r="AV130">
        <v>0.17792095507945743</v>
      </c>
      <c r="AW130">
        <v>0.17792095507945743</v>
      </c>
      <c r="AX130">
        <v>0.17792095507945743</v>
      </c>
      <c r="AY130">
        <v>0.17792095507945743</v>
      </c>
      <c r="AZ130">
        <v>0.17792095507945743</v>
      </c>
      <c r="BA130">
        <v>0.17792095507945743</v>
      </c>
      <c r="BB130">
        <v>0.17792095507945743</v>
      </c>
      <c r="BC130">
        <v>0.17792095507945743</v>
      </c>
      <c r="BD130">
        <v>0.17792095507945743</v>
      </c>
      <c r="BE130">
        <v>0.17056901288899978</v>
      </c>
      <c r="BF130">
        <v>0.17056901288899978</v>
      </c>
      <c r="BG130">
        <v>0.17056901288899978</v>
      </c>
      <c r="BH130">
        <v>0.16386931336985228</v>
      </c>
      <c r="BI130">
        <v>0.16386931336985228</v>
      </c>
      <c r="BJ130">
        <v>0.16091217934005878</v>
      </c>
      <c r="BK130">
        <v>0.15703925162060861</v>
      </c>
      <c r="BL130">
        <v>0.14943730175712805</v>
      </c>
      <c r="BM130">
        <v>0.13684471097023282</v>
      </c>
      <c r="BN130">
        <v>0.1197663457498012</v>
      </c>
      <c r="BO130">
        <v>8.4649920701264939E-2</v>
      </c>
      <c r="BP130">
        <v>5.2330804229380211E-2</v>
      </c>
      <c r="BQ130">
        <v>1.4324644829939722E-2</v>
      </c>
      <c r="BR130">
        <v>1.2970151625538416E-3</v>
      </c>
      <c r="BS130">
        <v>0</v>
      </c>
      <c r="BT130">
        <v>1.6609405125828175E-2</v>
      </c>
      <c r="BU130">
        <v>2.8719293119988359E-2</v>
      </c>
    </row>
    <row r="131" spans="1:73" x14ac:dyDescent="0.25">
      <c r="A131">
        <v>1357</v>
      </c>
      <c r="B131">
        <v>709.84132670632687</v>
      </c>
      <c r="C131">
        <v>1.7433071368611144E-3</v>
      </c>
      <c r="D131">
        <v>40</v>
      </c>
      <c r="E131">
        <v>718.5</v>
      </c>
      <c r="F131">
        <v>-638.5</v>
      </c>
      <c r="G131">
        <v>0</v>
      </c>
      <c r="H131">
        <v>1.3505727029999289E-3</v>
      </c>
      <c r="I131">
        <v>1.5694940484139105E-2</v>
      </c>
      <c r="J131">
        <v>5.2792615277894167E-2</v>
      </c>
      <c r="K131">
        <v>8.8246919967802456E-2</v>
      </c>
      <c r="L131">
        <v>0.12272591579133639</v>
      </c>
      <c r="M131">
        <v>0.13908130595828955</v>
      </c>
      <c r="N131">
        <v>0.14506765552858361</v>
      </c>
      <c r="O131">
        <v>0.1528842112900255</v>
      </c>
      <c r="P131">
        <v>0.16135863060755062</v>
      </c>
      <c r="Q131">
        <v>0.16883770183265787</v>
      </c>
      <c r="R131">
        <v>0.17231232002586089</v>
      </c>
      <c r="S131">
        <v>0.17231232002586089</v>
      </c>
      <c r="T131">
        <v>0.17231232002586089</v>
      </c>
      <c r="U131">
        <v>0.17231232002586089</v>
      </c>
      <c r="V131">
        <v>0.17966426221631854</v>
      </c>
      <c r="W131">
        <v>0.17966426221631854</v>
      </c>
      <c r="X131">
        <v>0.17966426221631854</v>
      </c>
      <c r="Y131">
        <v>0.17966426221631854</v>
      </c>
      <c r="Z131">
        <v>0.17966426221631854</v>
      </c>
      <c r="AA131">
        <v>0.17966426221631854</v>
      </c>
      <c r="AB131">
        <v>0.17966426221631854</v>
      </c>
      <c r="AC131">
        <v>0.17966426221631854</v>
      </c>
      <c r="AD131">
        <v>0.17966426221631854</v>
      </c>
      <c r="AE131">
        <v>0.17966426221631854</v>
      </c>
      <c r="AF131">
        <v>0.17966426221631854</v>
      </c>
      <c r="AG131">
        <v>0.17966426221631854</v>
      </c>
      <c r="AH131">
        <v>0.17966426221631854</v>
      </c>
      <c r="AI131">
        <v>0.17966426221631854</v>
      </c>
      <c r="AJ131">
        <v>0.17966426221631854</v>
      </c>
      <c r="AK131">
        <v>0.17966426221631854</v>
      </c>
      <c r="AL131">
        <v>0.17966426221631854</v>
      </c>
      <c r="AM131">
        <v>0.17966426221631854</v>
      </c>
      <c r="AN131">
        <v>0.17966426221631854</v>
      </c>
      <c r="AO131">
        <v>0.17966426221631854</v>
      </c>
      <c r="AP131">
        <v>0.17966426221631854</v>
      </c>
      <c r="AQ131">
        <v>0.17966426221631854</v>
      </c>
      <c r="AR131">
        <v>0.17966426221631854</v>
      </c>
      <c r="AS131">
        <v>0.17966426221631854</v>
      </c>
      <c r="AT131">
        <v>0.17966426221631854</v>
      </c>
      <c r="AU131">
        <v>0.17966426221631854</v>
      </c>
      <c r="AV131">
        <v>0.17966426221631854</v>
      </c>
      <c r="AW131">
        <v>0.17966426221631854</v>
      </c>
      <c r="AX131">
        <v>0.17966426221631854</v>
      </c>
      <c r="AY131">
        <v>0.17966426221631854</v>
      </c>
      <c r="AZ131">
        <v>0.17966426221631854</v>
      </c>
      <c r="BA131">
        <v>0.17966426221631854</v>
      </c>
      <c r="BB131">
        <v>0.17966426221631854</v>
      </c>
      <c r="BC131">
        <v>0.17966426221631854</v>
      </c>
      <c r="BD131">
        <v>0.17966426221631854</v>
      </c>
      <c r="BE131">
        <v>0.17231232002586089</v>
      </c>
      <c r="BF131">
        <v>0.17231232002586089</v>
      </c>
      <c r="BG131">
        <v>0.17231232002586089</v>
      </c>
      <c r="BH131">
        <v>0.16561262050671338</v>
      </c>
      <c r="BI131">
        <v>0.16561262050671338</v>
      </c>
      <c r="BJ131">
        <v>0.16265548647691988</v>
      </c>
      <c r="BK131">
        <v>0.15878255875746972</v>
      </c>
      <c r="BL131">
        <v>0.15118060889398915</v>
      </c>
      <c r="BM131">
        <v>0.13858801810709392</v>
      </c>
      <c r="BN131">
        <v>0.1197663457498012</v>
      </c>
      <c r="BO131">
        <v>8.4649920701264939E-2</v>
      </c>
      <c r="BP131">
        <v>5.2330804229380211E-2</v>
      </c>
      <c r="BQ131">
        <v>1.4324644829939722E-2</v>
      </c>
      <c r="BR131">
        <v>1.2970151625538416E-3</v>
      </c>
      <c r="BS131">
        <v>0</v>
      </c>
      <c r="BT131">
        <v>1.3810351523617398E-2</v>
      </c>
      <c r="BU131">
        <v>3.3432089073167692E-2</v>
      </c>
    </row>
    <row r="132" spans="1:73" x14ac:dyDescent="0.25">
      <c r="A132">
        <v>1357</v>
      </c>
      <c r="B132">
        <v>695.58538497003042</v>
      </c>
      <c r="C132">
        <v>1.7082958124474208E-3</v>
      </c>
      <c r="D132">
        <v>30</v>
      </c>
      <c r="E132">
        <v>708.5</v>
      </c>
      <c r="F132">
        <v>-648.5</v>
      </c>
      <c r="G132">
        <v>0</v>
      </c>
      <c r="H132">
        <v>1.3505727029999289E-3</v>
      </c>
      <c r="I132">
        <v>1.5694940484139105E-2</v>
      </c>
      <c r="J132">
        <v>5.2792615277894167E-2</v>
      </c>
      <c r="K132">
        <v>8.8246919967802456E-2</v>
      </c>
      <c r="L132">
        <v>0.12272591579133639</v>
      </c>
      <c r="M132">
        <v>0.13908130595828955</v>
      </c>
      <c r="N132">
        <v>0.14506765552858361</v>
      </c>
      <c r="O132">
        <v>0.15459250710247291</v>
      </c>
      <c r="P132">
        <v>0.16306692641999804</v>
      </c>
      <c r="Q132">
        <v>0.17054599764510528</v>
      </c>
      <c r="R132">
        <v>0.1740206158383083</v>
      </c>
      <c r="S132">
        <v>0.1740206158383083</v>
      </c>
      <c r="T132">
        <v>0.1740206158383083</v>
      </c>
      <c r="U132">
        <v>0.1740206158383083</v>
      </c>
      <c r="V132">
        <v>0.18137255802876595</v>
      </c>
      <c r="W132">
        <v>0.18137255802876595</v>
      </c>
      <c r="X132">
        <v>0.18137255802876595</v>
      </c>
      <c r="Y132">
        <v>0.18137255802876595</v>
      </c>
      <c r="Z132">
        <v>0.18137255802876595</v>
      </c>
      <c r="AA132">
        <v>0.18137255802876595</v>
      </c>
      <c r="AB132">
        <v>0.18137255802876595</v>
      </c>
      <c r="AC132">
        <v>0.18137255802876595</v>
      </c>
      <c r="AD132">
        <v>0.18137255802876595</v>
      </c>
      <c r="AE132">
        <v>0.18137255802876595</v>
      </c>
      <c r="AF132">
        <v>0.18137255802876595</v>
      </c>
      <c r="AG132">
        <v>0.18137255802876595</v>
      </c>
      <c r="AH132">
        <v>0.18137255802876595</v>
      </c>
      <c r="AI132">
        <v>0.18137255802876595</v>
      </c>
      <c r="AJ132">
        <v>0.18137255802876595</v>
      </c>
      <c r="AK132">
        <v>0.18137255802876595</v>
      </c>
      <c r="AL132">
        <v>0.18137255802876595</v>
      </c>
      <c r="AM132">
        <v>0.18137255802876595</v>
      </c>
      <c r="AN132">
        <v>0.18137255802876595</v>
      </c>
      <c r="AO132">
        <v>0.18137255802876595</v>
      </c>
      <c r="AP132">
        <v>0.18137255802876595</v>
      </c>
      <c r="AQ132">
        <v>0.18137255802876595</v>
      </c>
      <c r="AR132">
        <v>0.18137255802876595</v>
      </c>
      <c r="AS132">
        <v>0.18137255802876595</v>
      </c>
      <c r="AT132">
        <v>0.18137255802876595</v>
      </c>
      <c r="AU132">
        <v>0.18137255802876595</v>
      </c>
      <c r="AV132">
        <v>0.18137255802876595</v>
      </c>
      <c r="AW132">
        <v>0.18137255802876595</v>
      </c>
      <c r="AX132">
        <v>0.18137255802876595</v>
      </c>
      <c r="AY132">
        <v>0.18137255802876595</v>
      </c>
      <c r="AZ132">
        <v>0.18137255802876595</v>
      </c>
      <c r="BA132">
        <v>0.18137255802876595</v>
      </c>
      <c r="BB132">
        <v>0.18137255802876595</v>
      </c>
      <c r="BC132">
        <v>0.18137255802876595</v>
      </c>
      <c r="BD132">
        <v>0.18137255802876595</v>
      </c>
      <c r="BE132">
        <v>0.1740206158383083</v>
      </c>
      <c r="BF132">
        <v>0.1740206158383083</v>
      </c>
      <c r="BG132">
        <v>0.1740206158383083</v>
      </c>
      <c r="BH132">
        <v>0.1673209163191608</v>
      </c>
      <c r="BI132">
        <v>0.1673209163191608</v>
      </c>
      <c r="BJ132">
        <v>0.16436378228936729</v>
      </c>
      <c r="BK132">
        <v>0.16049085456991713</v>
      </c>
      <c r="BL132">
        <v>0.15288890470643657</v>
      </c>
      <c r="BM132">
        <v>0.14029631391954134</v>
      </c>
      <c r="BN132">
        <v>0.1197663457498012</v>
      </c>
      <c r="BO132">
        <v>8.4649920701264939E-2</v>
      </c>
      <c r="BP132">
        <v>5.2330804229380211E-2</v>
      </c>
      <c r="BQ132">
        <v>1.4324644829939722E-2</v>
      </c>
      <c r="BR132">
        <v>1.2970151625538416E-3</v>
      </c>
      <c r="BS132">
        <v>0</v>
      </c>
      <c r="BT132">
        <v>1.6609405125828175E-2</v>
      </c>
      <c r="BU132">
        <v>2.8719293119988359E-2</v>
      </c>
    </row>
    <row r="133" spans="1:73" x14ac:dyDescent="0.25">
      <c r="A133">
        <v>1357</v>
      </c>
      <c r="B133">
        <v>721.843903905567</v>
      </c>
      <c r="C133">
        <v>1.7727843984756929E-3</v>
      </c>
      <c r="D133">
        <v>20</v>
      </c>
      <c r="E133">
        <v>698.5</v>
      </c>
      <c r="F133">
        <v>-658.5</v>
      </c>
      <c r="G133">
        <v>0</v>
      </c>
      <c r="H133">
        <v>1.3505727029999289E-3</v>
      </c>
      <c r="I133">
        <v>1.5694940484139105E-2</v>
      </c>
      <c r="J133">
        <v>5.2792615277894167E-2</v>
      </c>
      <c r="K133">
        <v>8.8246919967802456E-2</v>
      </c>
      <c r="L133">
        <v>0.12272591579133639</v>
      </c>
      <c r="M133">
        <v>0.13908130595828955</v>
      </c>
      <c r="N133">
        <v>0.14506765552858361</v>
      </c>
      <c r="O133">
        <v>0.15636529150094861</v>
      </c>
      <c r="P133">
        <v>0.16483971081847373</v>
      </c>
      <c r="Q133">
        <v>0.17231878204358098</v>
      </c>
      <c r="R133">
        <v>0.175793400236784</v>
      </c>
      <c r="S133">
        <v>0.175793400236784</v>
      </c>
      <c r="T133">
        <v>0.175793400236784</v>
      </c>
      <c r="U133">
        <v>0.175793400236784</v>
      </c>
      <c r="V133">
        <v>0.18314534242724165</v>
      </c>
      <c r="W133">
        <v>0.18314534242724165</v>
      </c>
      <c r="X133">
        <v>0.18314534242724165</v>
      </c>
      <c r="Y133">
        <v>0.18314534242724165</v>
      </c>
      <c r="Z133">
        <v>0.18314534242724165</v>
      </c>
      <c r="AA133">
        <v>0.18314534242724165</v>
      </c>
      <c r="AB133">
        <v>0.18314534242724165</v>
      </c>
      <c r="AC133">
        <v>0.18314534242724165</v>
      </c>
      <c r="AD133">
        <v>0.18314534242724165</v>
      </c>
      <c r="AE133">
        <v>0.18314534242724165</v>
      </c>
      <c r="AF133">
        <v>0.18314534242724165</v>
      </c>
      <c r="AG133">
        <v>0.18314534242724165</v>
      </c>
      <c r="AH133">
        <v>0.18314534242724165</v>
      </c>
      <c r="AI133">
        <v>0.18314534242724165</v>
      </c>
      <c r="AJ133">
        <v>0.18314534242724165</v>
      </c>
      <c r="AK133">
        <v>0.18314534242724165</v>
      </c>
      <c r="AL133">
        <v>0.18314534242724165</v>
      </c>
      <c r="AM133">
        <v>0.18314534242724165</v>
      </c>
      <c r="AN133">
        <v>0.18314534242724165</v>
      </c>
      <c r="AO133">
        <v>0.18314534242724165</v>
      </c>
      <c r="AP133">
        <v>0.18314534242724165</v>
      </c>
      <c r="AQ133">
        <v>0.18314534242724165</v>
      </c>
      <c r="AR133">
        <v>0.18314534242724165</v>
      </c>
      <c r="AS133">
        <v>0.18314534242724165</v>
      </c>
      <c r="AT133">
        <v>0.18314534242724165</v>
      </c>
      <c r="AU133">
        <v>0.18314534242724165</v>
      </c>
      <c r="AV133">
        <v>0.18314534242724165</v>
      </c>
      <c r="AW133">
        <v>0.18314534242724165</v>
      </c>
      <c r="AX133">
        <v>0.18314534242724165</v>
      </c>
      <c r="AY133">
        <v>0.18314534242724165</v>
      </c>
      <c r="AZ133">
        <v>0.18314534242724165</v>
      </c>
      <c r="BA133">
        <v>0.18314534242724165</v>
      </c>
      <c r="BB133">
        <v>0.18314534242724165</v>
      </c>
      <c r="BC133">
        <v>0.18314534242724165</v>
      </c>
      <c r="BD133">
        <v>0.18314534242724165</v>
      </c>
      <c r="BE133">
        <v>0.175793400236784</v>
      </c>
      <c r="BF133">
        <v>0.175793400236784</v>
      </c>
      <c r="BG133">
        <v>0.175793400236784</v>
      </c>
      <c r="BH133">
        <v>0.16909370071763649</v>
      </c>
      <c r="BI133">
        <v>0.16909370071763649</v>
      </c>
      <c r="BJ133">
        <v>0.16613656668784299</v>
      </c>
      <c r="BK133">
        <v>0.16226363896839283</v>
      </c>
      <c r="BL133">
        <v>0.15466168910491226</v>
      </c>
      <c r="BM133">
        <v>0.14206909831801703</v>
      </c>
      <c r="BN133">
        <v>0.1197663457498012</v>
      </c>
      <c r="BO133">
        <v>8.4649920701264939E-2</v>
      </c>
      <c r="BP133">
        <v>5.2330804229380211E-2</v>
      </c>
      <c r="BQ133">
        <v>1.4324644829939722E-2</v>
      </c>
      <c r="BR133">
        <v>1.2970151625538416E-3</v>
      </c>
      <c r="BS133">
        <v>0</v>
      </c>
      <c r="BT133">
        <v>1.9555227870408975E-2</v>
      </c>
      <c r="BU133">
        <v>2.5780864261585934E-2</v>
      </c>
    </row>
    <row r="134" spans="1:73" x14ac:dyDescent="0.25">
      <c r="A134">
        <v>1357</v>
      </c>
      <c r="B134">
        <v>701.79598212614781</v>
      </c>
      <c r="C134">
        <v>1.7235484864452368E-3</v>
      </c>
      <c r="D134">
        <v>10</v>
      </c>
      <c r="E134">
        <v>688.5</v>
      </c>
      <c r="F134">
        <v>-668.5</v>
      </c>
      <c r="G134">
        <v>0</v>
      </c>
      <c r="H134">
        <v>1.3505727029999289E-3</v>
      </c>
      <c r="I134">
        <v>1.5694940484139105E-2</v>
      </c>
      <c r="J134">
        <v>5.2792615277894167E-2</v>
      </c>
      <c r="K134">
        <v>8.8246919967802456E-2</v>
      </c>
      <c r="L134">
        <v>0.12272591579133639</v>
      </c>
      <c r="M134">
        <v>0.13908130595828955</v>
      </c>
      <c r="N134">
        <v>0.14679120401502885</v>
      </c>
      <c r="O134">
        <v>0.15808883998739384</v>
      </c>
      <c r="P134">
        <v>0.16656325930491897</v>
      </c>
      <c r="Q134">
        <v>0.17404233053002621</v>
      </c>
      <c r="R134">
        <v>0.17751694872322923</v>
      </c>
      <c r="S134">
        <v>0.17751694872322923</v>
      </c>
      <c r="T134">
        <v>0.17751694872322923</v>
      </c>
      <c r="U134">
        <v>0.17751694872322923</v>
      </c>
      <c r="V134">
        <v>0.18486889091368688</v>
      </c>
      <c r="W134">
        <v>0.18486889091368688</v>
      </c>
      <c r="X134">
        <v>0.18486889091368688</v>
      </c>
      <c r="Y134">
        <v>0.18486889091368688</v>
      </c>
      <c r="Z134">
        <v>0.18486889091368688</v>
      </c>
      <c r="AA134">
        <v>0.18486889091368688</v>
      </c>
      <c r="AB134">
        <v>0.18486889091368688</v>
      </c>
      <c r="AC134">
        <v>0.18486889091368688</v>
      </c>
      <c r="AD134">
        <v>0.18486889091368688</v>
      </c>
      <c r="AE134">
        <v>0.18486889091368688</v>
      </c>
      <c r="AF134">
        <v>0.18486889091368688</v>
      </c>
      <c r="AG134">
        <v>0.18486889091368688</v>
      </c>
      <c r="AH134">
        <v>0.18486889091368688</v>
      </c>
      <c r="AI134">
        <v>0.18486889091368688</v>
      </c>
      <c r="AJ134">
        <v>0.18486889091368688</v>
      </c>
      <c r="AK134">
        <v>0.18486889091368688</v>
      </c>
      <c r="AL134">
        <v>0.18486889091368688</v>
      </c>
      <c r="AM134">
        <v>0.18486889091368688</v>
      </c>
      <c r="AN134">
        <v>0.18486889091368688</v>
      </c>
      <c r="AO134">
        <v>0.18486889091368688</v>
      </c>
      <c r="AP134">
        <v>0.18486889091368688</v>
      </c>
      <c r="AQ134">
        <v>0.18486889091368688</v>
      </c>
      <c r="AR134">
        <v>0.18486889091368688</v>
      </c>
      <c r="AS134">
        <v>0.18486889091368688</v>
      </c>
      <c r="AT134">
        <v>0.18486889091368688</v>
      </c>
      <c r="AU134">
        <v>0.18486889091368688</v>
      </c>
      <c r="AV134">
        <v>0.18486889091368688</v>
      </c>
      <c r="AW134">
        <v>0.18486889091368688</v>
      </c>
      <c r="AX134">
        <v>0.18486889091368688</v>
      </c>
      <c r="AY134">
        <v>0.18486889091368688</v>
      </c>
      <c r="AZ134">
        <v>0.18486889091368688</v>
      </c>
      <c r="BA134">
        <v>0.18486889091368688</v>
      </c>
      <c r="BB134">
        <v>0.18486889091368688</v>
      </c>
      <c r="BC134">
        <v>0.18486889091368688</v>
      </c>
      <c r="BD134">
        <v>0.18486889091368688</v>
      </c>
      <c r="BE134">
        <v>0.17751694872322923</v>
      </c>
      <c r="BF134">
        <v>0.17751694872322923</v>
      </c>
      <c r="BG134">
        <v>0.17751694872322923</v>
      </c>
      <c r="BH134">
        <v>0.17081724920408173</v>
      </c>
      <c r="BI134">
        <v>0.17081724920408173</v>
      </c>
      <c r="BJ134">
        <v>0.16786011517428823</v>
      </c>
      <c r="BK134">
        <v>0.16398718745483806</v>
      </c>
      <c r="BL134">
        <v>0.1563852375913575</v>
      </c>
      <c r="BM134">
        <v>0.14206909831801703</v>
      </c>
      <c r="BN134">
        <v>0.1197663457498012</v>
      </c>
      <c r="BO134">
        <v>8.4649920701264939E-2</v>
      </c>
      <c r="BP134">
        <v>5.2330804229380211E-2</v>
      </c>
      <c r="BQ134">
        <v>1.4324644829939722E-2</v>
      </c>
      <c r="BR134">
        <v>1.2970151625538416E-3</v>
      </c>
      <c r="BS134">
        <v>0</v>
      </c>
      <c r="BT134">
        <v>2.2726791986249217E-2</v>
      </c>
      <c r="BU134">
        <v>2.2935823145013856E-2</v>
      </c>
    </row>
    <row r="135" spans="1:73" x14ac:dyDescent="0.25">
      <c r="A135">
        <v>1357</v>
      </c>
      <c r="B135">
        <v>682.01652767635039</v>
      </c>
      <c r="C135">
        <v>1.6749719062881664E-3</v>
      </c>
      <c r="D135">
        <v>0</v>
      </c>
      <c r="E135">
        <v>678.5</v>
      </c>
      <c r="F135">
        <v>-678.5</v>
      </c>
      <c r="G135">
        <v>0</v>
      </c>
      <c r="H135">
        <v>1.3505727029999289E-3</v>
      </c>
      <c r="I135">
        <v>1.5694940484139105E-2</v>
      </c>
      <c r="J135">
        <v>5.2792615277894167E-2</v>
      </c>
      <c r="K135">
        <v>8.8246919967802456E-2</v>
      </c>
      <c r="L135">
        <v>0.12272591579133639</v>
      </c>
      <c r="M135">
        <v>0.13908130595828955</v>
      </c>
      <c r="N135">
        <v>0.148466175921317</v>
      </c>
      <c r="O135">
        <v>0.159763811893682</v>
      </c>
      <c r="P135">
        <v>0.16823823121120712</v>
      </c>
      <c r="Q135">
        <v>0.17571730243631437</v>
      </c>
      <c r="R135">
        <v>0.17919192062951739</v>
      </c>
      <c r="S135">
        <v>0.17919192062951739</v>
      </c>
      <c r="T135">
        <v>0.17919192062951739</v>
      </c>
      <c r="U135">
        <v>0.17919192062951739</v>
      </c>
      <c r="V135">
        <v>0.18654386281997504</v>
      </c>
      <c r="W135">
        <v>0.18654386281997504</v>
      </c>
      <c r="X135">
        <v>0.18654386281997504</v>
      </c>
      <c r="Y135">
        <v>0.18654386281997504</v>
      </c>
      <c r="Z135">
        <v>0.18654386281997504</v>
      </c>
      <c r="AA135">
        <v>0.18654386281997504</v>
      </c>
      <c r="AB135">
        <v>0.18654386281997504</v>
      </c>
      <c r="AC135">
        <v>0.18654386281997504</v>
      </c>
      <c r="AD135">
        <v>0.18654386281997504</v>
      </c>
      <c r="AE135">
        <v>0.18654386281997504</v>
      </c>
      <c r="AF135">
        <v>0.18654386281997504</v>
      </c>
      <c r="AG135">
        <v>0.18654386281997504</v>
      </c>
      <c r="AH135">
        <v>0.18654386281997504</v>
      </c>
      <c r="AI135">
        <v>0.18654386281997504</v>
      </c>
      <c r="AJ135">
        <v>0.18654386281997504</v>
      </c>
      <c r="AK135">
        <v>0.18654386281997504</v>
      </c>
      <c r="AL135">
        <v>0.18654386281997504</v>
      </c>
      <c r="AM135">
        <v>0.18654386281997504</v>
      </c>
      <c r="AN135">
        <v>0.18654386281997504</v>
      </c>
      <c r="AO135">
        <v>0.18654386281997504</v>
      </c>
      <c r="AP135">
        <v>0.18654386281997504</v>
      </c>
      <c r="AQ135">
        <v>0.18654386281997504</v>
      </c>
      <c r="AR135">
        <v>0.18654386281997504</v>
      </c>
      <c r="AS135">
        <v>0.18654386281997504</v>
      </c>
      <c r="AT135">
        <v>0.18654386281997504</v>
      </c>
      <c r="AU135">
        <v>0.18654386281997504</v>
      </c>
      <c r="AV135">
        <v>0.18654386281997504</v>
      </c>
      <c r="AW135">
        <v>0.18654386281997504</v>
      </c>
      <c r="AX135">
        <v>0.18654386281997504</v>
      </c>
      <c r="AY135">
        <v>0.18654386281997504</v>
      </c>
      <c r="AZ135">
        <v>0.18654386281997504</v>
      </c>
      <c r="BA135">
        <v>0.18654386281997504</v>
      </c>
      <c r="BB135">
        <v>0.18654386281997504</v>
      </c>
      <c r="BC135">
        <v>0.18654386281997504</v>
      </c>
      <c r="BD135">
        <v>0.18654386281997504</v>
      </c>
      <c r="BE135">
        <v>0.17919192062951739</v>
      </c>
      <c r="BF135">
        <v>0.17919192062951739</v>
      </c>
      <c r="BG135">
        <v>0.17919192062951739</v>
      </c>
      <c r="BH135">
        <v>0.17249222111036988</v>
      </c>
      <c r="BI135">
        <v>0.17249222111036988</v>
      </c>
      <c r="BJ135">
        <v>0.16953508708057638</v>
      </c>
      <c r="BK135">
        <v>0.16566215936112622</v>
      </c>
      <c r="BL135">
        <v>0.15806020949764565</v>
      </c>
      <c r="BM135">
        <v>0.14206909831801703</v>
      </c>
      <c r="BN135">
        <v>0.1197663457498012</v>
      </c>
      <c r="BO135">
        <v>8.4649920701264939E-2</v>
      </c>
      <c r="BP135">
        <v>5.2330804229380211E-2</v>
      </c>
      <c r="BQ135">
        <v>1.4324644829939722E-2</v>
      </c>
      <c r="BR135">
        <v>1.2970151625538416E-3</v>
      </c>
      <c r="BS135">
        <v>0</v>
      </c>
      <c r="BT135">
        <v>2.5898356102089459E-2</v>
      </c>
      <c r="BU135">
        <v>2.0478756637738377E-2</v>
      </c>
    </row>
    <row r="136" spans="1:73" x14ac:dyDescent="0.25">
      <c r="A136">
        <v>1357</v>
      </c>
      <c r="B136">
        <v>729.53643834896366</v>
      </c>
      <c r="C136">
        <v>1.7916765785886033E-3</v>
      </c>
      <c r="D136">
        <v>-10</v>
      </c>
      <c r="E136">
        <v>668.5</v>
      </c>
      <c r="F136">
        <v>-688.5</v>
      </c>
      <c r="G136">
        <v>0</v>
      </c>
      <c r="H136">
        <v>1.3505727029999289E-3</v>
      </c>
      <c r="I136">
        <v>1.5694940484139105E-2</v>
      </c>
      <c r="J136">
        <v>5.2792615277894167E-2</v>
      </c>
      <c r="K136">
        <v>8.8246919967802456E-2</v>
      </c>
      <c r="L136">
        <v>0.12272591579133639</v>
      </c>
      <c r="M136">
        <v>0.13908130595828955</v>
      </c>
      <c r="N136">
        <v>0.15025785249990561</v>
      </c>
      <c r="O136">
        <v>0.16155548847227061</v>
      </c>
      <c r="P136">
        <v>0.17002990778979574</v>
      </c>
      <c r="Q136">
        <v>0.17750897901490298</v>
      </c>
      <c r="R136">
        <v>0.180983597208106</v>
      </c>
      <c r="S136">
        <v>0.180983597208106</v>
      </c>
      <c r="T136">
        <v>0.180983597208106</v>
      </c>
      <c r="U136">
        <v>0.180983597208106</v>
      </c>
      <c r="V136">
        <v>0.18833553939856365</v>
      </c>
      <c r="W136">
        <v>0.18833553939856365</v>
      </c>
      <c r="X136">
        <v>0.18833553939856365</v>
      </c>
      <c r="Y136">
        <v>0.18833553939856365</v>
      </c>
      <c r="Z136">
        <v>0.18833553939856365</v>
      </c>
      <c r="AA136">
        <v>0.18833553939856365</v>
      </c>
      <c r="AB136">
        <v>0.18833553939856365</v>
      </c>
      <c r="AC136">
        <v>0.18833553939856365</v>
      </c>
      <c r="AD136">
        <v>0.18833553939856365</v>
      </c>
      <c r="AE136">
        <v>0.18833553939856365</v>
      </c>
      <c r="AF136">
        <v>0.18833553939856365</v>
      </c>
      <c r="AG136">
        <v>0.18833553939856365</v>
      </c>
      <c r="AH136">
        <v>0.18833553939856365</v>
      </c>
      <c r="AI136">
        <v>0.18833553939856365</v>
      </c>
      <c r="AJ136">
        <v>0.18833553939856365</v>
      </c>
      <c r="AK136">
        <v>0.18833553939856365</v>
      </c>
      <c r="AL136">
        <v>0.18833553939856365</v>
      </c>
      <c r="AM136">
        <v>0.18833553939856365</v>
      </c>
      <c r="AN136">
        <v>0.18833553939856365</v>
      </c>
      <c r="AO136">
        <v>0.18833553939856365</v>
      </c>
      <c r="AP136">
        <v>0.18833553939856365</v>
      </c>
      <c r="AQ136">
        <v>0.18833553939856365</v>
      </c>
      <c r="AR136">
        <v>0.18833553939856365</v>
      </c>
      <c r="AS136">
        <v>0.18833553939856365</v>
      </c>
      <c r="AT136">
        <v>0.18833553939856365</v>
      </c>
      <c r="AU136">
        <v>0.18833553939856365</v>
      </c>
      <c r="AV136">
        <v>0.18833553939856365</v>
      </c>
      <c r="AW136">
        <v>0.18833553939856365</v>
      </c>
      <c r="AX136">
        <v>0.18833553939856365</v>
      </c>
      <c r="AY136">
        <v>0.18833553939856365</v>
      </c>
      <c r="AZ136">
        <v>0.18833553939856365</v>
      </c>
      <c r="BA136">
        <v>0.18833553939856365</v>
      </c>
      <c r="BB136">
        <v>0.18833553939856365</v>
      </c>
      <c r="BC136">
        <v>0.18833553939856365</v>
      </c>
      <c r="BD136">
        <v>0.18833553939856365</v>
      </c>
      <c r="BE136">
        <v>0.180983597208106</v>
      </c>
      <c r="BF136">
        <v>0.180983597208106</v>
      </c>
      <c r="BG136">
        <v>0.180983597208106</v>
      </c>
      <c r="BH136">
        <v>0.17428389768895849</v>
      </c>
      <c r="BI136">
        <v>0.17428389768895849</v>
      </c>
      <c r="BJ136">
        <v>0.17132676365916499</v>
      </c>
      <c r="BK136">
        <v>0.16745383593971483</v>
      </c>
      <c r="BL136">
        <v>0.15985188607623427</v>
      </c>
      <c r="BM136">
        <v>0.14206909831801703</v>
      </c>
      <c r="BN136">
        <v>0.1197663457498012</v>
      </c>
      <c r="BO136">
        <v>8.4649920701264939E-2</v>
      </c>
      <c r="BP136">
        <v>5.2330804229380211E-2</v>
      </c>
      <c r="BQ136">
        <v>1.4324644829939722E-2</v>
      </c>
      <c r="BR136">
        <v>1.2970151625538416E-3</v>
      </c>
      <c r="BS136">
        <v>0</v>
      </c>
      <c r="BT136">
        <v>2.9832780406849752E-2</v>
      </c>
      <c r="BU136">
        <v>1.9029307640938159E-2</v>
      </c>
    </row>
    <row r="137" spans="1:73" x14ac:dyDescent="0.25">
      <c r="A137">
        <v>1345</v>
      </c>
      <c r="B137">
        <v>377.46978612294225</v>
      </c>
      <c r="C137">
        <v>9.2703220753700651E-4</v>
      </c>
      <c r="D137">
        <v>-20</v>
      </c>
      <c r="E137">
        <v>652.5</v>
      </c>
      <c r="F137">
        <v>-692.5</v>
      </c>
      <c r="G137">
        <v>0</v>
      </c>
      <c r="H137">
        <v>1.3505727029999289E-3</v>
      </c>
      <c r="I137">
        <v>1.5694940484139105E-2</v>
      </c>
      <c r="J137">
        <v>5.2792615277894167E-2</v>
      </c>
      <c r="K137">
        <v>8.8246919967802456E-2</v>
      </c>
      <c r="L137">
        <v>0.12272591579133639</v>
      </c>
      <c r="M137">
        <v>0.13908130595828955</v>
      </c>
      <c r="N137">
        <v>0.15118488470744262</v>
      </c>
      <c r="O137">
        <v>0.16248252067980762</v>
      </c>
      <c r="P137">
        <v>0.17095693999733275</v>
      </c>
      <c r="Q137">
        <v>0.17843601122243999</v>
      </c>
      <c r="R137">
        <v>0.18191062941564301</v>
      </c>
      <c r="S137">
        <v>0.18191062941564301</v>
      </c>
      <c r="T137">
        <v>0.18191062941564301</v>
      </c>
      <c r="U137">
        <v>0.18191062941564301</v>
      </c>
      <c r="V137">
        <v>0.18926257160610066</v>
      </c>
      <c r="W137">
        <v>0.18926257160610066</v>
      </c>
      <c r="X137">
        <v>0.18926257160610066</v>
      </c>
      <c r="Y137">
        <v>0.18926257160610066</v>
      </c>
      <c r="Z137">
        <v>0.18926257160610066</v>
      </c>
      <c r="AA137">
        <v>0.18926257160610066</v>
      </c>
      <c r="AB137">
        <v>0.18926257160610066</v>
      </c>
      <c r="AC137">
        <v>0.18926257160610066</v>
      </c>
      <c r="AD137">
        <v>0.18926257160610066</v>
      </c>
      <c r="AE137">
        <v>0.18926257160610066</v>
      </c>
      <c r="AF137">
        <v>0.18926257160610066</v>
      </c>
      <c r="AG137">
        <v>0.18926257160610066</v>
      </c>
      <c r="AH137">
        <v>0.18926257160610066</v>
      </c>
      <c r="AI137">
        <v>0.18926257160610066</v>
      </c>
      <c r="AJ137">
        <v>0.18926257160610066</v>
      </c>
      <c r="AK137">
        <v>0.18926257160610066</v>
      </c>
      <c r="AL137">
        <v>0.18926257160610066</v>
      </c>
      <c r="AM137">
        <v>0.18926257160610066</v>
      </c>
      <c r="AN137">
        <v>0.18926257160610066</v>
      </c>
      <c r="AO137">
        <v>0.18926257160610066</v>
      </c>
      <c r="AP137">
        <v>0.18926257160610066</v>
      </c>
      <c r="AQ137">
        <v>0.18926257160610066</v>
      </c>
      <c r="AR137">
        <v>0.18926257160610066</v>
      </c>
      <c r="AS137">
        <v>0.18926257160610066</v>
      </c>
      <c r="AT137">
        <v>0.18926257160610066</v>
      </c>
      <c r="AU137">
        <v>0.18926257160610066</v>
      </c>
      <c r="AV137">
        <v>0.18926257160610066</v>
      </c>
      <c r="AW137">
        <v>0.18926257160610066</v>
      </c>
      <c r="AX137">
        <v>0.18926257160610066</v>
      </c>
      <c r="AY137">
        <v>0.18926257160610066</v>
      </c>
      <c r="AZ137">
        <v>0.18926257160610066</v>
      </c>
      <c r="BA137">
        <v>0.18926257160610066</v>
      </c>
      <c r="BB137">
        <v>0.18926257160610066</v>
      </c>
      <c r="BC137">
        <v>0.18926257160610066</v>
      </c>
      <c r="BD137">
        <v>0.18926257160610066</v>
      </c>
      <c r="BE137">
        <v>0.18191062941564301</v>
      </c>
      <c r="BF137">
        <v>0.18191062941564301</v>
      </c>
      <c r="BG137">
        <v>0.18191062941564301</v>
      </c>
      <c r="BH137">
        <v>0.1752109298964955</v>
      </c>
      <c r="BI137">
        <v>0.1752109298964955</v>
      </c>
      <c r="BJ137">
        <v>0.172253795866702</v>
      </c>
      <c r="BK137">
        <v>0.16838086814725184</v>
      </c>
      <c r="BL137">
        <v>0.15985188607623427</v>
      </c>
      <c r="BM137">
        <v>0.14206909831801703</v>
      </c>
      <c r="BN137">
        <v>0.1197663457498012</v>
      </c>
      <c r="BO137">
        <v>8.4649920701264939E-2</v>
      </c>
      <c r="BP137">
        <v>5.2330804229380211E-2</v>
      </c>
      <c r="BQ137">
        <v>1.4324644829939722E-2</v>
      </c>
      <c r="BR137">
        <v>1.2970151625538416E-3</v>
      </c>
      <c r="BS137">
        <v>0</v>
      </c>
      <c r="BT137">
        <v>3.1524043276964259E-2</v>
      </c>
      <c r="BU137">
        <v>1.6780793100874158E-2</v>
      </c>
    </row>
    <row r="138" spans="1:73" x14ac:dyDescent="0.25">
      <c r="A138">
        <v>1345</v>
      </c>
      <c r="B138">
        <v>371.08429175983406</v>
      </c>
      <c r="C138">
        <v>9.1135000156113729E-4</v>
      </c>
      <c r="D138">
        <v>-30</v>
      </c>
      <c r="E138">
        <v>642.5</v>
      </c>
      <c r="F138">
        <v>-702.5</v>
      </c>
      <c r="G138">
        <v>0</v>
      </c>
      <c r="H138">
        <v>1.3505727029999289E-3</v>
      </c>
      <c r="I138">
        <v>1.5694940484139105E-2</v>
      </c>
      <c r="J138">
        <v>5.2792615277894167E-2</v>
      </c>
      <c r="K138">
        <v>8.8246919967802456E-2</v>
      </c>
      <c r="L138">
        <v>0.12272591579133639</v>
      </c>
      <c r="M138">
        <v>0.13999265595985069</v>
      </c>
      <c r="N138">
        <v>0.15209623470900377</v>
      </c>
      <c r="O138">
        <v>0.16339387068136876</v>
      </c>
      <c r="P138">
        <v>0.17186828999889389</v>
      </c>
      <c r="Q138">
        <v>0.17934736122400113</v>
      </c>
      <c r="R138">
        <v>0.18282197941720416</v>
      </c>
      <c r="S138">
        <v>0.18282197941720416</v>
      </c>
      <c r="T138">
        <v>0.18282197941720416</v>
      </c>
      <c r="U138">
        <v>0.18282197941720416</v>
      </c>
      <c r="V138">
        <v>0.19017392160766181</v>
      </c>
      <c r="W138">
        <v>0.19017392160766181</v>
      </c>
      <c r="X138">
        <v>0.19017392160766181</v>
      </c>
      <c r="Y138">
        <v>0.19017392160766181</v>
      </c>
      <c r="Z138">
        <v>0.19017392160766181</v>
      </c>
      <c r="AA138">
        <v>0.19017392160766181</v>
      </c>
      <c r="AB138">
        <v>0.19017392160766181</v>
      </c>
      <c r="AC138">
        <v>0.19017392160766181</v>
      </c>
      <c r="AD138">
        <v>0.19017392160766181</v>
      </c>
      <c r="AE138">
        <v>0.19017392160766181</v>
      </c>
      <c r="AF138">
        <v>0.19017392160766181</v>
      </c>
      <c r="AG138">
        <v>0.19017392160766181</v>
      </c>
      <c r="AH138">
        <v>0.19017392160766181</v>
      </c>
      <c r="AI138">
        <v>0.19017392160766181</v>
      </c>
      <c r="AJ138">
        <v>0.19017392160766181</v>
      </c>
      <c r="AK138">
        <v>0.19017392160766181</v>
      </c>
      <c r="AL138">
        <v>0.19017392160766181</v>
      </c>
      <c r="AM138">
        <v>0.19017392160766181</v>
      </c>
      <c r="AN138">
        <v>0.19017392160766181</v>
      </c>
      <c r="AO138">
        <v>0.19017392160766181</v>
      </c>
      <c r="AP138">
        <v>0.19017392160766181</v>
      </c>
      <c r="AQ138">
        <v>0.19017392160766181</v>
      </c>
      <c r="AR138">
        <v>0.19017392160766181</v>
      </c>
      <c r="AS138">
        <v>0.19017392160766181</v>
      </c>
      <c r="AT138">
        <v>0.19017392160766181</v>
      </c>
      <c r="AU138">
        <v>0.19017392160766181</v>
      </c>
      <c r="AV138">
        <v>0.19017392160766181</v>
      </c>
      <c r="AW138">
        <v>0.19017392160766181</v>
      </c>
      <c r="AX138">
        <v>0.19017392160766181</v>
      </c>
      <c r="AY138">
        <v>0.19017392160766181</v>
      </c>
      <c r="AZ138">
        <v>0.19017392160766181</v>
      </c>
      <c r="BA138">
        <v>0.19017392160766181</v>
      </c>
      <c r="BB138">
        <v>0.19017392160766181</v>
      </c>
      <c r="BC138">
        <v>0.19017392160766181</v>
      </c>
      <c r="BD138">
        <v>0.19017392160766181</v>
      </c>
      <c r="BE138">
        <v>0.18282197941720416</v>
      </c>
      <c r="BF138">
        <v>0.18282197941720416</v>
      </c>
      <c r="BG138">
        <v>0.18282197941720416</v>
      </c>
      <c r="BH138">
        <v>0.17612227989805665</v>
      </c>
      <c r="BI138">
        <v>0.17612227989805665</v>
      </c>
      <c r="BJ138">
        <v>0.17316514586826315</v>
      </c>
      <c r="BK138">
        <v>0.16929221814881298</v>
      </c>
      <c r="BL138">
        <v>0.15985188607623427</v>
      </c>
      <c r="BM138">
        <v>0.14206909831801703</v>
      </c>
      <c r="BN138">
        <v>0.1197663457498012</v>
      </c>
      <c r="BO138">
        <v>8.4649920701264939E-2</v>
      </c>
      <c r="BP138">
        <v>5.2330804229380211E-2</v>
      </c>
      <c r="BQ138">
        <v>1.4324644829939722E-2</v>
      </c>
      <c r="BR138">
        <v>1.2970151625538416E-3</v>
      </c>
      <c r="BS138">
        <v>0</v>
      </c>
      <c r="BT138">
        <v>3.5752200452250582E-2</v>
      </c>
      <c r="BU138">
        <v>1.5674081263376605E-2</v>
      </c>
    </row>
    <row r="139" spans="1:73" x14ac:dyDescent="0.25">
      <c r="A139">
        <v>1345</v>
      </c>
      <c r="B139">
        <v>381.86211823581618</v>
      </c>
      <c r="C139">
        <v>9.3781938437745174E-4</v>
      </c>
      <c r="D139">
        <v>-40</v>
      </c>
      <c r="E139">
        <v>632.5</v>
      </c>
      <c r="F139">
        <v>-712.5</v>
      </c>
      <c r="G139">
        <v>0</v>
      </c>
      <c r="H139">
        <v>1.3505727029999289E-3</v>
      </c>
      <c r="I139">
        <v>1.5694940484139105E-2</v>
      </c>
      <c r="J139">
        <v>5.2792615277894167E-2</v>
      </c>
      <c r="K139">
        <v>8.8246919967802456E-2</v>
      </c>
      <c r="L139">
        <v>0.12272591579133639</v>
      </c>
      <c r="M139">
        <v>0.14093047534422815</v>
      </c>
      <c r="N139">
        <v>0.15303405409338122</v>
      </c>
      <c r="O139">
        <v>0.16433169006574622</v>
      </c>
      <c r="P139">
        <v>0.17280610938327134</v>
      </c>
      <c r="Q139">
        <v>0.18028518060837859</v>
      </c>
      <c r="R139">
        <v>0.18375979880158161</v>
      </c>
      <c r="S139">
        <v>0.18375979880158161</v>
      </c>
      <c r="T139">
        <v>0.18375979880158161</v>
      </c>
      <c r="U139">
        <v>0.18375979880158161</v>
      </c>
      <c r="V139">
        <v>0.19111174099203926</v>
      </c>
      <c r="W139">
        <v>0.19111174099203926</v>
      </c>
      <c r="X139">
        <v>0.19111174099203926</v>
      </c>
      <c r="Y139">
        <v>0.19111174099203926</v>
      </c>
      <c r="Z139">
        <v>0.19111174099203926</v>
      </c>
      <c r="AA139">
        <v>0.19111174099203926</v>
      </c>
      <c r="AB139">
        <v>0.19111174099203926</v>
      </c>
      <c r="AC139">
        <v>0.19111174099203926</v>
      </c>
      <c r="AD139">
        <v>0.19111174099203926</v>
      </c>
      <c r="AE139">
        <v>0.19111174099203926</v>
      </c>
      <c r="AF139">
        <v>0.19111174099203926</v>
      </c>
      <c r="AG139">
        <v>0.19111174099203926</v>
      </c>
      <c r="AH139">
        <v>0.19111174099203926</v>
      </c>
      <c r="AI139">
        <v>0.19111174099203926</v>
      </c>
      <c r="AJ139">
        <v>0.19111174099203926</v>
      </c>
      <c r="AK139">
        <v>0.19111174099203926</v>
      </c>
      <c r="AL139">
        <v>0.19111174099203926</v>
      </c>
      <c r="AM139">
        <v>0.19111174099203926</v>
      </c>
      <c r="AN139">
        <v>0.19111174099203926</v>
      </c>
      <c r="AO139">
        <v>0.19111174099203926</v>
      </c>
      <c r="AP139">
        <v>0.19111174099203926</v>
      </c>
      <c r="AQ139">
        <v>0.19111174099203926</v>
      </c>
      <c r="AR139">
        <v>0.19111174099203926</v>
      </c>
      <c r="AS139">
        <v>0.19111174099203926</v>
      </c>
      <c r="AT139">
        <v>0.19111174099203926</v>
      </c>
      <c r="AU139">
        <v>0.19111174099203926</v>
      </c>
      <c r="AV139">
        <v>0.19111174099203926</v>
      </c>
      <c r="AW139">
        <v>0.19111174099203926</v>
      </c>
      <c r="AX139">
        <v>0.19111174099203926</v>
      </c>
      <c r="AY139">
        <v>0.19111174099203926</v>
      </c>
      <c r="AZ139">
        <v>0.19111174099203926</v>
      </c>
      <c r="BA139">
        <v>0.19111174099203926</v>
      </c>
      <c r="BB139">
        <v>0.19111174099203926</v>
      </c>
      <c r="BC139">
        <v>0.19111174099203926</v>
      </c>
      <c r="BD139">
        <v>0.19111174099203926</v>
      </c>
      <c r="BE139">
        <v>0.18375979880158161</v>
      </c>
      <c r="BF139">
        <v>0.18375979880158161</v>
      </c>
      <c r="BG139">
        <v>0.18375979880158161</v>
      </c>
      <c r="BH139">
        <v>0.1770600992824341</v>
      </c>
      <c r="BI139">
        <v>0.1770600992824341</v>
      </c>
      <c r="BJ139">
        <v>0.1741029652526406</v>
      </c>
      <c r="BK139">
        <v>0.16929221814881298</v>
      </c>
      <c r="BL139">
        <v>0.15985188607623427</v>
      </c>
      <c r="BM139">
        <v>0.14206909831801703</v>
      </c>
      <c r="BN139">
        <v>0.1197663457498012</v>
      </c>
      <c r="BO139">
        <v>8.4649920701264939E-2</v>
      </c>
      <c r="BP139">
        <v>5.2330804229380211E-2</v>
      </c>
      <c r="BQ139">
        <v>1.4324644829939722E-2</v>
      </c>
      <c r="BR139">
        <v>1.2970151625538416E-3</v>
      </c>
      <c r="BS139">
        <v>0</v>
      </c>
      <c r="BT139">
        <v>4.0116089008358197E-2</v>
      </c>
      <c r="BU139">
        <v>1.4567369425879023E-2</v>
      </c>
    </row>
    <row r="140" spans="1:73" x14ac:dyDescent="0.25">
      <c r="A140">
        <v>1345</v>
      </c>
      <c r="B140">
        <v>392.57050611727715</v>
      </c>
      <c r="C140">
        <v>9.6411823218425351E-4</v>
      </c>
      <c r="D140">
        <v>-30</v>
      </c>
      <c r="E140">
        <v>642.5</v>
      </c>
      <c r="F140">
        <v>-702.5</v>
      </c>
      <c r="G140">
        <v>0</v>
      </c>
      <c r="H140">
        <v>1.3505727029999289E-3</v>
      </c>
      <c r="I140">
        <v>1.5694940484139105E-2</v>
      </c>
      <c r="J140">
        <v>5.2792615277894167E-2</v>
      </c>
      <c r="K140">
        <v>8.8246919967802456E-2</v>
      </c>
      <c r="L140">
        <v>0.12272591579133639</v>
      </c>
      <c r="M140">
        <v>0.1418945935764124</v>
      </c>
      <c r="N140">
        <v>0.15399817232556548</v>
      </c>
      <c r="O140">
        <v>0.16529580829793047</v>
      </c>
      <c r="P140">
        <v>0.1737702276154556</v>
      </c>
      <c r="Q140">
        <v>0.18124929884056284</v>
      </c>
      <c r="R140">
        <v>0.18472391703376587</v>
      </c>
      <c r="S140">
        <v>0.18472391703376587</v>
      </c>
      <c r="T140">
        <v>0.18472391703376587</v>
      </c>
      <c r="U140">
        <v>0.18472391703376587</v>
      </c>
      <c r="V140">
        <v>0.19207585922422352</v>
      </c>
      <c r="W140">
        <v>0.19207585922422352</v>
      </c>
      <c r="X140">
        <v>0.19207585922422352</v>
      </c>
      <c r="Y140">
        <v>0.19207585922422352</v>
      </c>
      <c r="Z140">
        <v>0.19207585922422352</v>
      </c>
      <c r="AA140">
        <v>0.19207585922422352</v>
      </c>
      <c r="AB140">
        <v>0.19207585922422352</v>
      </c>
      <c r="AC140">
        <v>0.19207585922422352</v>
      </c>
      <c r="AD140">
        <v>0.19207585922422352</v>
      </c>
      <c r="AE140">
        <v>0.19207585922422352</v>
      </c>
      <c r="AF140">
        <v>0.19207585922422352</v>
      </c>
      <c r="AG140">
        <v>0.19207585922422352</v>
      </c>
      <c r="AH140">
        <v>0.19207585922422352</v>
      </c>
      <c r="AI140">
        <v>0.19207585922422352</v>
      </c>
      <c r="AJ140">
        <v>0.19207585922422352</v>
      </c>
      <c r="AK140">
        <v>0.19207585922422352</v>
      </c>
      <c r="AL140">
        <v>0.19207585922422352</v>
      </c>
      <c r="AM140">
        <v>0.19207585922422352</v>
      </c>
      <c r="AN140">
        <v>0.19207585922422352</v>
      </c>
      <c r="AO140">
        <v>0.19207585922422352</v>
      </c>
      <c r="AP140">
        <v>0.19207585922422352</v>
      </c>
      <c r="AQ140">
        <v>0.19207585922422352</v>
      </c>
      <c r="AR140">
        <v>0.19207585922422352</v>
      </c>
      <c r="AS140">
        <v>0.19207585922422352</v>
      </c>
      <c r="AT140">
        <v>0.19207585922422352</v>
      </c>
      <c r="AU140">
        <v>0.19207585922422352</v>
      </c>
      <c r="AV140">
        <v>0.19207585922422352</v>
      </c>
      <c r="AW140">
        <v>0.19207585922422352</v>
      </c>
      <c r="AX140">
        <v>0.19207585922422352</v>
      </c>
      <c r="AY140">
        <v>0.19207585922422352</v>
      </c>
      <c r="AZ140">
        <v>0.19207585922422352</v>
      </c>
      <c r="BA140">
        <v>0.19207585922422352</v>
      </c>
      <c r="BB140">
        <v>0.19207585922422352</v>
      </c>
      <c r="BC140">
        <v>0.19207585922422352</v>
      </c>
      <c r="BD140">
        <v>0.19207585922422352</v>
      </c>
      <c r="BE140">
        <v>0.18472391703376587</v>
      </c>
      <c r="BF140">
        <v>0.18472391703376587</v>
      </c>
      <c r="BG140">
        <v>0.18472391703376587</v>
      </c>
      <c r="BH140">
        <v>0.17802421751461836</v>
      </c>
      <c r="BI140">
        <v>0.17802421751461836</v>
      </c>
      <c r="BJ140">
        <v>0.17506708348482486</v>
      </c>
      <c r="BK140">
        <v>0.17025633638099724</v>
      </c>
      <c r="BL140">
        <v>0.15985188607623427</v>
      </c>
      <c r="BM140">
        <v>0.14206909831801703</v>
      </c>
      <c r="BN140">
        <v>0.1197663457498012</v>
      </c>
      <c r="BO140">
        <v>8.4649920701264939E-2</v>
      </c>
      <c r="BP140">
        <v>5.2330804229380211E-2</v>
      </c>
      <c r="BQ140">
        <v>1.4324644829939722E-2</v>
      </c>
      <c r="BR140">
        <v>1.2970151625538416E-3</v>
      </c>
      <c r="BS140">
        <v>0</v>
      </c>
      <c r="BT140">
        <v>3.5752200452250582E-2</v>
      </c>
      <c r="BU140">
        <v>1.5674081263376605E-2</v>
      </c>
    </row>
    <row r="141" spans="1:73" x14ac:dyDescent="0.25">
      <c r="A141">
        <v>1310</v>
      </c>
      <c r="B141">
        <v>425.66687464993942</v>
      </c>
      <c r="C141">
        <v>1.0453999683926697E-3</v>
      </c>
      <c r="D141">
        <v>-20</v>
      </c>
      <c r="E141">
        <v>635</v>
      </c>
      <c r="F141">
        <v>-675</v>
      </c>
      <c r="G141">
        <v>0</v>
      </c>
      <c r="H141">
        <v>1.3505727029999289E-3</v>
      </c>
      <c r="I141">
        <v>1.5694940484139105E-2</v>
      </c>
      <c r="J141">
        <v>5.2792615277894167E-2</v>
      </c>
      <c r="K141">
        <v>8.8246919967802456E-2</v>
      </c>
      <c r="L141">
        <v>0.12272591579133639</v>
      </c>
      <c r="M141">
        <v>0.1418945935764124</v>
      </c>
      <c r="N141">
        <v>0.15504357229395815</v>
      </c>
      <c r="O141">
        <v>0.16634120826632315</v>
      </c>
      <c r="P141">
        <v>0.17481562758384828</v>
      </c>
      <c r="Q141">
        <v>0.18229469880895552</v>
      </c>
      <c r="R141">
        <v>0.18576931700215854</v>
      </c>
      <c r="S141">
        <v>0.18576931700215854</v>
      </c>
      <c r="T141">
        <v>0.18576931700215854</v>
      </c>
      <c r="U141">
        <v>0.18576931700215854</v>
      </c>
      <c r="V141">
        <v>0.19312125919261619</v>
      </c>
      <c r="W141">
        <v>0.19312125919261619</v>
      </c>
      <c r="X141">
        <v>0.19312125919261619</v>
      </c>
      <c r="Y141">
        <v>0.19312125919261619</v>
      </c>
      <c r="Z141">
        <v>0.19312125919261619</v>
      </c>
      <c r="AA141">
        <v>0.19312125919261619</v>
      </c>
      <c r="AB141">
        <v>0.19312125919261619</v>
      </c>
      <c r="AC141">
        <v>0.19312125919261619</v>
      </c>
      <c r="AD141">
        <v>0.19312125919261619</v>
      </c>
      <c r="AE141">
        <v>0.19312125919261619</v>
      </c>
      <c r="AF141">
        <v>0.19312125919261619</v>
      </c>
      <c r="AG141">
        <v>0.19312125919261619</v>
      </c>
      <c r="AH141">
        <v>0.19312125919261619</v>
      </c>
      <c r="AI141">
        <v>0.19312125919261619</v>
      </c>
      <c r="AJ141">
        <v>0.19312125919261619</v>
      </c>
      <c r="AK141">
        <v>0.19312125919261619</v>
      </c>
      <c r="AL141">
        <v>0.19312125919261619</v>
      </c>
      <c r="AM141">
        <v>0.19312125919261619</v>
      </c>
      <c r="AN141">
        <v>0.19312125919261619</v>
      </c>
      <c r="AO141">
        <v>0.19312125919261619</v>
      </c>
      <c r="AP141">
        <v>0.19312125919261619</v>
      </c>
      <c r="AQ141">
        <v>0.19312125919261619</v>
      </c>
      <c r="AR141">
        <v>0.19312125919261619</v>
      </c>
      <c r="AS141">
        <v>0.19312125919261619</v>
      </c>
      <c r="AT141">
        <v>0.19312125919261619</v>
      </c>
      <c r="AU141">
        <v>0.19312125919261619</v>
      </c>
      <c r="AV141">
        <v>0.19312125919261619</v>
      </c>
      <c r="AW141">
        <v>0.19312125919261619</v>
      </c>
      <c r="AX141">
        <v>0.19312125919261619</v>
      </c>
      <c r="AY141">
        <v>0.19312125919261619</v>
      </c>
      <c r="AZ141">
        <v>0.19312125919261619</v>
      </c>
      <c r="BA141">
        <v>0.19312125919261619</v>
      </c>
      <c r="BB141">
        <v>0.19312125919261619</v>
      </c>
      <c r="BC141">
        <v>0.19312125919261619</v>
      </c>
      <c r="BD141">
        <v>0.19312125919261619</v>
      </c>
      <c r="BE141">
        <v>0.18576931700215854</v>
      </c>
      <c r="BF141">
        <v>0.18576931700215854</v>
      </c>
      <c r="BG141">
        <v>0.18576931700215854</v>
      </c>
      <c r="BH141">
        <v>0.17906961748301103</v>
      </c>
      <c r="BI141">
        <v>0.17906961748301103</v>
      </c>
      <c r="BJ141">
        <v>0.17611248345321753</v>
      </c>
      <c r="BK141">
        <v>0.17025633638099724</v>
      </c>
      <c r="BL141">
        <v>0.15985188607623427</v>
      </c>
      <c r="BM141">
        <v>0.14206909831801703</v>
      </c>
      <c r="BN141">
        <v>0.1197663457498012</v>
      </c>
      <c r="BO141">
        <v>8.4649920701264939E-2</v>
      </c>
      <c r="BP141">
        <v>5.2330804229380211E-2</v>
      </c>
      <c r="BQ141">
        <v>1.4324644829939722E-2</v>
      </c>
      <c r="BR141">
        <v>1.2970151625538416E-3</v>
      </c>
      <c r="BS141">
        <v>0</v>
      </c>
      <c r="BT141">
        <v>2.4788308661545383E-2</v>
      </c>
      <c r="BU141">
        <v>1.4844047385253412E-2</v>
      </c>
    </row>
    <row r="142" spans="1:73" x14ac:dyDescent="0.25">
      <c r="A142">
        <v>1304</v>
      </c>
      <c r="B142">
        <v>413.35830355844075</v>
      </c>
      <c r="C142">
        <v>1.0151712130059755E-3</v>
      </c>
      <c r="D142">
        <v>-10</v>
      </c>
      <c r="E142">
        <v>642</v>
      </c>
      <c r="F142">
        <v>-662</v>
      </c>
      <c r="G142">
        <v>0</v>
      </c>
      <c r="H142">
        <v>1.3505727029999289E-3</v>
      </c>
      <c r="I142">
        <v>1.5694940484139105E-2</v>
      </c>
      <c r="J142">
        <v>5.2792615277894167E-2</v>
      </c>
      <c r="K142">
        <v>8.8246919967802456E-2</v>
      </c>
      <c r="L142">
        <v>0.12272591579133639</v>
      </c>
      <c r="M142">
        <v>0.1418945935764124</v>
      </c>
      <c r="N142">
        <v>0.15504357229395815</v>
      </c>
      <c r="O142">
        <v>0.16735637947932913</v>
      </c>
      <c r="P142">
        <v>0.17583079879685426</v>
      </c>
      <c r="Q142">
        <v>0.1833098700219615</v>
      </c>
      <c r="R142">
        <v>0.18678448821516452</v>
      </c>
      <c r="S142">
        <v>0.18678448821516452</v>
      </c>
      <c r="T142">
        <v>0.18678448821516452</v>
      </c>
      <c r="U142">
        <v>0.18678448821516452</v>
      </c>
      <c r="V142">
        <v>0.19413643040562217</v>
      </c>
      <c r="W142">
        <v>0.19413643040562217</v>
      </c>
      <c r="X142">
        <v>0.19413643040562217</v>
      </c>
      <c r="Y142">
        <v>0.19413643040562217</v>
      </c>
      <c r="Z142">
        <v>0.19413643040562217</v>
      </c>
      <c r="AA142">
        <v>0.19413643040562217</v>
      </c>
      <c r="AB142">
        <v>0.19413643040562217</v>
      </c>
      <c r="AC142">
        <v>0.19413643040562217</v>
      </c>
      <c r="AD142">
        <v>0.19413643040562217</v>
      </c>
      <c r="AE142">
        <v>0.19413643040562217</v>
      </c>
      <c r="AF142">
        <v>0.19413643040562217</v>
      </c>
      <c r="AG142">
        <v>0.19413643040562217</v>
      </c>
      <c r="AH142">
        <v>0.19413643040562217</v>
      </c>
      <c r="AI142">
        <v>0.19413643040562217</v>
      </c>
      <c r="AJ142">
        <v>0.19413643040562217</v>
      </c>
      <c r="AK142">
        <v>0.19413643040562217</v>
      </c>
      <c r="AL142">
        <v>0.19413643040562217</v>
      </c>
      <c r="AM142">
        <v>0.19413643040562217</v>
      </c>
      <c r="AN142">
        <v>0.19413643040562217</v>
      </c>
      <c r="AO142">
        <v>0.19413643040562217</v>
      </c>
      <c r="AP142">
        <v>0.19413643040562217</v>
      </c>
      <c r="AQ142">
        <v>0.19413643040562217</v>
      </c>
      <c r="AR142">
        <v>0.19413643040562217</v>
      </c>
      <c r="AS142">
        <v>0.19413643040562217</v>
      </c>
      <c r="AT142">
        <v>0.19413643040562217</v>
      </c>
      <c r="AU142">
        <v>0.19413643040562217</v>
      </c>
      <c r="AV142">
        <v>0.19413643040562217</v>
      </c>
      <c r="AW142">
        <v>0.19413643040562217</v>
      </c>
      <c r="AX142">
        <v>0.19413643040562217</v>
      </c>
      <c r="AY142">
        <v>0.19413643040562217</v>
      </c>
      <c r="AZ142">
        <v>0.19413643040562217</v>
      </c>
      <c r="BA142">
        <v>0.19413643040562217</v>
      </c>
      <c r="BB142">
        <v>0.19413643040562217</v>
      </c>
      <c r="BC142">
        <v>0.19413643040562217</v>
      </c>
      <c r="BD142">
        <v>0.19413643040562217</v>
      </c>
      <c r="BE142">
        <v>0.18678448821516452</v>
      </c>
      <c r="BF142">
        <v>0.18678448821516452</v>
      </c>
      <c r="BG142">
        <v>0.18678448821516452</v>
      </c>
      <c r="BH142">
        <v>0.18008478869601702</v>
      </c>
      <c r="BI142">
        <v>0.18008478869601702</v>
      </c>
      <c r="BJ142">
        <v>0.17712765466622352</v>
      </c>
      <c r="BK142">
        <v>0.17127150759400322</v>
      </c>
      <c r="BL142">
        <v>0.15985188607623427</v>
      </c>
      <c r="BM142">
        <v>0.14206909831801703</v>
      </c>
      <c r="BN142">
        <v>0.1197663457498012</v>
      </c>
      <c r="BO142">
        <v>8.4649920701264939E-2</v>
      </c>
      <c r="BP142">
        <v>5.2330804229380211E-2</v>
      </c>
      <c r="BQ142">
        <v>1.4324644829939722E-2</v>
      </c>
      <c r="BR142">
        <v>1.2970151625538416E-3</v>
      </c>
      <c r="BS142">
        <v>0</v>
      </c>
      <c r="BT142">
        <v>2.0665275310953052E-2</v>
      </c>
      <c r="BU142">
        <v>1.5618745671501733E-2</v>
      </c>
    </row>
    <row r="143" spans="1:73" x14ac:dyDescent="0.25">
      <c r="A143">
        <v>1304</v>
      </c>
      <c r="B143">
        <v>400.74819849985994</v>
      </c>
      <c r="C143">
        <v>9.8420191702655547E-4</v>
      </c>
      <c r="D143">
        <v>0</v>
      </c>
      <c r="E143">
        <v>652</v>
      </c>
      <c r="F143">
        <v>-652</v>
      </c>
      <c r="G143">
        <v>0</v>
      </c>
      <c r="H143">
        <v>1.3505727029999289E-3</v>
      </c>
      <c r="I143">
        <v>1.5694940484139105E-2</v>
      </c>
      <c r="J143">
        <v>5.2792615277894167E-2</v>
      </c>
      <c r="K143">
        <v>8.8246919967802456E-2</v>
      </c>
      <c r="L143">
        <v>0.12272591579133639</v>
      </c>
      <c r="M143">
        <v>0.1418945935764124</v>
      </c>
      <c r="N143">
        <v>0.15504357229395815</v>
      </c>
      <c r="O143">
        <v>0.16834058139635569</v>
      </c>
      <c r="P143">
        <v>0.17681500071388082</v>
      </c>
      <c r="Q143">
        <v>0.18429407193898806</v>
      </c>
      <c r="R143">
        <v>0.18776869013219108</v>
      </c>
      <c r="S143">
        <v>0.18776869013219108</v>
      </c>
      <c r="T143">
        <v>0.18776869013219108</v>
      </c>
      <c r="U143">
        <v>0.18776869013219108</v>
      </c>
      <c r="V143">
        <v>0.19512063232264873</v>
      </c>
      <c r="W143">
        <v>0.19512063232264873</v>
      </c>
      <c r="X143">
        <v>0.19512063232264873</v>
      </c>
      <c r="Y143">
        <v>0.19512063232264873</v>
      </c>
      <c r="Z143">
        <v>0.19512063232264873</v>
      </c>
      <c r="AA143">
        <v>0.19512063232264873</v>
      </c>
      <c r="AB143">
        <v>0.19512063232264873</v>
      </c>
      <c r="AC143">
        <v>0.19512063232264873</v>
      </c>
      <c r="AD143">
        <v>0.19512063232264873</v>
      </c>
      <c r="AE143">
        <v>0.19512063232264873</v>
      </c>
      <c r="AF143">
        <v>0.19512063232264873</v>
      </c>
      <c r="AG143">
        <v>0.19512063232264873</v>
      </c>
      <c r="AH143">
        <v>0.19512063232264873</v>
      </c>
      <c r="AI143">
        <v>0.19512063232264873</v>
      </c>
      <c r="AJ143">
        <v>0.19512063232264873</v>
      </c>
      <c r="AK143">
        <v>0.19512063232264873</v>
      </c>
      <c r="AL143">
        <v>0.19512063232264873</v>
      </c>
      <c r="AM143">
        <v>0.19512063232264873</v>
      </c>
      <c r="AN143">
        <v>0.19512063232264873</v>
      </c>
      <c r="AO143">
        <v>0.19512063232264873</v>
      </c>
      <c r="AP143">
        <v>0.19512063232264873</v>
      </c>
      <c r="AQ143">
        <v>0.19512063232264873</v>
      </c>
      <c r="AR143">
        <v>0.19512063232264873</v>
      </c>
      <c r="AS143">
        <v>0.19512063232264873</v>
      </c>
      <c r="AT143">
        <v>0.19512063232264873</v>
      </c>
      <c r="AU143">
        <v>0.19512063232264873</v>
      </c>
      <c r="AV143">
        <v>0.19512063232264873</v>
      </c>
      <c r="AW143">
        <v>0.19512063232264873</v>
      </c>
      <c r="AX143">
        <v>0.19512063232264873</v>
      </c>
      <c r="AY143">
        <v>0.19512063232264873</v>
      </c>
      <c r="AZ143">
        <v>0.19512063232264873</v>
      </c>
      <c r="BA143">
        <v>0.19512063232264873</v>
      </c>
      <c r="BB143">
        <v>0.19512063232264873</v>
      </c>
      <c r="BC143">
        <v>0.19512063232264873</v>
      </c>
      <c r="BD143">
        <v>0.19512063232264873</v>
      </c>
      <c r="BE143">
        <v>0.18776869013219108</v>
      </c>
      <c r="BF143">
        <v>0.18776869013219108</v>
      </c>
      <c r="BG143">
        <v>0.18776869013219108</v>
      </c>
      <c r="BH143">
        <v>0.18106899061304357</v>
      </c>
      <c r="BI143">
        <v>0.18106899061304357</v>
      </c>
      <c r="BJ143">
        <v>0.17811185658325007</v>
      </c>
      <c r="BK143">
        <v>0.17225570951102978</v>
      </c>
      <c r="BL143">
        <v>0.15985188607623427</v>
      </c>
      <c r="BM143">
        <v>0.14206909831801703</v>
      </c>
      <c r="BN143">
        <v>0.1197663457498012</v>
      </c>
      <c r="BO143">
        <v>8.4649920701264939E-2</v>
      </c>
      <c r="BP143">
        <v>5.2330804229380211E-2</v>
      </c>
      <c r="BQ143">
        <v>1.4324644829939722E-2</v>
      </c>
      <c r="BR143">
        <v>1.2970151625538416E-3</v>
      </c>
      <c r="BS143">
        <v>0</v>
      </c>
      <c r="BT143">
        <v>1.7589073886601969E-2</v>
      </c>
      <c r="BU143">
        <v>1.6725457508999286E-2</v>
      </c>
    </row>
    <row r="144" spans="1:73" x14ac:dyDescent="0.25">
      <c r="A144">
        <v>1251</v>
      </c>
      <c r="B144">
        <v>243.64154087561633</v>
      </c>
      <c r="C144">
        <v>5.9836194521824975E-4</v>
      </c>
      <c r="D144">
        <v>10</v>
      </c>
      <c r="E144">
        <v>635.5</v>
      </c>
      <c r="F144">
        <v>-615.5</v>
      </c>
      <c r="G144">
        <v>0</v>
      </c>
      <c r="H144">
        <v>1.3505727029999289E-3</v>
      </c>
      <c r="I144">
        <v>1.5694940484139105E-2</v>
      </c>
      <c r="J144">
        <v>5.2792615277894167E-2</v>
      </c>
      <c r="K144">
        <v>8.8246919967802456E-2</v>
      </c>
      <c r="L144">
        <v>0.12272591579133639</v>
      </c>
      <c r="M144">
        <v>0.1418945935764124</v>
      </c>
      <c r="N144">
        <v>0.15504357229395815</v>
      </c>
      <c r="O144">
        <v>0.16834058139635569</v>
      </c>
      <c r="P144">
        <v>0.17741336265909907</v>
      </c>
      <c r="Q144">
        <v>0.18489243388420631</v>
      </c>
      <c r="R144">
        <v>0.18836705207740934</v>
      </c>
      <c r="S144">
        <v>0.18836705207740934</v>
      </c>
      <c r="T144">
        <v>0.18836705207740934</v>
      </c>
      <c r="U144">
        <v>0.18836705207740934</v>
      </c>
      <c r="V144">
        <v>0.19571899426786699</v>
      </c>
      <c r="W144">
        <v>0.19571899426786699</v>
      </c>
      <c r="X144">
        <v>0.19571899426786699</v>
      </c>
      <c r="Y144">
        <v>0.19571899426786699</v>
      </c>
      <c r="Z144">
        <v>0.19571899426786699</v>
      </c>
      <c r="AA144">
        <v>0.19571899426786699</v>
      </c>
      <c r="AB144">
        <v>0.19571899426786699</v>
      </c>
      <c r="AC144">
        <v>0.19571899426786699</v>
      </c>
      <c r="AD144">
        <v>0.19571899426786699</v>
      </c>
      <c r="AE144">
        <v>0.19571899426786699</v>
      </c>
      <c r="AF144">
        <v>0.19571899426786699</v>
      </c>
      <c r="AG144">
        <v>0.19571899426786699</v>
      </c>
      <c r="AH144">
        <v>0.19571899426786699</v>
      </c>
      <c r="AI144">
        <v>0.19571899426786699</v>
      </c>
      <c r="AJ144">
        <v>0.19571899426786699</v>
      </c>
      <c r="AK144">
        <v>0.19571899426786699</v>
      </c>
      <c r="AL144">
        <v>0.19571899426786699</v>
      </c>
      <c r="AM144">
        <v>0.19571899426786699</v>
      </c>
      <c r="AN144">
        <v>0.19571899426786699</v>
      </c>
      <c r="AO144">
        <v>0.19571899426786699</v>
      </c>
      <c r="AP144">
        <v>0.19571899426786699</v>
      </c>
      <c r="AQ144">
        <v>0.19571899426786699</v>
      </c>
      <c r="AR144">
        <v>0.19571899426786699</v>
      </c>
      <c r="AS144">
        <v>0.19571899426786699</v>
      </c>
      <c r="AT144">
        <v>0.19571899426786699</v>
      </c>
      <c r="AU144">
        <v>0.19571899426786699</v>
      </c>
      <c r="AV144">
        <v>0.19571899426786699</v>
      </c>
      <c r="AW144">
        <v>0.19571899426786699</v>
      </c>
      <c r="AX144">
        <v>0.19571899426786699</v>
      </c>
      <c r="AY144">
        <v>0.19571899426786699</v>
      </c>
      <c r="AZ144">
        <v>0.19571899426786699</v>
      </c>
      <c r="BA144">
        <v>0.19571899426786699</v>
      </c>
      <c r="BB144">
        <v>0.19571899426786699</v>
      </c>
      <c r="BC144">
        <v>0.19571899426786699</v>
      </c>
      <c r="BD144">
        <v>0.19571899426786699</v>
      </c>
      <c r="BE144">
        <v>0.18836705207740934</v>
      </c>
      <c r="BF144">
        <v>0.18836705207740934</v>
      </c>
      <c r="BG144">
        <v>0.18836705207740934</v>
      </c>
      <c r="BH144">
        <v>0.18166735255826183</v>
      </c>
      <c r="BI144">
        <v>0.18166735255826183</v>
      </c>
      <c r="BJ144">
        <v>0.17871021852846833</v>
      </c>
      <c r="BK144">
        <v>0.17225570951102978</v>
      </c>
      <c r="BL144">
        <v>0.15985188607623427</v>
      </c>
      <c r="BM144">
        <v>0.14206909831801703</v>
      </c>
      <c r="BN144">
        <v>0.1197663457498012</v>
      </c>
      <c r="BO144">
        <v>8.4649920701264939E-2</v>
      </c>
      <c r="BP144">
        <v>5.2330804229380211E-2</v>
      </c>
      <c r="BQ144">
        <v>1.4324644829939722E-2</v>
      </c>
      <c r="BR144">
        <v>1.2970151625538416E-3</v>
      </c>
      <c r="BS144">
        <v>0</v>
      </c>
      <c r="BT144">
        <v>9.2218901552128807E-3</v>
      </c>
      <c r="BU144">
        <v>1.4899382977128312E-2</v>
      </c>
    </row>
    <row r="145" spans="1:73" x14ac:dyDescent="0.25">
      <c r="A145">
        <v>1251</v>
      </c>
      <c r="B145">
        <v>255.01029148331878</v>
      </c>
      <c r="C145">
        <v>6.2628258512176628E-4</v>
      </c>
      <c r="D145">
        <v>20</v>
      </c>
      <c r="E145">
        <v>645.5</v>
      </c>
      <c r="F145">
        <v>-605.5</v>
      </c>
      <c r="G145">
        <v>0</v>
      </c>
      <c r="H145">
        <v>1.3505727029999289E-3</v>
      </c>
      <c r="I145">
        <v>1.5694940484139105E-2</v>
      </c>
      <c r="J145">
        <v>5.2792615277894167E-2</v>
      </c>
      <c r="K145">
        <v>8.8246919967802456E-2</v>
      </c>
      <c r="L145">
        <v>0.12272591579133639</v>
      </c>
      <c r="M145">
        <v>0.1418945935764124</v>
      </c>
      <c r="N145">
        <v>0.15504357229395815</v>
      </c>
      <c r="O145">
        <v>0.16834058139635569</v>
      </c>
      <c r="P145">
        <v>0.17741336265909907</v>
      </c>
      <c r="Q145">
        <v>0.18551871646932808</v>
      </c>
      <c r="R145">
        <v>0.1889933346625311</v>
      </c>
      <c r="S145">
        <v>0.1889933346625311</v>
      </c>
      <c r="T145">
        <v>0.1889933346625311</v>
      </c>
      <c r="U145">
        <v>0.1889933346625311</v>
      </c>
      <c r="V145">
        <v>0.19634527685298875</v>
      </c>
      <c r="W145">
        <v>0.19634527685298875</v>
      </c>
      <c r="X145">
        <v>0.19634527685298875</v>
      </c>
      <c r="Y145">
        <v>0.19634527685298875</v>
      </c>
      <c r="Z145">
        <v>0.19634527685298875</v>
      </c>
      <c r="AA145">
        <v>0.19634527685298875</v>
      </c>
      <c r="AB145">
        <v>0.19634527685298875</v>
      </c>
      <c r="AC145">
        <v>0.19634527685298875</v>
      </c>
      <c r="AD145">
        <v>0.19634527685298875</v>
      </c>
      <c r="AE145">
        <v>0.19634527685298875</v>
      </c>
      <c r="AF145">
        <v>0.19634527685298875</v>
      </c>
      <c r="AG145">
        <v>0.19634527685298875</v>
      </c>
      <c r="AH145">
        <v>0.19634527685298875</v>
      </c>
      <c r="AI145">
        <v>0.19634527685298875</v>
      </c>
      <c r="AJ145">
        <v>0.19634527685298875</v>
      </c>
      <c r="AK145">
        <v>0.19634527685298875</v>
      </c>
      <c r="AL145">
        <v>0.19634527685298875</v>
      </c>
      <c r="AM145">
        <v>0.19634527685298875</v>
      </c>
      <c r="AN145">
        <v>0.19634527685298875</v>
      </c>
      <c r="AO145">
        <v>0.19634527685298875</v>
      </c>
      <c r="AP145">
        <v>0.19634527685298875</v>
      </c>
      <c r="AQ145">
        <v>0.19634527685298875</v>
      </c>
      <c r="AR145">
        <v>0.19634527685298875</v>
      </c>
      <c r="AS145">
        <v>0.19634527685298875</v>
      </c>
      <c r="AT145">
        <v>0.19634527685298875</v>
      </c>
      <c r="AU145">
        <v>0.19634527685298875</v>
      </c>
      <c r="AV145">
        <v>0.19634527685298875</v>
      </c>
      <c r="AW145">
        <v>0.19634527685298875</v>
      </c>
      <c r="AX145">
        <v>0.19634527685298875</v>
      </c>
      <c r="AY145">
        <v>0.19634527685298875</v>
      </c>
      <c r="AZ145">
        <v>0.19634527685298875</v>
      </c>
      <c r="BA145">
        <v>0.19634527685298875</v>
      </c>
      <c r="BB145">
        <v>0.19634527685298875</v>
      </c>
      <c r="BC145">
        <v>0.19634527685298875</v>
      </c>
      <c r="BD145">
        <v>0.19634527685298875</v>
      </c>
      <c r="BE145">
        <v>0.1889933346625311</v>
      </c>
      <c r="BF145">
        <v>0.1889933346625311</v>
      </c>
      <c r="BG145">
        <v>0.1889933346625311</v>
      </c>
      <c r="BH145">
        <v>0.18229363514338359</v>
      </c>
      <c r="BI145">
        <v>0.18229363514338359</v>
      </c>
      <c r="BJ145">
        <v>0.17933650111359009</v>
      </c>
      <c r="BK145">
        <v>0.17288199209615154</v>
      </c>
      <c r="BL145">
        <v>0.15985188607623427</v>
      </c>
      <c r="BM145">
        <v>0.14206909831801703</v>
      </c>
      <c r="BN145">
        <v>0.1197663457498012</v>
      </c>
      <c r="BO145">
        <v>8.4649920701264939E-2</v>
      </c>
      <c r="BP145">
        <v>5.2330804229380211E-2</v>
      </c>
      <c r="BQ145">
        <v>1.4324644829939722E-2</v>
      </c>
      <c r="BR145">
        <v>1.2970151625538416E-3</v>
      </c>
      <c r="BS145">
        <v>0</v>
      </c>
      <c r="BT145">
        <v>7.9215090948824007E-3</v>
      </c>
      <c r="BU145">
        <v>1.6006094814625865E-2</v>
      </c>
    </row>
    <row r="146" spans="1:73" x14ac:dyDescent="0.25">
      <c r="A146">
        <v>1251</v>
      </c>
      <c r="B146">
        <v>254.3275341782437</v>
      </c>
      <c r="C146">
        <v>6.2460579393210103E-4</v>
      </c>
      <c r="D146">
        <v>30</v>
      </c>
      <c r="E146">
        <v>655.5</v>
      </c>
      <c r="F146">
        <v>-595.5</v>
      </c>
      <c r="G146">
        <v>0</v>
      </c>
      <c r="H146">
        <v>1.3505727029999289E-3</v>
      </c>
      <c r="I146">
        <v>1.5694940484139105E-2</v>
      </c>
      <c r="J146">
        <v>5.2792615277894167E-2</v>
      </c>
      <c r="K146">
        <v>8.8246919967802456E-2</v>
      </c>
      <c r="L146">
        <v>0.12272591579133639</v>
      </c>
      <c r="M146">
        <v>0.1418945935764124</v>
      </c>
      <c r="N146">
        <v>0.15504357229395815</v>
      </c>
      <c r="O146">
        <v>0.16834058139635569</v>
      </c>
      <c r="P146">
        <v>0.17741336265909907</v>
      </c>
      <c r="Q146">
        <v>0.18614332226326019</v>
      </c>
      <c r="R146">
        <v>0.18961794045646321</v>
      </c>
      <c r="S146">
        <v>0.18961794045646321</v>
      </c>
      <c r="T146">
        <v>0.18961794045646321</v>
      </c>
      <c r="U146">
        <v>0.18961794045646321</v>
      </c>
      <c r="V146">
        <v>0.19696988264692086</v>
      </c>
      <c r="W146">
        <v>0.19696988264692086</v>
      </c>
      <c r="X146">
        <v>0.19696988264692086</v>
      </c>
      <c r="Y146">
        <v>0.19696988264692086</v>
      </c>
      <c r="Z146">
        <v>0.19696988264692086</v>
      </c>
      <c r="AA146">
        <v>0.19696988264692086</v>
      </c>
      <c r="AB146">
        <v>0.19696988264692086</v>
      </c>
      <c r="AC146">
        <v>0.19696988264692086</v>
      </c>
      <c r="AD146">
        <v>0.19696988264692086</v>
      </c>
      <c r="AE146">
        <v>0.19696988264692086</v>
      </c>
      <c r="AF146">
        <v>0.19696988264692086</v>
      </c>
      <c r="AG146">
        <v>0.19696988264692086</v>
      </c>
      <c r="AH146">
        <v>0.19696988264692086</v>
      </c>
      <c r="AI146">
        <v>0.19696988264692086</v>
      </c>
      <c r="AJ146">
        <v>0.19696988264692086</v>
      </c>
      <c r="AK146">
        <v>0.19696988264692086</v>
      </c>
      <c r="AL146">
        <v>0.19696988264692086</v>
      </c>
      <c r="AM146">
        <v>0.19696988264692086</v>
      </c>
      <c r="AN146">
        <v>0.19696988264692086</v>
      </c>
      <c r="AO146">
        <v>0.19696988264692086</v>
      </c>
      <c r="AP146">
        <v>0.19696988264692086</v>
      </c>
      <c r="AQ146">
        <v>0.19696988264692086</v>
      </c>
      <c r="AR146">
        <v>0.19696988264692086</v>
      </c>
      <c r="AS146">
        <v>0.19696988264692086</v>
      </c>
      <c r="AT146">
        <v>0.19696988264692086</v>
      </c>
      <c r="AU146">
        <v>0.19696988264692086</v>
      </c>
      <c r="AV146">
        <v>0.19696988264692086</v>
      </c>
      <c r="AW146">
        <v>0.19696988264692086</v>
      </c>
      <c r="AX146">
        <v>0.19696988264692086</v>
      </c>
      <c r="AY146">
        <v>0.19696988264692086</v>
      </c>
      <c r="AZ146">
        <v>0.19696988264692086</v>
      </c>
      <c r="BA146">
        <v>0.19696988264692086</v>
      </c>
      <c r="BB146">
        <v>0.19696988264692086</v>
      </c>
      <c r="BC146">
        <v>0.19696988264692086</v>
      </c>
      <c r="BD146">
        <v>0.19696988264692086</v>
      </c>
      <c r="BE146">
        <v>0.18961794045646321</v>
      </c>
      <c r="BF146">
        <v>0.18961794045646321</v>
      </c>
      <c r="BG146">
        <v>0.18961794045646321</v>
      </c>
      <c r="BH146">
        <v>0.18291824093731571</v>
      </c>
      <c r="BI146">
        <v>0.18291824093731571</v>
      </c>
      <c r="BJ146">
        <v>0.17996110690752221</v>
      </c>
      <c r="BK146">
        <v>0.17350659789008366</v>
      </c>
      <c r="BL146">
        <v>0.15985188607623427</v>
      </c>
      <c r="BM146">
        <v>0.14206909831801703</v>
      </c>
      <c r="BN146">
        <v>0.1197663457498012</v>
      </c>
      <c r="BO146">
        <v>8.4649920701264939E-2</v>
      </c>
      <c r="BP146">
        <v>5.2330804229380211E-2</v>
      </c>
      <c r="BQ146">
        <v>1.4324644829939722E-2</v>
      </c>
      <c r="BR146">
        <v>1.2970151625538416E-3</v>
      </c>
      <c r="BS146">
        <v>0</v>
      </c>
      <c r="BT146">
        <v>7.3519421904576499E-3</v>
      </c>
      <c r="BU146">
        <v>1.7235843047646887E-2</v>
      </c>
    </row>
    <row r="147" spans="1:73" x14ac:dyDescent="0.25">
      <c r="A147">
        <v>1251</v>
      </c>
      <c r="B147">
        <v>256.80741100691586</v>
      </c>
      <c r="C147">
        <v>6.3069615076440945E-4</v>
      </c>
      <c r="D147">
        <v>40</v>
      </c>
      <c r="E147">
        <v>665.5</v>
      </c>
      <c r="F147">
        <v>-585.5</v>
      </c>
      <c r="G147">
        <v>0</v>
      </c>
      <c r="H147">
        <v>1.3505727029999289E-3</v>
      </c>
      <c r="I147">
        <v>1.5694940484139105E-2</v>
      </c>
      <c r="J147">
        <v>5.2792615277894167E-2</v>
      </c>
      <c r="K147">
        <v>8.8246919967802456E-2</v>
      </c>
      <c r="L147">
        <v>0.12272591579133639</v>
      </c>
      <c r="M147">
        <v>0.1418945935764124</v>
      </c>
      <c r="N147">
        <v>0.15504357229395815</v>
      </c>
      <c r="O147">
        <v>0.16834058139635569</v>
      </c>
      <c r="P147">
        <v>0.17741336265909907</v>
      </c>
      <c r="Q147">
        <v>0.18614332226326019</v>
      </c>
      <c r="R147">
        <v>0.19024863660722763</v>
      </c>
      <c r="S147">
        <v>0.19024863660722763</v>
      </c>
      <c r="T147">
        <v>0.19024863660722763</v>
      </c>
      <c r="U147">
        <v>0.19024863660722763</v>
      </c>
      <c r="V147">
        <v>0.19760057879768528</v>
      </c>
      <c r="W147">
        <v>0.19760057879768528</v>
      </c>
      <c r="X147">
        <v>0.19760057879768528</v>
      </c>
      <c r="Y147">
        <v>0.19760057879768528</v>
      </c>
      <c r="Z147">
        <v>0.19760057879768528</v>
      </c>
      <c r="AA147">
        <v>0.19760057879768528</v>
      </c>
      <c r="AB147">
        <v>0.19760057879768528</v>
      </c>
      <c r="AC147">
        <v>0.19760057879768528</v>
      </c>
      <c r="AD147">
        <v>0.19760057879768528</v>
      </c>
      <c r="AE147">
        <v>0.19760057879768528</v>
      </c>
      <c r="AF147">
        <v>0.19760057879768528</v>
      </c>
      <c r="AG147">
        <v>0.19760057879768528</v>
      </c>
      <c r="AH147">
        <v>0.19760057879768528</v>
      </c>
      <c r="AI147">
        <v>0.19760057879768528</v>
      </c>
      <c r="AJ147">
        <v>0.19760057879768528</v>
      </c>
      <c r="AK147">
        <v>0.19760057879768528</v>
      </c>
      <c r="AL147">
        <v>0.19760057879768528</v>
      </c>
      <c r="AM147">
        <v>0.19760057879768528</v>
      </c>
      <c r="AN147">
        <v>0.19760057879768528</v>
      </c>
      <c r="AO147">
        <v>0.19760057879768528</v>
      </c>
      <c r="AP147">
        <v>0.19760057879768528</v>
      </c>
      <c r="AQ147">
        <v>0.19760057879768528</v>
      </c>
      <c r="AR147">
        <v>0.19760057879768528</v>
      </c>
      <c r="AS147">
        <v>0.19760057879768528</v>
      </c>
      <c r="AT147">
        <v>0.19760057879768528</v>
      </c>
      <c r="AU147">
        <v>0.19760057879768528</v>
      </c>
      <c r="AV147">
        <v>0.19760057879768528</v>
      </c>
      <c r="AW147">
        <v>0.19760057879768528</v>
      </c>
      <c r="AX147">
        <v>0.19760057879768528</v>
      </c>
      <c r="AY147">
        <v>0.19760057879768528</v>
      </c>
      <c r="AZ147">
        <v>0.19760057879768528</v>
      </c>
      <c r="BA147">
        <v>0.19760057879768528</v>
      </c>
      <c r="BB147">
        <v>0.19760057879768528</v>
      </c>
      <c r="BC147">
        <v>0.19760057879768528</v>
      </c>
      <c r="BD147">
        <v>0.19760057879768528</v>
      </c>
      <c r="BE147">
        <v>0.19024863660722763</v>
      </c>
      <c r="BF147">
        <v>0.19024863660722763</v>
      </c>
      <c r="BG147">
        <v>0.19024863660722763</v>
      </c>
      <c r="BH147">
        <v>0.18354893708808012</v>
      </c>
      <c r="BI147">
        <v>0.18354893708808012</v>
      </c>
      <c r="BJ147">
        <v>0.18059180305828662</v>
      </c>
      <c r="BK147">
        <v>0.17413729404084807</v>
      </c>
      <c r="BL147">
        <v>0.15985188607623427</v>
      </c>
      <c r="BM147">
        <v>0.14206909831801703</v>
      </c>
      <c r="BN147">
        <v>0.1197663457498012</v>
      </c>
      <c r="BO147">
        <v>8.4649920701264939E-2</v>
      </c>
      <c r="BP147">
        <v>5.2330804229380211E-2</v>
      </c>
      <c r="BQ147">
        <v>1.4324644829939722E-2</v>
      </c>
      <c r="BR147">
        <v>1.2970151625538416E-3</v>
      </c>
      <c r="BS147">
        <v>0</v>
      </c>
      <c r="BT147">
        <v>7.3519421904576499E-3</v>
      </c>
      <c r="BU147">
        <v>1.9651452709861905E-2</v>
      </c>
    </row>
    <row r="148" spans="1:73" x14ac:dyDescent="0.25">
      <c r="A148">
        <v>1251</v>
      </c>
      <c r="B148">
        <v>258.74737768381158</v>
      </c>
      <c r="C148">
        <v>6.3546053630504477E-4</v>
      </c>
      <c r="D148">
        <v>30</v>
      </c>
      <c r="E148">
        <v>655.5</v>
      </c>
      <c r="F148">
        <v>-595.5</v>
      </c>
      <c r="G148">
        <v>0</v>
      </c>
      <c r="H148">
        <v>1.3505727029999289E-3</v>
      </c>
      <c r="I148">
        <v>1.5694940484139105E-2</v>
      </c>
      <c r="J148">
        <v>5.2792615277894167E-2</v>
      </c>
      <c r="K148">
        <v>8.8246919967802456E-2</v>
      </c>
      <c r="L148">
        <v>0.12272591579133639</v>
      </c>
      <c r="M148">
        <v>0.1418945935764124</v>
      </c>
      <c r="N148">
        <v>0.15504357229395815</v>
      </c>
      <c r="O148">
        <v>0.16834058139635569</v>
      </c>
      <c r="P148">
        <v>0.17741336265909907</v>
      </c>
      <c r="Q148">
        <v>0.18677878279956522</v>
      </c>
      <c r="R148">
        <v>0.19088409714353266</v>
      </c>
      <c r="S148">
        <v>0.19088409714353266</v>
      </c>
      <c r="T148">
        <v>0.19088409714353266</v>
      </c>
      <c r="U148">
        <v>0.19088409714353266</v>
      </c>
      <c r="V148">
        <v>0.19823603933399031</v>
      </c>
      <c r="W148">
        <v>0.19823603933399031</v>
      </c>
      <c r="X148">
        <v>0.19823603933399031</v>
      </c>
      <c r="Y148">
        <v>0.19823603933399031</v>
      </c>
      <c r="Z148">
        <v>0.19823603933399031</v>
      </c>
      <c r="AA148">
        <v>0.19823603933399031</v>
      </c>
      <c r="AB148">
        <v>0.19823603933399031</v>
      </c>
      <c r="AC148">
        <v>0.19823603933399031</v>
      </c>
      <c r="AD148">
        <v>0.19823603933399031</v>
      </c>
      <c r="AE148">
        <v>0.19823603933399031</v>
      </c>
      <c r="AF148">
        <v>0.19823603933399031</v>
      </c>
      <c r="AG148">
        <v>0.19823603933399031</v>
      </c>
      <c r="AH148">
        <v>0.19823603933399031</v>
      </c>
      <c r="AI148">
        <v>0.19823603933399031</v>
      </c>
      <c r="AJ148">
        <v>0.19823603933399031</v>
      </c>
      <c r="AK148">
        <v>0.19823603933399031</v>
      </c>
      <c r="AL148">
        <v>0.19823603933399031</v>
      </c>
      <c r="AM148">
        <v>0.19823603933399031</v>
      </c>
      <c r="AN148">
        <v>0.19823603933399031</v>
      </c>
      <c r="AO148">
        <v>0.19823603933399031</v>
      </c>
      <c r="AP148">
        <v>0.19823603933399031</v>
      </c>
      <c r="AQ148">
        <v>0.19823603933399031</v>
      </c>
      <c r="AR148">
        <v>0.19823603933399031</v>
      </c>
      <c r="AS148">
        <v>0.19823603933399031</v>
      </c>
      <c r="AT148">
        <v>0.19823603933399031</v>
      </c>
      <c r="AU148">
        <v>0.19823603933399031</v>
      </c>
      <c r="AV148">
        <v>0.19823603933399031</v>
      </c>
      <c r="AW148">
        <v>0.19823603933399031</v>
      </c>
      <c r="AX148">
        <v>0.19823603933399031</v>
      </c>
      <c r="AY148">
        <v>0.19823603933399031</v>
      </c>
      <c r="AZ148">
        <v>0.19823603933399031</v>
      </c>
      <c r="BA148">
        <v>0.19823603933399031</v>
      </c>
      <c r="BB148">
        <v>0.19823603933399031</v>
      </c>
      <c r="BC148">
        <v>0.19823603933399031</v>
      </c>
      <c r="BD148">
        <v>0.19823603933399031</v>
      </c>
      <c r="BE148">
        <v>0.19088409714353266</v>
      </c>
      <c r="BF148">
        <v>0.19088409714353266</v>
      </c>
      <c r="BG148">
        <v>0.19088409714353266</v>
      </c>
      <c r="BH148">
        <v>0.18418439762438515</v>
      </c>
      <c r="BI148">
        <v>0.18418439762438515</v>
      </c>
      <c r="BJ148">
        <v>0.18122726359459165</v>
      </c>
      <c r="BK148">
        <v>0.17477275457715311</v>
      </c>
      <c r="BL148">
        <v>0.15985188607623427</v>
      </c>
      <c r="BM148">
        <v>0.14206909831801703</v>
      </c>
      <c r="BN148">
        <v>0.1197663457498012</v>
      </c>
      <c r="BO148">
        <v>8.4649920701264939E-2</v>
      </c>
      <c r="BP148">
        <v>5.2330804229380211E-2</v>
      </c>
      <c r="BQ148">
        <v>1.4324644829939722E-2</v>
      </c>
      <c r="BR148">
        <v>1.2970151625538416E-3</v>
      </c>
      <c r="BS148">
        <v>0</v>
      </c>
      <c r="BT148">
        <v>7.3519421904576499E-3</v>
      </c>
      <c r="BU148">
        <v>1.7235843047646887E-2</v>
      </c>
    </row>
    <row r="149" spans="1:73" x14ac:dyDescent="0.25">
      <c r="A149">
        <v>1251</v>
      </c>
      <c r="B149">
        <v>280.93978159811661</v>
      </c>
      <c r="C149">
        <v>6.8996310564321806E-4</v>
      </c>
      <c r="D149">
        <v>20</v>
      </c>
      <c r="E149">
        <v>645.5</v>
      </c>
      <c r="F149">
        <v>-605.5</v>
      </c>
      <c r="G149">
        <v>0</v>
      </c>
      <c r="H149">
        <v>1.3505727029999289E-3</v>
      </c>
      <c r="I149">
        <v>1.5694940484139105E-2</v>
      </c>
      <c r="J149">
        <v>5.2792615277894167E-2</v>
      </c>
      <c r="K149">
        <v>8.8246919967802456E-2</v>
      </c>
      <c r="L149">
        <v>0.12272591579133639</v>
      </c>
      <c r="M149">
        <v>0.1418945935764124</v>
      </c>
      <c r="N149">
        <v>0.15504357229395815</v>
      </c>
      <c r="O149">
        <v>0.16834058139635569</v>
      </c>
      <c r="P149">
        <v>0.17741336265909907</v>
      </c>
      <c r="Q149">
        <v>0.18746874590520843</v>
      </c>
      <c r="R149">
        <v>0.19157406024917586</v>
      </c>
      <c r="S149">
        <v>0.19157406024917586</v>
      </c>
      <c r="T149">
        <v>0.19157406024917586</v>
      </c>
      <c r="U149">
        <v>0.19157406024917586</v>
      </c>
      <c r="V149">
        <v>0.19892600243963351</v>
      </c>
      <c r="W149">
        <v>0.19892600243963351</v>
      </c>
      <c r="X149">
        <v>0.19892600243963351</v>
      </c>
      <c r="Y149">
        <v>0.19892600243963351</v>
      </c>
      <c r="Z149">
        <v>0.19892600243963351</v>
      </c>
      <c r="AA149">
        <v>0.19892600243963351</v>
      </c>
      <c r="AB149">
        <v>0.19892600243963351</v>
      </c>
      <c r="AC149">
        <v>0.19892600243963351</v>
      </c>
      <c r="AD149">
        <v>0.19892600243963351</v>
      </c>
      <c r="AE149">
        <v>0.19892600243963351</v>
      </c>
      <c r="AF149">
        <v>0.19892600243963351</v>
      </c>
      <c r="AG149">
        <v>0.19892600243963351</v>
      </c>
      <c r="AH149">
        <v>0.19892600243963351</v>
      </c>
      <c r="AI149">
        <v>0.19892600243963351</v>
      </c>
      <c r="AJ149">
        <v>0.19892600243963351</v>
      </c>
      <c r="AK149">
        <v>0.19892600243963351</v>
      </c>
      <c r="AL149">
        <v>0.19892600243963351</v>
      </c>
      <c r="AM149">
        <v>0.19892600243963351</v>
      </c>
      <c r="AN149">
        <v>0.19892600243963351</v>
      </c>
      <c r="AO149">
        <v>0.19892600243963351</v>
      </c>
      <c r="AP149">
        <v>0.19892600243963351</v>
      </c>
      <c r="AQ149">
        <v>0.19892600243963351</v>
      </c>
      <c r="AR149">
        <v>0.19892600243963351</v>
      </c>
      <c r="AS149">
        <v>0.19892600243963351</v>
      </c>
      <c r="AT149">
        <v>0.19892600243963351</v>
      </c>
      <c r="AU149">
        <v>0.19892600243963351</v>
      </c>
      <c r="AV149">
        <v>0.19892600243963351</v>
      </c>
      <c r="AW149">
        <v>0.19892600243963351</v>
      </c>
      <c r="AX149">
        <v>0.19892600243963351</v>
      </c>
      <c r="AY149">
        <v>0.19892600243963351</v>
      </c>
      <c r="AZ149">
        <v>0.19892600243963351</v>
      </c>
      <c r="BA149">
        <v>0.19892600243963351</v>
      </c>
      <c r="BB149">
        <v>0.19892600243963351</v>
      </c>
      <c r="BC149">
        <v>0.19892600243963351</v>
      </c>
      <c r="BD149">
        <v>0.19892600243963351</v>
      </c>
      <c r="BE149">
        <v>0.19157406024917586</v>
      </c>
      <c r="BF149">
        <v>0.19157406024917586</v>
      </c>
      <c r="BG149">
        <v>0.19157406024917586</v>
      </c>
      <c r="BH149">
        <v>0.18487436073002836</v>
      </c>
      <c r="BI149">
        <v>0.18487436073002836</v>
      </c>
      <c r="BJ149">
        <v>0.18191722670023486</v>
      </c>
      <c r="BK149">
        <v>0.17546271768279631</v>
      </c>
      <c r="BL149">
        <v>0.15985188607623427</v>
      </c>
      <c r="BM149">
        <v>0.14206909831801703</v>
      </c>
      <c r="BN149">
        <v>0.1197663457498012</v>
      </c>
      <c r="BO149">
        <v>8.4649920701264939E-2</v>
      </c>
      <c r="BP149">
        <v>5.2330804229380211E-2</v>
      </c>
      <c r="BQ149">
        <v>1.4324644829939722E-2</v>
      </c>
      <c r="BR149">
        <v>1.2970151625538416E-3</v>
      </c>
      <c r="BS149">
        <v>0</v>
      </c>
      <c r="BT149">
        <v>8.0248941675002405E-3</v>
      </c>
      <c r="BU149">
        <v>1.6006094814625865E-2</v>
      </c>
    </row>
    <row r="150" spans="1:73" x14ac:dyDescent="0.25">
      <c r="A150">
        <v>1251</v>
      </c>
      <c r="B150">
        <v>277.10158039958924</v>
      </c>
      <c r="C150">
        <v>6.8053682502195758E-4</v>
      </c>
      <c r="D150">
        <v>10</v>
      </c>
      <c r="E150">
        <v>635.5</v>
      </c>
      <c r="F150">
        <v>-615.5</v>
      </c>
      <c r="G150">
        <v>0</v>
      </c>
      <c r="H150">
        <v>1.3505727029999289E-3</v>
      </c>
      <c r="I150">
        <v>1.5694940484139105E-2</v>
      </c>
      <c r="J150">
        <v>5.2792615277894167E-2</v>
      </c>
      <c r="K150">
        <v>8.8246919967802456E-2</v>
      </c>
      <c r="L150">
        <v>0.12272591579133639</v>
      </c>
      <c r="M150">
        <v>0.1418945935764124</v>
      </c>
      <c r="N150">
        <v>0.15504357229395815</v>
      </c>
      <c r="O150">
        <v>0.16834058139635569</v>
      </c>
      <c r="P150">
        <v>0.17809389948412102</v>
      </c>
      <c r="Q150">
        <v>0.18814928273023038</v>
      </c>
      <c r="R150">
        <v>0.19225459707419781</v>
      </c>
      <c r="S150">
        <v>0.19225459707419781</v>
      </c>
      <c r="T150">
        <v>0.19225459707419781</v>
      </c>
      <c r="U150">
        <v>0.19225459707419781</v>
      </c>
      <c r="V150">
        <v>0.19960653926465546</v>
      </c>
      <c r="W150">
        <v>0.19960653926465546</v>
      </c>
      <c r="X150">
        <v>0.19960653926465546</v>
      </c>
      <c r="Y150">
        <v>0.19960653926465546</v>
      </c>
      <c r="Z150">
        <v>0.19960653926465546</v>
      </c>
      <c r="AA150">
        <v>0.19960653926465546</v>
      </c>
      <c r="AB150">
        <v>0.19960653926465546</v>
      </c>
      <c r="AC150">
        <v>0.19960653926465546</v>
      </c>
      <c r="AD150">
        <v>0.19960653926465546</v>
      </c>
      <c r="AE150">
        <v>0.19960653926465546</v>
      </c>
      <c r="AF150">
        <v>0.19960653926465546</v>
      </c>
      <c r="AG150">
        <v>0.19960653926465546</v>
      </c>
      <c r="AH150">
        <v>0.19960653926465546</v>
      </c>
      <c r="AI150">
        <v>0.19960653926465546</v>
      </c>
      <c r="AJ150">
        <v>0.19960653926465546</v>
      </c>
      <c r="AK150">
        <v>0.19960653926465546</v>
      </c>
      <c r="AL150">
        <v>0.19960653926465546</v>
      </c>
      <c r="AM150">
        <v>0.19960653926465546</v>
      </c>
      <c r="AN150">
        <v>0.19960653926465546</v>
      </c>
      <c r="AO150">
        <v>0.19960653926465546</v>
      </c>
      <c r="AP150">
        <v>0.19960653926465546</v>
      </c>
      <c r="AQ150">
        <v>0.19960653926465546</v>
      </c>
      <c r="AR150">
        <v>0.19960653926465546</v>
      </c>
      <c r="AS150">
        <v>0.19960653926465546</v>
      </c>
      <c r="AT150">
        <v>0.19960653926465546</v>
      </c>
      <c r="AU150">
        <v>0.19960653926465546</v>
      </c>
      <c r="AV150">
        <v>0.19960653926465546</v>
      </c>
      <c r="AW150">
        <v>0.19960653926465546</v>
      </c>
      <c r="AX150">
        <v>0.19960653926465546</v>
      </c>
      <c r="AY150">
        <v>0.19960653926465546</v>
      </c>
      <c r="AZ150">
        <v>0.19960653926465546</v>
      </c>
      <c r="BA150">
        <v>0.19960653926465546</v>
      </c>
      <c r="BB150">
        <v>0.19960653926465546</v>
      </c>
      <c r="BC150">
        <v>0.19960653926465546</v>
      </c>
      <c r="BD150">
        <v>0.19960653926465546</v>
      </c>
      <c r="BE150">
        <v>0.19225459707419781</v>
      </c>
      <c r="BF150">
        <v>0.19225459707419781</v>
      </c>
      <c r="BG150">
        <v>0.19225459707419781</v>
      </c>
      <c r="BH150">
        <v>0.18555489755505031</v>
      </c>
      <c r="BI150">
        <v>0.18555489755505031</v>
      </c>
      <c r="BJ150">
        <v>0.18259776352525681</v>
      </c>
      <c r="BK150">
        <v>0.17546271768279631</v>
      </c>
      <c r="BL150">
        <v>0.15985188607623427</v>
      </c>
      <c r="BM150">
        <v>0.14206909831801703</v>
      </c>
      <c r="BN150">
        <v>0.1197663457498012</v>
      </c>
      <c r="BO150">
        <v>8.4649920701264939E-2</v>
      </c>
      <c r="BP150">
        <v>5.2330804229380211E-2</v>
      </c>
      <c r="BQ150">
        <v>1.4324644829939722E-2</v>
      </c>
      <c r="BR150">
        <v>1.2970151625538416E-3</v>
      </c>
      <c r="BS150">
        <v>0</v>
      </c>
      <c r="BT150">
        <v>9.5613142064102097E-3</v>
      </c>
      <c r="BU150">
        <v>1.4899382977128312E-2</v>
      </c>
    </row>
    <row r="151" spans="1:73" x14ac:dyDescent="0.25">
      <c r="A151">
        <v>1251</v>
      </c>
      <c r="B151">
        <v>260.17904351066915</v>
      </c>
      <c r="C151">
        <v>6.3897658018648748E-4</v>
      </c>
      <c r="D151">
        <v>0</v>
      </c>
      <c r="E151">
        <v>625.5</v>
      </c>
      <c r="F151">
        <v>-625.5</v>
      </c>
      <c r="G151">
        <v>0</v>
      </c>
      <c r="H151">
        <v>1.3505727029999289E-3</v>
      </c>
      <c r="I151">
        <v>1.5694940484139105E-2</v>
      </c>
      <c r="J151">
        <v>5.2792615277894167E-2</v>
      </c>
      <c r="K151">
        <v>8.8246919967802456E-2</v>
      </c>
      <c r="L151">
        <v>0.12272591579133639</v>
      </c>
      <c r="M151">
        <v>0.1418945935764124</v>
      </c>
      <c r="N151">
        <v>0.15504357229395815</v>
      </c>
      <c r="O151">
        <v>0.16834058139635569</v>
      </c>
      <c r="P151">
        <v>0.17873287606430752</v>
      </c>
      <c r="Q151">
        <v>0.18878825931041687</v>
      </c>
      <c r="R151">
        <v>0.19289357365438431</v>
      </c>
      <c r="S151">
        <v>0.19289357365438431</v>
      </c>
      <c r="T151">
        <v>0.19289357365438431</v>
      </c>
      <c r="U151">
        <v>0.19289357365438431</v>
      </c>
      <c r="V151">
        <v>0.20024551584484196</v>
      </c>
      <c r="W151">
        <v>0.20024551584484196</v>
      </c>
      <c r="X151">
        <v>0.20024551584484196</v>
      </c>
      <c r="Y151">
        <v>0.20024551584484196</v>
      </c>
      <c r="Z151">
        <v>0.20024551584484196</v>
      </c>
      <c r="AA151">
        <v>0.20024551584484196</v>
      </c>
      <c r="AB151">
        <v>0.20024551584484196</v>
      </c>
      <c r="AC151">
        <v>0.20024551584484196</v>
      </c>
      <c r="AD151">
        <v>0.20024551584484196</v>
      </c>
      <c r="AE151">
        <v>0.20024551584484196</v>
      </c>
      <c r="AF151">
        <v>0.20024551584484196</v>
      </c>
      <c r="AG151">
        <v>0.20024551584484196</v>
      </c>
      <c r="AH151">
        <v>0.20024551584484196</v>
      </c>
      <c r="AI151">
        <v>0.20024551584484196</v>
      </c>
      <c r="AJ151">
        <v>0.20024551584484196</v>
      </c>
      <c r="AK151">
        <v>0.20024551584484196</v>
      </c>
      <c r="AL151">
        <v>0.20024551584484196</v>
      </c>
      <c r="AM151">
        <v>0.20024551584484196</v>
      </c>
      <c r="AN151">
        <v>0.20024551584484196</v>
      </c>
      <c r="AO151">
        <v>0.20024551584484196</v>
      </c>
      <c r="AP151">
        <v>0.20024551584484196</v>
      </c>
      <c r="AQ151">
        <v>0.20024551584484196</v>
      </c>
      <c r="AR151">
        <v>0.20024551584484196</v>
      </c>
      <c r="AS151">
        <v>0.20024551584484196</v>
      </c>
      <c r="AT151">
        <v>0.20024551584484196</v>
      </c>
      <c r="AU151">
        <v>0.20024551584484196</v>
      </c>
      <c r="AV151">
        <v>0.20024551584484196</v>
      </c>
      <c r="AW151">
        <v>0.20024551584484196</v>
      </c>
      <c r="AX151">
        <v>0.20024551584484196</v>
      </c>
      <c r="AY151">
        <v>0.20024551584484196</v>
      </c>
      <c r="AZ151">
        <v>0.20024551584484196</v>
      </c>
      <c r="BA151">
        <v>0.20024551584484196</v>
      </c>
      <c r="BB151">
        <v>0.20024551584484196</v>
      </c>
      <c r="BC151">
        <v>0.20024551584484196</v>
      </c>
      <c r="BD151">
        <v>0.20024551584484196</v>
      </c>
      <c r="BE151">
        <v>0.19289357365438431</v>
      </c>
      <c r="BF151">
        <v>0.19289357365438431</v>
      </c>
      <c r="BG151">
        <v>0.19289357365438431</v>
      </c>
      <c r="BH151">
        <v>0.1861938741352368</v>
      </c>
      <c r="BI151">
        <v>0.1861938741352368</v>
      </c>
      <c r="BJ151">
        <v>0.1832367401054433</v>
      </c>
      <c r="BK151">
        <v>0.17546271768279631</v>
      </c>
      <c r="BL151">
        <v>0.15985188607623427</v>
      </c>
      <c r="BM151">
        <v>0.14206909831801703</v>
      </c>
      <c r="BN151">
        <v>0.1197663457498012</v>
      </c>
      <c r="BO151">
        <v>8.4649920701264939E-2</v>
      </c>
      <c r="BP151">
        <v>5.2330804229380211E-2</v>
      </c>
      <c r="BQ151">
        <v>1.4324644829939722E-2</v>
      </c>
      <c r="BR151">
        <v>1.2970151625538416E-3</v>
      </c>
      <c r="BS151">
        <v>0</v>
      </c>
      <c r="BT151">
        <v>1.1097734245320179E-2</v>
      </c>
      <c r="BU151">
        <v>1.4051641709605156E-2</v>
      </c>
    </row>
    <row r="152" spans="1:73" x14ac:dyDescent="0.25">
      <c r="A152">
        <v>1251</v>
      </c>
      <c r="B152">
        <v>278.40099923459263</v>
      </c>
      <c r="C152">
        <v>6.837280820587156E-4</v>
      </c>
      <c r="D152">
        <v>-10</v>
      </c>
      <c r="E152">
        <v>615.5</v>
      </c>
      <c r="F152">
        <v>-635.5</v>
      </c>
      <c r="G152">
        <v>0</v>
      </c>
      <c r="H152">
        <v>1.3505727029999289E-3</v>
      </c>
      <c r="I152">
        <v>1.5694940484139105E-2</v>
      </c>
      <c r="J152">
        <v>5.2792615277894167E-2</v>
      </c>
      <c r="K152">
        <v>8.8246919967802456E-2</v>
      </c>
      <c r="L152">
        <v>0.12272591579133639</v>
      </c>
      <c r="M152">
        <v>0.1418945935764124</v>
      </c>
      <c r="N152">
        <v>0.15504357229395815</v>
      </c>
      <c r="O152">
        <v>0.16834058139635569</v>
      </c>
      <c r="P152">
        <v>0.17941660414636623</v>
      </c>
      <c r="Q152">
        <v>0.18947198739247559</v>
      </c>
      <c r="R152">
        <v>0.19357730173644302</v>
      </c>
      <c r="S152">
        <v>0.19357730173644302</v>
      </c>
      <c r="T152">
        <v>0.19357730173644302</v>
      </c>
      <c r="U152">
        <v>0.19357730173644302</v>
      </c>
      <c r="V152">
        <v>0.20092924392690067</v>
      </c>
      <c r="W152">
        <v>0.20092924392690067</v>
      </c>
      <c r="X152">
        <v>0.20092924392690067</v>
      </c>
      <c r="Y152">
        <v>0.20092924392690067</v>
      </c>
      <c r="Z152">
        <v>0.20092924392690067</v>
      </c>
      <c r="AA152">
        <v>0.20092924392690067</v>
      </c>
      <c r="AB152">
        <v>0.20092924392690067</v>
      </c>
      <c r="AC152">
        <v>0.20092924392690067</v>
      </c>
      <c r="AD152">
        <v>0.20092924392690067</v>
      </c>
      <c r="AE152">
        <v>0.20092924392690067</v>
      </c>
      <c r="AF152">
        <v>0.20092924392690067</v>
      </c>
      <c r="AG152">
        <v>0.20092924392690067</v>
      </c>
      <c r="AH152">
        <v>0.20092924392690067</v>
      </c>
      <c r="AI152">
        <v>0.20092924392690067</v>
      </c>
      <c r="AJ152">
        <v>0.20092924392690067</v>
      </c>
      <c r="AK152">
        <v>0.20092924392690067</v>
      </c>
      <c r="AL152">
        <v>0.20092924392690067</v>
      </c>
      <c r="AM152">
        <v>0.20092924392690067</v>
      </c>
      <c r="AN152">
        <v>0.20092924392690067</v>
      </c>
      <c r="AO152">
        <v>0.20092924392690067</v>
      </c>
      <c r="AP152">
        <v>0.20092924392690067</v>
      </c>
      <c r="AQ152">
        <v>0.20092924392690067</v>
      </c>
      <c r="AR152">
        <v>0.20092924392690067</v>
      </c>
      <c r="AS152">
        <v>0.20092924392690067</v>
      </c>
      <c r="AT152">
        <v>0.20092924392690067</v>
      </c>
      <c r="AU152">
        <v>0.20092924392690067</v>
      </c>
      <c r="AV152">
        <v>0.20092924392690067</v>
      </c>
      <c r="AW152">
        <v>0.20092924392690067</v>
      </c>
      <c r="AX152">
        <v>0.20092924392690067</v>
      </c>
      <c r="AY152">
        <v>0.20092924392690067</v>
      </c>
      <c r="AZ152">
        <v>0.20092924392690067</v>
      </c>
      <c r="BA152">
        <v>0.20092924392690067</v>
      </c>
      <c r="BB152">
        <v>0.20092924392690067</v>
      </c>
      <c r="BC152">
        <v>0.20092924392690067</v>
      </c>
      <c r="BD152">
        <v>0.20092924392690067</v>
      </c>
      <c r="BE152">
        <v>0.19357730173644302</v>
      </c>
      <c r="BF152">
        <v>0.19357730173644302</v>
      </c>
      <c r="BG152">
        <v>0.19357730173644302</v>
      </c>
      <c r="BH152">
        <v>0.18687760221729552</v>
      </c>
      <c r="BI152">
        <v>0.18687760221729552</v>
      </c>
      <c r="BJ152">
        <v>0.18392046818750202</v>
      </c>
      <c r="BK152">
        <v>0.17546271768279631</v>
      </c>
      <c r="BL152">
        <v>0.15985188607623427</v>
      </c>
      <c r="BM152">
        <v>0.14206909831801703</v>
      </c>
      <c r="BN152">
        <v>0.1197663457498012</v>
      </c>
      <c r="BO152">
        <v>8.4649920701264939E-2</v>
      </c>
      <c r="BP152">
        <v>5.2330804229380211E-2</v>
      </c>
      <c r="BQ152">
        <v>1.4324644829939722E-2</v>
      </c>
      <c r="BR152">
        <v>1.2970151625538416E-3</v>
      </c>
      <c r="BS152">
        <v>0</v>
      </c>
      <c r="BT152">
        <v>1.4339900084769319E-2</v>
      </c>
      <c r="BU152">
        <v>1.4051641709605156E-2</v>
      </c>
    </row>
    <row r="153" spans="1:73" x14ac:dyDescent="0.25">
      <c r="A153">
        <v>1251</v>
      </c>
      <c r="B153">
        <v>280.3790654660956</v>
      </c>
      <c r="C153">
        <v>6.8858603671537611E-4</v>
      </c>
      <c r="D153">
        <v>-20</v>
      </c>
      <c r="E153">
        <v>605.5</v>
      </c>
      <c r="F153">
        <v>-645.5</v>
      </c>
      <c r="G153">
        <v>0</v>
      </c>
      <c r="H153">
        <v>1.3505727029999289E-3</v>
      </c>
      <c r="I153">
        <v>1.5694940484139105E-2</v>
      </c>
      <c r="J153">
        <v>5.2792615277894167E-2</v>
      </c>
      <c r="K153">
        <v>8.8246919967802456E-2</v>
      </c>
      <c r="L153">
        <v>0.12272591579133639</v>
      </c>
      <c r="M153">
        <v>0.1418945935764124</v>
      </c>
      <c r="N153">
        <v>0.15504357229395815</v>
      </c>
      <c r="O153">
        <v>0.16902916743307106</v>
      </c>
      <c r="P153">
        <v>0.1801051901830816</v>
      </c>
      <c r="Q153">
        <v>0.19016057342919096</v>
      </c>
      <c r="R153">
        <v>0.1942658877731584</v>
      </c>
      <c r="S153">
        <v>0.1942658877731584</v>
      </c>
      <c r="T153">
        <v>0.1942658877731584</v>
      </c>
      <c r="U153">
        <v>0.1942658877731584</v>
      </c>
      <c r="V153">
        <v>0.20161782996361605</v>
      </c>
      <c r="W153">
        <v>0.20161782996361605</v>
      </c>
      <c r="X153">
        <v>0.20161782996361605</v>
      </c>
      <c r="Y153">
        <v>0.20161782996361605</v>
      </c>
      <c r="Z153">
        <v>0.20161782996361605</v>
      </c>
      <c r="AA153">
        <v>0.20161782996361605</v>
      </c>
      <c r="AB153">
        <v>0.20161782996361605</v>
      </c>
      <c r="AC153">
        <v>0.20161782996361605</v>
      </c>
      <c r="AD153">
        <v>0.20161782996361605</v>
      </c>
      <c r="AE153">
        <v>0.20161782996361605</v>
      </c>
      <c r="AF153">
        <v>0.20161782996361605</v>
      </c>
      <c r="AG153">
        <v>0.20161782996361605</v>
      </c>
      <c r="AH153">
        <v>0.20161782996361605</v>
      </c>
      <c r="AI153">
        <v>0.20161782996361605</v>
      </c>
      <c r="AJ153">
        <v>0.20161782996361605</v>
      </c>
      <c r="AK153">
        <v>0.20161782996361605</v>
      </c>
      <c r="AL153">
        <v>0.20161782996361605</v>
      </c>
      <c r="AM153">
        <v>0.20161782996361605</v>
      </c>
      <c r="AN153">
        <v>0.20161782996361605</v>
      </c>
      <c r="AO153">
        <v>0.20161782996361605</v>
      </c>
      <c r="AP153">
        <v>0.20161782996361605</v>
      </c>
      <c r="AQ153">
        <v>0.20161782996361605</v>
      </c>
      <c r="AR153">
        <v>0.20161782996361605</v>
      </c>
      <c r="AS153">
        <v>0.20161782996361605</v>
      </c>
      <c r="AT153">
        <v>0.20161782996361605</v>
      </c>
      <c r="AU153">
        <v>0.20161782996361605</v>
      </c>
      <c r="AV153">
        <v>0.20161782996361605</v>
      </c>
      <c r="AW153">
        <v>0.20161782996361605</v>
      </c>
      <c r="AX153">
        <v>0.20161782996361605</v>
      </c>
      <c r="AY153">
        <v>0.20161782996361605</v>
      </c>
      <c r="AZ153">
        <v>0.20161782996361605</v>
      </c>
      <c r="BA153">
        <v>0.20161782996361605</v>
      </c>
      <c r="BB153">
        <v>0.20161782996361605</v>
      </c>
      <c r="BC153">
        <v>0.20161782996361605</v>
      </c>
      <c r="BD153">
        <v>0.20161782996361605</v>
      </c>
      <c r="BE153">
        <v>0.1942658877731584</v>
      </c>
      <c r="BF153">
        <v>0.1942658877731584</v>
      </c>
      <c r="BG153">
        <v>0.1942658877731584</v>
      </c>
      <c r="BH153">
        <v>0.18756618825401089</v>
      </c>
      <c r="BI153">
        <v>0.18756618825401089</v>
      </c>
      <c r="BJ153">
        <v>0.18392046818750202</v>
      </c>
      <c r="BK153">
        <v>0.17546271768279631</v>
      </c>
      <c r="BL153">
        <v>0.15985188607623427</v>
      </c>
      <c r="BM153">
        <v>0.14206909831801703</v>
      </c>
      <c r="BN153">
        <v>0.1197663457498012</v>
      </c>
      <c r="BO153">
        <v>8.4649920701264939E-2</v>
      </c>
      <c r="BP153">
        <v>5.2330804229380211E-2</v>
      </c>
      <c r="BQ153">
        <v>1.4324644829939722E-2</v>
      </c>
      <c r="BR153">
        <v>1.2970151625538416E-3</v>
      </c>
      <c r="BS153">
        <v>0</v>
      </c>
      <c r="BT153">
        <v>1.8103142317594689E-2</v>
      </c>
      <c r="BU153">
        <v>1.4051641709605156E-2</v>
      </c>
    </row>
    <row r="154" spans="1:73" x14ac:dyDescent="0.25">
      <c r="A154">
        <v>1251</v>
      </c>
      <c r="B154">
        <v>275.62790525350215</v>
      </c>
      <c r="C154">
        <v>6.769176099904674E-4</v>
      </c>
      <c r="D154">
        <v>-30</v>
      </c>
      <c r="E154">
        <v>595.5</v>
      </c>
      <c r="F154">
        <v>-655.5</v>
      </c>
      <c r="G154">
        <v>0</v>
      </c>
      <c r="H154">
        <v>1.3505727029999289E-3</v>
      </c>
      <c r="I154">
        <v>1.5694940484139105E-2</v>
      </c>
      <c r="J154">
        <v>5.2792615277894167E-2</v>
      </c>
      <c r="K154">
        <v>8.8246919967802456E-2</v>
      </c>
      <c r="L154">
        <v>0.12272591579133639</v>
      </c>
      <c r="M154">
        <v>0.1418945935764124</v>
      </c>
      <c r="N154">
        <v>0.15504357229395815</v>
      </c>
      <c r="O154">
        <v>0.16970608504306153</v>
      </c>
      <c r="P154">
        <v>0.18078210779307208</v>
      </c>
      <c r="Q154">
        <v>0.19083749103918143</v>
      </c>
      <c r="R154">
        <v>0.19494280538314887</v>
      </c>
      <c r="S154">
        <v>0.19494280538314887</v>
      </c>
      <c r="T154">
        <v>0.19494280538314887</v>
      </c>
      <c r="U154">
        <v>0.19494280538314887</v>
      </c>
      <c r="V154">
        <v>0.20229474757360652</v>
      </c>
      <c r="W154">
        <v>0.20229474757360652</v>
      </c>
      <c r="X154">
        <v>0.20229474757360652</v>
      </c>
      <c r="Y154">
        <v>0.20229474757360652</v>
      </c>
      <c r="Z154">
        <v>0.20229474757360652</v>
      </c>
      <c r="AA154">
        <v>0.20229474757360652</v>
      </c>
      <c r="AB154">
        <v>0.20229474757360652</v>
      </c>
      <c r="AC154">
        <v>0.20229474757360652</v>
      </c>
      <c r="AD154">
        <v>0.20229474757360652</v>
      </c>
      <c r="AE154">
        <v>0.20229474757360652</v>
      </c>
      <c r="AF154">
        <v>0.20229474757360652</v>
      </c>
      <c r="AG154">
        <v>0.20229474757360652</v>
      </c>
      <c r="AH154">
        <v>0.20229474757360652</v>
      </c>
      <c r="AI154">
        <v>0.20229474757360652</v>
      </c>
      <c r="AJ154">
        <v>0.20229474757360652</v>
      </c>
      <c r="AK154">
        <v>0.20229474757360652</v>
      </c>
      <c r="AL154">
        <v>0.20229474757360652</v>
      </c>
      <c r="AM154">
        <v>0.20229474757360652</v>
      </c>
      <c r="AN154">
        <v>0.20229474757360652</v>
      </c>
      <c r="AO154">
        <v>0.20229474757360652</v>
      </c>
      <c r="AP154">
        <v>0.20229474757360652</v>
      </c>
      <c r="AQ154">
        <v>0.20229474757360652</v>
      </c>
      <c r="AR154">
        <v>0.20229474757360652</v>
      </c>
      <c r="AS154">
        <v>0.20229474757360652</v>
      </c>
      <c r="AT154">
        <v>0.20229474757360652</v>
      </c>
      <c r="AU154">
        <v>0.20229474757360652</v>
      </c>
      <c r="AV154">
        <v>0.20229474757360652</v>
      </c>
      <c r="AW154">
        <v>0.20229474757360652</v>
      </c>
      <c r="AX154">
        <v>0.20229474757360652</v>
      </c>
      <c r="AY154">
        <v>0.20229474757360652</v>
      </c>
      <c r="AZ154">
        <v>0.20229474757360652</v>
      </c>
      <c r="BA154">
        <v>0.20229474757360652</v>
      </c>
      <c r="BB154">
        <v>0.20229474757360652</v>
      </c>
      <c r="BC154">
        <v>0.20229474757360652</v>
      </c>
      <c r="BD154">
        <v>0.20229474757360652</v>
      </c>
      <c r="BE154">
        <v>0.19494280538314887</v>
      </c>
      <c r="BF154">
        <v>0.19494280538314887</v>
      </c>
      <c r="BG154">
        <v>0.19494280538314887</v>
      </c>
      <c r="BH154">
        <v>0.18824310586400136</v>
      </c>
      <c r="BI154">
        <v>0.18824310586400136</v>
      </c>
      <c r="BJ154">
        <v>0.18392046818750202</v>
      </c>
      <c r="BK154">
        <v>0.17546271768279631</v>
      </c>
      <c r="BL154">
        <v>0.15985188607623427</v>
      </c>
      <c r="BM154">
        <v>0.14206909831801703</v>
      </c>
      <c r="BN154">
        <v>0.1197663457498012</v>
      </c>
      <c r="BO154">
        <v>8.4649920701264939E-2</v>
      </c>
      <c r="BP154">
        <v>5.2330804229380211E-2</v>
      </c>
      <c r="BQ154">
        <v>1.4324644829939722E-2</v>
      </c>
      <c r="BR154">
        <v>1.2970151625538416E-3</v>
      </c>
      <c r="BS154">
        <v>0</v>
      </c>
      <c r="BT154">
        <v>2.1902290281470449E-2</v>
      </c>
      <c r="BU154">
        <v>1.2642498322718604E-2</v>
      </c>
    </row>
    <row r="155" spans="1:73" x14ac:dyDescent="0.25">
      <c r="A155">
        <v>1251</v>
      </c>
      <c r="B155">
        <v>278.03693414814086</v>
      </c>
      <c r="C155">
        <v>6.8283397060082366E-4</v>
      </c>
      <c r="D155">
        <v>-40</v>
      </c>
      <c r="E155">
        <v>585.5</v>
      </c>
      <c r="F155">
        <v>-665.5</v>
      </c>
      <c r="G155">
        <v>0</v>
      </c>
      <c r="H155">
        <v>1.3505727029999289E-3</v>
      </c>
      <c r="I155">
        <v>1.5694940484139105E-2</v>
      </c>
      <c r="J155">
        <v>5.2792615277894167E-2</v>
      </c>
      <c r="K155">
        <v>8.8246919967802456E-2</v>
      </c>
      <c r="L155">
        <v>0.12272591579133639</v>
      </c>
      <c r="M155">
        <v>0.1418945935764124</v>
      </c>
      <c r="N155">
        <v>0.15504357229395815</v>
      </c>
      <c r="O155">
        <v>0.17038891901366235</v>
      </c>
      <c r="P155">
        <v>0.18146494176367289</v>
      </c>
      <c r="Q155">
        <v>0.19152032500978225</v>
      </c>
      <c r="R155">
        <v>0.19562563935374969</v>
      </c>
      <c r="S155">
        <v>0.19562563935374969</v>
      </c>
      <c r="T155">
        <v>0.19562563935374969</v>
      </c>
      <c r="U155">
        <v>0.19562563935374969</v>
      </c>
      <c r="V155">
        <v>0.20297758154420734</v>
      </c>
      <c r="W155">
        <v>0.20297758154420734</v>
      </c>
      <c r="X155">
        <v>0.20297758154420734</v>
      </c>
      <c r="Y155">
        <v>0.20297758154420734</v>
      </c>
      <c r="Z155">
        <v>0.20297758154420734</v>
      </c>
      <c r="AA155">
        <v>0.20297758154420734</v>
      </c>
      <c r="AB155">
        <v>0.20297758154420734</v>
      </c>
      <c r="AC155">
        <v>0.20297758154420734</v>
      </c>
      <c r="AD155">
        <v>0.20297758154420734</v>
      </c>
      <c r="AE155">
        <v>0.20297758154420734</v>
      </c>
      <c r="AF155">
        <v>0.20297758154420734</v>
      </c>
      <c r="AG155">
        <v>0.20297758154420734</v>
      </c>
      <c r="AH155">
        <v>0.20297758154420734</v>
      </c>
      <c r="AI155">
        <v>0.20297758154420734</v>
      </c>
      <c r="AJ155">
        <v>0.20297758154420734</v>
      </c>
      <c r="AK155">
        <v>0.20297758154420734</v>
      </c>
      <c r="AL155">
        <v>0.20297758154420734</v>
      </c>
      <c r="AM155">
        <v>0.20297758154420734</v>
      </c>
      <c r="AN155">
        <v>0.20297758154420734</v>
      </c>
      <c r="AO155">
        <v>0.20297758154420734</v>
      </c>
      <c r="AP155">
        <v>0.20297758154420734</v>
      </c>
      <c r="AQ155">
        <v>0.20297758154420734</v>
      </c>
      <c r="AR155">
        <v>0.20297758154420734</v>
      </c>
      <c r="AS155">
        <v>0.20297758154420734</v>
      </c>
      <c r="AT155">
        <v>0.20297758154420734</v>
      </c>
      <c r="AU155">
        <v>0.20297758154420734</v>
      </c>
      <c r="AV155">
        <v>0.20297758154420734</v>
      </c>
      <c r="AW155">
        <v>0.20297758154420734</v>
      </c>
      <c r="AX155">
        <v>0.20297758154420734</v>
      </c>
      <c r="AY155">
        <v>0.20297758154420734</v>
      </c>
      <c r="AZ155">
        <v>0.20297758154420734</v>
      </c>
      <c r="BA155">
        <v>0.20297758154420734</v>
      </c>
      <c r="BB155">
        <v>0.20297758154420734</v>
      </c>
      <c r="BC155">
        <v>0.20297758154420734</v>
      </c>
      <c r="BD155">
        <v>0.20297758154420734</v>
      </c>
      <c r="BE155">
        <v>0.19562563935374969</v>
      </c>
      <c r="BF155">
        <v>0.19562563935374969</v>
      </c>
      <c r="BG155">
        <v>0.19562563935374969</v>
      </c>
      <c r="BH155">
        <v>0.18892593983460218</v>
      </c>
      <c r="BI155">
        <v>0.18824310586400136</v>
      </c>
      <c r="BJ155">
        <v>0.18392046818750202</v>
      </c>
      <c r="BK155">
        <v>0.17546271768279631</v>
      </c>
      <c r="BL155">
        <v>0.15985188607623427</v>
      </c>
      <c r="BM155">
        <v>0.14206909831801703</v>
      </c>
      <c r="BN155">
        <v>0.1197663457498012</v>
      </c>
      <c r="BO155">
        <v>8.4649920701264939E-2</v>
      </c>
      <c r="BP155">
        <v>5.2330804229380211E-2</v>
      </c>
      <c r="BQ155">
        <v>1.4324644829939722E-2</v>
      </c>
      <c r="BR155">
        <v>1.2970151625538416E-3</v>
      </c>
      <c r="BS155">
        <v>0</v>
      </c>
      <c r="BT155">
        <v>2.6047508376534273E-2</v>
      </c>
      <c r="BU155">
        <v>1.013512574818734E-2</v>
      </c>
    </row>
    <row r="156" spans="1:73" x14ac:dyDescent="0.25">
      <c r="A156">
        <v>1251</v>
      </c>
      <c r="B156">
        <v>373.317414266958</v>
      </c>
      <c r="C156">
        <v>9.1683435173586997E-4</v>
      </c>
      <c r="D156">
        <v>-30</v>
      </c>
      <c r="E156">
        <v>595.5</v>
      </c>
      <c r="F156">
        <v>-655.5</v>
      </c>
      <c r="G156">
        <v>0</v>
      </c>
      <c r="H156">
        <v>1.3505727029999289E-3</v>
      </c>
      <c r="I156">
        <v>1.5694940484139105E-2</v>
      </c>
      <c r="J156">
        <v>5.2792615277894167E-2</v>
      </c>
      <c r="K156">
        <v>8.8246919967802456E-2</v>
      </c>
      <c r="L156">
        <v>0.12272591579133639</v>
      </c>
      <c r="M156">
        <v>0.1418945935764124</v>
      </c>
      <c r="N156">
        <v>0.15504357229395815</v>
      </c>
      <c r="O156">
        <v>0.17130575336539822</v>
      </c>
      <c r="P156">
        <v>0.18238177611540876</v>
      </c>
      <c r="Q156">
        <v>0.19243715936151812</v>
      </c>
      <c r="R156">
        <v>0.19654247370548555</v>
      </c>
      <c r="S156">
        <v>0.19654247370548555</v>
      </c>
      <c r="T156">
        <v>0.19654247370548555</v>
      </c>
      <c r="U156">
        <v>0.19654247370548555</v>
      </c>
      <c r="V156">
        <v>0.2038944158959432</v>
      </c>
      <c r="W156">
        <v>0.2038944158959432</v>
      </c>
      <c r="X156">
        <v>0.2038944158959432</v>
      </c>
      <c r="Y156">
        <v>0.2038944158959432</v>
      </c>
      <c r="Z156">
        <v>0.2038944158959432</v>
      </c>
      <c r="AA156">
        <v>0.2038944158959432</v>
      </c>
      <c r="AB156">
        <v>0.2038944158959432</v>
      </c>
      <c r="AC156">
        <v>0.2038944158959432</v>
      </c>
      <c r="AD156">
        <v>0.2038944158959432</v>
      </c>
      <c r="AE156">
        <v>0.2038944158959432</v>
      </c>
      <c r="AF156">
        <v>0.2038944158959432</v>
      </c>
      <c r="AG156">
        <v>0.2038944158959432</v>
      </c>
      <c r="AH156">
        <v>0.2038944158959432</v>
      </c>
      <c r="AI156">
        <v>0.2038944158959432</v>
      </c>
      <c r="AJ156">
        <v>0.2038944158959432</v>
      </c>
      <c r="AK156">
        <v>0.2038944158959432</v>
      </c>
      <c r="AL156">
        <v>0.2038944158959432</v>
      </c>
      <c r="AM156">
        <v>0.2038944158959432</v>
      </c>
      <c r="AN156">
        <v>0.2038944158959432</v>
      </c>
      <c r="AO156">
        <v>0.2038944158959432</v>
      </c>
      <c r="AP156">
        <v>0.2038944158959432</v>
      </c>
      <c r="AQ156">
        <v>0.2038944158959432</v>
      </c>
      <c r="AR156">
        <v>0.2038944158959432</v>
      </c>
      <c r="AS156">
        <v>0.2038944158959432</v>
      </c>
      <c r="AT156">
        <v>0.2038944158959432</v>
      </c>
      <c r="AU156">
        <v>0.2038944158959432</v>
      </c>
      <c r="AV156">
        <v>0.2038944158959432</v>
      </c>
      <c r="AW156">
        <v>0.2038944158959432</v>
      </c>
      <c r="AX156">
        <v>0.2038944158959432</v>
      </c>
      <c r="AY156">
        <v>0.2038944158959432</v>
      </c>
      <c r="AZ156">
        <v>0.2038944158959432</v>
      </c>
      <c r="BA156">
        <v>0.2038944158959432</v>
      </c>
      <c r="BB156">
        <v>0.2038944158959432</v>
      </c>
      <c r="BC156">
        <v>0.2038944158959432</v>
      </c>
      <c r="BD156">
        <v>0.2038944158959432</v>
      </c>
      <c r="BE156">
        <v>0.19654247370548555</v>
      </c>
      <c r="BF156">
        <v>0.19654247370548555</v>
      </c>
      <c r="BG156">
        <v>0.19654247370548555</v>
      </c>
      <c r="BH156">
        <v>0.18984277418633805</v>
      </c>
      <c r="BI156">
        <v>0.18915994021573723</v>
      </c>
      <c r="BJ156">
        <v>0.18392046818750202</v>
      </c>
      <c r="BK156">
        <v>0.17546271768279631</v>
      </c>
      <c r="BL156">
        <v>0.15985188607623427</v>
      </c>
      <c r="BM156">
        <v>0.14206909831801703</v>
      </c>
      <c r="BN156">
        <v>0.1197663457498012</v>
      </c>
      <c r="BO156">
        <v>8.4649920701264939E-2</v>
      </c>
      <c r="BP156">
        <v>5.2330804229380211E-2</v>
      </c>
      <c r="BQ156">
        <v>1.4324644829939722E-2</v>
      </c>
      <c r="BR156">
        <v>1.2970151625538416E-3</v>
      </c>
      <c r="BS156">
        <v>0</v>
      </c>
      <c r="BT156">
        <v>2.1902290281470449E-2</v>
      </c>
      <c r="BU156">
        <v>1.2642498322718604E-2</v>
      </c>
    </row>
    <row r="157" spans="1:73" x14ac:dyDescent="0.25">
      <c r="A157">
        <v>1251</v>
      </c>
      <c r="B157">
        <v>365.00042661811693</v>
      </c>
      <c r="C157">
        <v>8.964085701141008E-4</v>
      </c>
      <c r="D157">
        <v>-20</v>
      </c>
      <c r="E157">
        <v>605.5</v>
      </c>
      <c r="F157">
        <v>-645.5</v>
      </c>
      <c r="G157">
        <v>0</v>
      </c>
      <c r="H157">
        <v>1.3505727029999289E-3</v>
      </c>
      <c r="I157">
        <v>1.5694940484139105E-2</v>
      </c>
      <c r="J157">
        <v>5.2792615277894167E-2</v>
      </c>
      <c r="K157">
        <v>8.8246919967802456E-2</v>
      </c>
      <c r="L157">
        <v>0.12272591579133639</v>
      </c>
      <c r="M157">
        <v>0.1418945935764124</v>
      </c>
      <c r="N157">
        <v>0.15504357229395815</v>
      </c>
      <c r="O157">
        <v>0.17220216193551233</v>
      </c>
      <c r="P157">
        <v>0.18327818468552287</v>
      </c>
      <c r="Q157">
        <v>0.19333356793163223</v>
      </c>
      <c r="R157">
        <v>0.19743888227559966</v>
      </c>
      <c r="S157">
        <v>0.19743888227559966</v>
      </c>
      <c r="T157">
        <v>0.19743888227559966</v>
      </c>
      <c r="U157">
        <v>0.19743888227559966</v>
      </c>
      <c r="V157">
        <v>0.20479082446605731</v>
      </c>
      <c r="W157">
        <v>0.20479082446605731</v>
      </c>
      <c r="X157">
        <v>0.20479082446605731</v>
      </c>
      <c r="Y157">
        <v>0.20479082446605731</v>
      </c>
      <c r="Z157">
        <v>0.20479082446605731</v>
      </c>
      <c r="AA157">
        <v>0.20479082446605731</v>
      </c>
      <c r="AB157">
        <v>0.20479082446605731</v>
      </c>
      <c r="AC157">
        <v>0.20479082446605731</v>
      </c>
      <c r="AD157">
        <v>0.20479082446605731</v>
      </c>
      <c r="AE157">
        <v>0.20479082446605731</v>
      </c>
      <c r="AF157">
        <v>0.20479082446605731</v>
      </c>
      <c r="AG157">
        <v>0.20479082446605731</v>
      </c>
      <c r="AH157">
        <v>0.20479082446605731</v>
      </c>
      <c r="AI157">
        <v>0.20479082446605731</v>
      </c>
      <c r="AJ157">
        <v>0.20479082446605731</v>
      </c>
      <c r="AK157">
        <v>0.20479082446605731</v>
      </c>
      <c r="AL157">
        <v>0.20479082446605731</v>
      </c>
      <c r="AM157">
        <v>0.20479082446605731</v>
      </c>
      <c r="AN157">
        <v>0.20479082446605731</v>
      </c>
      <c r="AO157">
        <v>0.20479082446605731</v>
      </c>
      <c r="AP157">
        <v>0.20479082446605731</v>
      </c>
      <c r="AQ157">
        <v>0.20479082446605731</v>
      </c>
      <c r="AR157">
        <v>0.20479082446605731</v>
      </c>
      <c r="AS157">
        <v>0.20479082446605731</v>
      </c>
      <c r="AT157">
        <v>0.20479082446605731</v>
      </c>
      <c r="AU157">
        <v>0.20479082446605731</v>
      </c>
      <c r="AV157">
        <v>0.20479082446605731</v>
      </c>
      <c r="AW157">
        <v>0.20479082446605731</v>
      </c>
      <c r="AX157">
        <v>0.20479082446605731</v>
      </c>
      <c r="AY157">
        <v>0.20479082446605731</v>
      </c>
      <c r="AZ157">
        <v>0.20479082446605731</v>
      </c>
      <c r="BA157">
        <v>0.20479082446605731</v>
      </c>
      <c r="BB157">
        <v>0.20479082446605731</v>
      </c>
      <c r="BC157">
        <v>0.20479082446605731</v>
      </c>
      <c r="BD157">
        <v>0.20479082446605731</v>
      </c>
      <c r="BE157">
        <v>0.19743888227559966</v>
      </c>
      <c r="BF157">
        <v>0.19743888227559966</v>
      </c>
      <c r="BG157">
        <v>0.19743888227559966</v>
      </c>
      <c r="BH157">
        <v>0.19073918275645216</v>
      </c>
      <c r="BI157">
        <v>0.19005634878585134</v>
      </c>
      <c r="BJ157">
        <v>0.18392046818750202</v>
      </c>
      <c r="BK157">
        <v>0.17546271768279631</v>
      </c>
      <c r="BL157">
        <v>0.15985188607623427</v>
      </c>
      <c r="BM157">
        <v>0.14206909831801703</v>
      </c>
      <c r="BN157">
        <v>0.1197663457498012</v>
      </c>
      <c r="BO157">
        <v>8.4649920701264939E-2</v>
      </c>
      <c r="BP157">
        <v>5.2330804229380211E-2</v>
      </c>
      <c r="BQ157">
        <v>1.4324644829939722E-2</v>
      </c>
      <c r="BR157">
        <v>1.2970151625538416E-3</v>
      </c>
      <c r="BS157">
        <v>0</v>
      </c>
      <c r="BT157">
        <v>1.8103142317594689E-2</v>
      </c>
      <c r="BU157">
        <v>1.4163573326043455E-2</v>
      </c>
    </row>
    <row r="158" spans="1:73" x14ac:dyDescent="0.25">
      <c r="A158">
        <v>1251</v>
      </c>
      <c r="B158">
        <v>359.11728341962214</v>
      </c>
      <c r="C158">
        <v>8.8196009389942273E-4</v>
      </c>
      <c r="D158">
        <v>-10</v>
      </c>
      <c r="E158">
        <v>615.5</v>
      </c>
      <c r="F158">
        <v>-635.5</v>
      </c>
      <c r="G158">
        <v>0</v>
      </c>
      <c r="H158">
        <v>1.3505727029999289E-3</v>
      </c>
      <c r="I158">
        <v>1.5694940484139105E-2</v>
      </c>
      <c r="J158">
        <v>5.2792615277894167E-2</v>
      </c>
      <c r="K158">
        <v>8.8246919967802456E-2</v>
      </c>
      <c r="L158">
        <v>0.12272591579133639</v>
      </c>
      <c r="M158">
        <v>0.1418945935764124</v>
      </c>
      <c r="N158">
        <v>0.15504357229395815</v>
      </c>
      <c r="O158">
        <v>0.17220216193551233</v>
      </c>
      <c r="P158">
        <v>0.1841601447794223</v>
      </c>
      <c r="Q158">
        <v>0.19421552802553166</v>
      </c>
      <c r="R158">
        <v>0.1983208423694991</v>
      </c>
      <c r="S158">
        <v>0.1983208423694991</v>
      </c>
      <c r="T158">
        <v>0.1983208423694991</v>
      </c>
      <c r="U158">
        <v>0.1983208423694991</v>
      </c>
      <c r="V158">
        <v>0.20567278455995675</v>
      </c>
      <c r="W158">
        <v>0.20567278455995675</v>
      </c>
      <c r="X158">
        <v>0.20567278455995675</v>
      </c>
      <c r="Y158">
        <v>0.20567278455995675</v>
      </c>
      <c r="Z158">
        <v>0.20567278455995675</v>
      </c>
      <c r="AA158">
        <v>0.20567278455995675</v>
      </c>
      <c r="AB158">
        <v>0.20567278455995675</v>
      </c>
      <c r="AC158">
        <v>0.20567278455995675</v>
      </c>
      <c r="AD158">
        <v>0.20567278455995675</v>
      </c>
      <c r="AE158">
        <v>0.20567278455995675</v>
      </c>
      <c r="AF158">
        <v>0.20567278455995675</v>
      </c>
      <c r="AG158">
        <v>0.20567278455995675</v>
      </c>
      <c r="AH158">
        <v>0.20567278455995675</v>
      </c>
      <c r="AI158">
        <v>0.20567278455995675</v>
      </c>
      <c r="AJ158">
        <v>0.20567278455995675</v>
      </c>
      <c r="AK158">
        <v>0.20567278455995675</v>
      </c>
      <c r="AL158">
        <v>0.20567278455995675</v>
      </c>
      <c r="AM158">
        <v>0.20567278455995675</v>
      </c>
      <c r="AN158">
        <v>0.20567278455995675</v>
      </c>
      <c r="AO158">
        <v>0.20567278455995675</v>
      </c>
      <c r="AP158">
        <v>0.20567278455995675</v>
      </c>
      <c r="AQ158">
        <v>0.20567278455995675</v>
      </c>
      <c r="AR158">
        <v>0.20567278455995675</v>
      </c>
      <c r="AS158">
        <v>0.20567278455995675</v>
      </c>
      <c r="AT158">
        <v>0.20567278455995675</v>
      </c>
      <c r="AU158">
        <v>0.20567278455995675</v>
      </c>
      <c r="AV158">
        <v>0.20567278455995675</v>
      </c>
      <c r="AW158">
        <v>0.20567278455995675</v>
      </c>
      <c r="AX158">
        <v>0.20567278455995675</v>
      </c>
      <c r="AY158">
        <v>0.20567278455995675</v>
      </c>
      <c r="AZ158">
        <v>0.20567278455995675</v>
      </c>
      <c r="BA158">
        <v>0.20567278455995675</v>
      </c>
      <c r="BB158">
        <v>0.20567278455995675</v>
      </c>
      <c r="BC158">
        <v>0.20567278455995675</v>
      </c>
      <c r="BD158">
        <v>0.20567278455995675</v>
      </c>
      <c r="BE158">
        <v>0.1983208423694991</v>
      </c>
      <c r="BF158">
        <v>0.1983208423694991</v>
      </c>
      <c r="BG158">
        <v>0.1983208423694991</v>
      </c>
      <c r="BH158">
        <v>0.19162114285035159</v>
      </c>
      <c r="BI158">
        <v>0.19093830887975077</v>
      </c>
      <c r="BJ158">
        <v>0.18480242828140145</v>
      </c>
      <c r="BK158">
        <v>0.17546271768279631</v>
      </c>
      <c r="BL158">
        <v>0.15985188607623427</v>
      </c>
      <c r="BM158">
        <v>0.14206909831801703</v>
      </c>
      <c r="BN158">
        <v>0.1197663457498012</v>
      </c>
      <c r="BO158">
        <v>8.4649920701264939E-2</v>
      </c>
      <c r="BP158">
        <v>5.2330804229380211E-2</v>
      </c>
      <c r="BQ158">
        <v>1.4324644829939722E-2</v>
      </c>
      <c r="BR158">
        <v>1.2970151625538416E-3</v>
      </c>
      <c r="BS158">
        <v>0</v>
      </c>
      <c r="BT158">
        <v>1.4339900084769319E-2</v>
      </c>
      <c r="BU158">
        <v>1.4419124961747354E-2</v>
      </c>
    </row>
    <row r="159" spans="1:73" x14ac:dyDescent="0.25">
      <c r="A159">
        <v>1229</v>
      </c>
      <c r="B159">
        <v>336.00489274206939</v>
      </c>
      <c r="C159">
        <v>8.2519811893093874E-4</v>
      </c>
      <c r="D159">
        <v>0</v>
      </c>
      <c r="E159">
        <v>614.5</v>
      </c>
      <c r="F159">
        <v>-614.5</v>
      </c>
      <c r="G159">
        <v>0</v>
      </c>
      <c r="H159">
        <v>1.3505727029999289E-3</v>
      </c>
      <c r="I159">
        <v>1.5694940484139105E-2</v>
      </c>
      <c r="J159">
        <v>5.2792615277894167E-2</v>
      </c>
      <c r="K159">
        <v>8.8246919967802456E-2</v>
      </c>
      <c r="L159">
        <v>0.12272591579133639</v>
      </c>
      <c r="M159">
        <v>0.1418945935764124</v>
      </c>
      <c r="N159">
        <v>0.15504357229395815</v>
      </c>
      <c r="O159">
        <v>0.17220216193551233</v>
      </c>
      <c r="P159">
        <v>0.1841601447794223</v>
      </c>
      <c r="Q159">
        <v>0.19504072614446261</v>
      </c>
      <c r="R159">
        <v>0.19914604048843004</v>
      </c>
      <c r="S159">
        <v>0.19914604048843004</v>
      </c>
      <c r="T159">
        <v>0.19914604048843004</v>
      </c>
      <c r="U159">
        <v>0.19914604048843004</v>
      </c>
      <c r="V159">
        <v>0.20649798267888769</v>
      </c>
      <c r="W159">
        <v>0.20649798267888769</v>
      </c>
      <c r="X159">
        <v>0.20649798267888769</v>
      </c>
      <c r="Y159">
        <v>0.20649798267888769</v>
      </c>
      <c r="Z159">
        <v>0.20649798267888769</v>
      </c>
      <c r="AA159">
        <v>0.20649798267888769</v>
      </c>
      <c r="AB159">
        <v>0.20649798267888769</v>
      </c>
      <c r="AC159">
        <v>0.20649798267888769</v>
      </c>
      <c r="AD159">
        <v>0.20649798267888769</v>
      </c>
      <c r="AE159">
        <v>0.20649798267888769</v>
      </c>
      <c r="AF159">
        <v>0.20649798267888769</v>
      </c>
      <c r="AG159">
        <v>0.20649798267888769</v>
      </c>
      <c r="AH159">
        <v>0.20649798267888769</v>
      </c>
      <c r="AI159">
        <v>0.20649798267888769</v>
      </c>
      <c r="AJ159">
        <v>0.20649798267888769</v>
      </c>
      <c r="AK159">
        <v>0.20649798267888769</v>
      </c>
      <c r="AL159">
        <v>0.20649798267888769</v>
      </c>
      <c r="AM159">
        <v>0.20649798267888769</v>
      </c>
      <c r="AN159">
        <v>0.20649798267888769</v>
      </c>
      <c r="AO159">
        <v>0.20649798267888769</v>
      </c>
      <c r="AP159">
        <v>0.20649798267888769</v>
      </c>
      <c r="AQ159">
        <v>0.20649798267888769</v>
      </c>
      <c r="AR159">
        <v>0.20649798267888769</v>
      </c>
      <c r="AS159">
        <v>0.20649798267888769</v>
      </c>
      <c r="AT159">
        <v>0.20649798267888769</v>
      </c>
      <c r="AU159">
        <v>0.20649798267888769</v>
      </c>
      <c r="AV159">
        <v>0.20649798267888769</v>
      </c>
      <c r="AW159">
        <v>0.20649798267888769</v>
      </c>
      <c r="AX159">
        <v>0.20649798267888769</v>
      </c>
      <c r="AY159">
        <v>0.20649798267888769</v>
      </c>
      <c r="AZ159">
        <v>0.20649798267888769</v>
      </c>
      <c r="BA159">
        <v>0.20649798267888769</v>
      </c>
      <c r="BB159">
        <v>0.20649798267888769</v>
      </c>
      <c r="BC159">
        <v>0.20649798267888769</v>
      </c>
      <c r="BD159">
        <v>0.20649798267888769</v>
      </c>
      <c r="BE159">
        <v>0.19914604048843004</v>
      </c>
      <c r="BF159">
        <v>0.19914604048843004</v>
      </c>
      <c r="BG159">
        <v>0.19914604048843004</v>
      </c>
      <c r="BH159">
        <v>0.19244634096928254</v>
      </c>
      <c r="BI159">
        <v>0.19176350699868172</v>
      </c>
      <c r="BJ159">
        <v>0.18480242828140145</v>
      </c>
      <c r="BK159">
        <v>0.17546271768279631</v>
      </c>
      <c r="BL159">
        <v>0.15985188607623427</v>
      </c>
      <c r="BM159">
        <v>0.14206909831801703</v>
      </c>
      <c r="BN159">
        <v>0.1197663457498012</v>
      </c>
      <c r="BO159">
        <v>8.4649920701264939E-2</v>
      </c>
      <c r="BP159">
        <v>5.2330804229380211E-2</v>
      </c>
      <c r="BQ159">
        <v>1.4324644829939722E-2</v>
      </c>
      <c r="BR159">
        <v>1.2970151625538416E-3</v>
      </c>
      <c r="BS159">
        <v>0</v>
      </c>
      <c r="BT159">
        <v>9.4076722025192017E-3</v>
      </c>
      <c r="BU159">
        <v>1.4393569798176964E-2</v>
      </c>
    </row>
    <row r="160" spans="1:73" x14ac:dyDescent="0.25">
      <c r="A160">
        <v>1229</v>
      </c>
      <c r="B160">
        <v>347.50344714611265</v>
      </c>
      <c r="C160">
        <v>8.5343754540835419E-4</v>
      </c>
      <c r="D160">
        <v>10</v>
      </c>
      <c r="E160">
        <v>624.5</v>
      </c>
      <c r="F160">
        <v>-604.5</v>
      </c>
      <c r="G160">
        <v>0</v>
      </c>
      <c r="H160">
        <v>1.3505727029999289E-3</v>
      </c>
      <c r="I160">
        <v>1.5694940484139105E-2</v>
      </c>
      <c r="J160">
        <v>5.2792615277894167E-2</v>
      </c>
      <c r="K160">
        <v>8.8246919967802456E-2</v>
      </c>
      <c r="L160">
        <v>0.12272591579133639</v>
      </c>
      <c r="M160">
        <v>0.1418945935764124</v>
      </c>
      <c r="N160">
        <v>0.15504357229395815</v>
      </c>
      <c r="O160">
        <v>0.17220216193551233</v>
      </c>
      <c r="P160">
        <v>0.1841601447794223</v>
      </c>
      <c r="Q160">
        <v>0.19589416368987095</v>
      </c>
      <c r="R160">
        <v>0.19999947803383838</v>
      </c>
      <c r="S160">
        <v>0.19999947803383838</v>
      </c>
      <c r="T160">
        <v>0.19999947803383838</v>
      </c>
      <c r="U160">
        <v>0.19999947803383838</v>
      </c>
      <c r="V160">
        <v>0.20735142022429603</v>
      </c>
      <c r="W160">
        <v>0.20735142022429603</v>
      </c>
      <c r="X160">
        <v>0.20735142022429603</v>
      </c>
      <c r="Y160">
        <v>0.20735142022429603</v>
      </c>
      <c r="Z160">
        <v>0.20735142022429603</v>
      </c>
      <c r="AA160">
        <v>0.20735142022429603</v>
      </c>
      <c r="AB160">
        <v>0.20735142022429603</v>
      </c>
      <c r="AC160">
        <v>0.20735142022429603</v>
      </c>
      <c r="AD160">
        <v>0.20735142022429603</v>
      </c>
      <c r="AE160">
        <v>0.20735142022429603</v>
      </c>
      <c r="AF160">
        <v>0.20735142022429603</v>
      </c>
      <c r="AG160">
        <v>0.20735142022429603</v>
      </c>
      <c r="AH160">
        <v>0.20735142022429603</v>
      </c>
      <c r="AI160">
        <v>0.20735142022429603</v>
      </c>
      <c r="AJ160">
        <v>0.20735142022429603</v>
      </c>
      <c r="AK160">
        <v>0.20735142022429603</v>
      </c>
      <c r="AL160">
        <v>0.20735142022429603</v>
      </c>
      <c r="AM160">
        <v>0.20735142022429603</v>
      </c>
      <c r="AN160">
        <v>0.20735142022429603</v>
      </c>
      <c r="AO160">
        <v>0.20735142022429603</v>
      </c>
      <c r="AP160">
        <v>0.20735142022429603</v>
      </c>
      <c r="AQ160">
        <v>0.20735142022429603</v>
      </c>
      <c r="AR160">
        <v>0.20735142022429603</v>
      </c>
      <c r="AS160">
        <v>0.20735142022429603</v>
      </c>
      <c r="AT160">
        <v>0.20735142022429603</v>
      </c>
      <c r="AU160">
        <v>0.20735142022429603</v>
      </c>
      <c r="AV160">
        <v>0.20735142022429603</v>
      </c>
      <c r="AW160">
        <v>0.20735142022429603</v>
      </c>
      <c r="AX160">
        <v>0.20735142022429603</v>
      </c>
      <c r="AY160">
        <v>0.20735142022429603</v>
      </c>
      <c r="AZ160">
        <v>0.20735142022429603</v>
      </c>
      <c r="BA160">
        <v>0.20735142022429603</v>
      </c>
      <c r="BB160">
        <v>0.20735142022429603</v>
      </c>
      <c r="BC160">
        <v>0.20735142022429603</v>
      </c>
      <c r="BD160">
        <v>0.20735142022429603</v>
      </c>
      <c r="BE160">
        <v>0.19999947803383838</v>
      </c>
      <c r="BF160">
        <v>0.19999947803383838</v>
      </c>
      <c r="BG160">
        <v>0.19999947803383838</v>
      </c>
      <c r="BH160">
        <v>0.19329977851469088</v>
      </c>
      <c r="BI160">
        <v>0.19261694454409006</v>
      </c>
      <c r="BJ160">
        <v>0.18565586582680979</v>
      </c>
      <c r="BK160">
        <v>0.17546271768279631</v>
      </c>
      <c r="BL160">
        <v>0.15985188607623427</v>
      </c>
      <c r="BM160">
        <v>0.14206909831801703</v>
      </c>
      <c r="BN160">
        <v>0.1197663457498012</v>
      </c>
      <c r="BO160">
        <v>8.4649920701264939E-2</v>
      </c>
      <c r="BP160">
        <v>5.2330804229380211E-2</v>
      </c>
      <c r="BQ160">
        <v>1.4324644829939722E-2</v>
      </c>
      <c r="BR160">
        <v>1.2970151625538416E-3</v>
      </c>
      <c r="BS160">
        <v>0</v>
      </c>
      <c r="BT160">
        <v>7.8712521636092325E-3</v>
      </c>
      <c r="BU160">
        <v>1.4649121433880863E-2</v>
      </c>
    </row>
    <row r="161" spans="1:73" x14ac:dyDescent="0.25">
      <c r="A161">
        <v>1229</v>
      </c>
      <c r="B161">
        <v>346.3981984250471</v>
      </c>
      <c r="C161">
        <v>8.5072315289421233E-4</v>
      </c>
      <c r="D161">
        <v>20</v>
      </c>
      <c r="E161">
        <v>634.5</v>
      </c>
      <c r="F161">
        <v>-594.5</v>
      </c>
      <c r="G161">
        <v>0</v>
      </c>
      <c r="H161">
        <v>1.3505727029999289E-3</v>
      </c>
      <c r="I161">
        <v>1.5694940484139105E-2</v>
      </c>
      <c r="J161">
        <v>5.2792615277894167E-2</v>
      </c>
      <c r="K161">
        <v>8.8246919967802456E-2</v>
      </c>
      <c r="L161">
        <v>0.12272591579133639</v>
      </c>
      <c r="M161">
        <v>0.1418945935764124</v>
      </c>
      <c r="N161">
        <v>0.15504357229395815</v>
      </c>
      <c r="O161">
        <v>0.17220216193551233</v>
      </c>
      <c r="P161">
        <v>0.1841601447794223</v>
      </c>
      <c r="Q161">
        <v>0.19674488684276517</v>
      </c>
      <c r="R161">
        <v>0.20085020118673261</v>
      </c>
      <c r="S161">
        <v>0.20085020118673261</v>
      </c>
      <c r="T161">
        <v>0.20085020118673261</v>
      </c>
      <c r="U161">
        <v>0.20085020118673261</v>
      </c>
      <c r="V161">
        <v>0.20820214337719026</v>
      </c>
      <c r="W161">
        <v>0.20820214337719026</v>
      </c>
      <c r="X161">
        <v>0.20820214337719026</v>
      </c>
      <c r="Y161">
        <v>0.20820214337719026</v>
      </c>
      <c r="Z161">
        <v>0.20820214337719026</v>
      </c>
      <c r="AA161">
        <v>0.20820214337719026</v>
      </c>
      <c r="AB161">
        <v>0.20820214337719026</v>
      </c>
      <c r="AC161">
        <v>0.20820214337719026</v>
      </c>
      <c r="AD161">
        <v>0.20820214337719026</v>
      </c>
      <c r="AE161">
        <v>0.20820214337719026</v>
      </c>
      <c r="AF161">
        <v>0.20820214337719026</v>
      </c>
      <c r="AG161">
        <v>0.20820214337719026</v>
      </c>
      <c r="AH161">
        <v>0.20820214337719026</v>
      </c>
      <c r="AI161">
        <v>0.20820214337719026</v>
      </c>
      <c r="AJ161">
        <v>0.20820214337719026</v>
      </c>
      <c r="AK161">
        <v>0.20820214337719026</v>
      </c>
      <c r="AL161">
        <v>0.20820214337719026</v>
      </c>
      <c r="AM161">
        <v>0.20820214337719026</v>
      </c>
      <c r="AN161">
        <v>0.20820214337719026</v>
      </c>
      <c r="AO161">
        <v>0.20820214337719026</v>
      </c>
      <c r="AP161">
        <v>0.20820214337719026</v>
      </c>
      <c r="AQ161">
        <v>0.20820214337719026</v>
      </c>
      <c r="AR161">
        <v>0.20820214337719026</v>
      </c>
      <c r="AS161">
        <v>0.20820214337719026</v>
      </c>
      <c r="AT161">
        <v>0.20820214337719026</v>
      </c>
      <c r="AU161">
        <v>0.20820214337719026</v>
      </c>
      <c r="AV161">
        <v>0.20820214337719026</v>
      </c>
      <c r="AW161">
        <v>0.20820214337719026</v>
      </c>
      <c r="AX161">
        <v>0.20820214337719026</v>
      </c>
      <c r="AY161">
        <v>0.20820214337719026</v>
      </c>
      <c r="AZ161">
        <v>0.20820214337719026</v>
      </c>
      <c r="BA161">
        <v>0.20820214337719026</v>
      </c>
      <c r="BB161">
        <v>0.20820214337719026</v>
      </c>
      <c r="BC161">
        <v>0.20820214337719026</v>
      </c>
      <c r="BD161">
        <v>0.20820214337719026</v>
      </c>
      <c r="BE161">
        <v>0.20085020118673261</v>
      </c>
      <c r="BF161">
        <v>0.20085020118673261</v>
      </c>
      <c r="BG161">
        <v>0.20085020118673261</v>
      </c>
      <c r="BH161">
        <v>0.1941505016675851</v>
      </c>
      <c r="BI161">
        <v>0.19346766769698429</v>
      </c>
      <c r="BJ161">
        <v>0.18650658897970401</v>
      </c>
      <c r="BK161">
        <v>0.17546271768279631</v>
      </c>
      <c r="BL161">
        <v>0.15985188607623427</v>
      </c>
      <c r="BM161">
        <v>0.14206909831801703</v>
      </c>
      <c r="BN161">
        <v>0.1197663457498012</v>
      </c>
      <c r="BO161">
        <v>8.4649920701264939E-2</v>
      </c>
      <c r="BP161">
        <v>5.2330804229380211E-2</v>
      </c>
      <c r="BQ161">
        <v>1.4324644829939722E-2</v>
      </c>
      <c r="BR161">
        <v>1.2970151625538416E-3</v>
      </c>
      <c r="BS161">
        <v>0</v>
      </c>
      <c r="BT161">
        <v>7.3519421904576499E-3</v>
      </c>
      <c r="BU161">
        <v>1.6469534971264632E-2</v>
      </c>
    </row>
    <row r="162" spans="1:73" x14ac:dyDescent="0.25">
      <c r="A162">
        <v>1229</v>
      </c>
      <c r="B162">
        <v>347.63783205304611</v>
      </c>
      <c r="C162">
        <v>8.5376758278224245E-4</v>
      </c>
      <c r="D162">
        <v>30</v>
      </c>
      <c r="E162">
        <v>644.5</v>
      </c>
      <c r="F162">
        <v>-584.5</v>
      </c>
      <c r="G162">
        <v>0</v>
      </c>
      <c r="H162">
        <v>1.3505727029999289E-3</v>
      </c>
      <c r="I162">
        <v>1.5694940484139105E-2</v>
      </c>
      <c r="J162">
        <v>5.2792615277894167E-2</v>
      </c>
      <c r="K162">
        <v>8.8246919967802456E-2</v>
      </c>
      <c r="L162">
        <v>0.12272591579133639</v>
      </c>
      <c r="M162">
        <v>0.1418945935764124</v>
      </c>
      <c r="N162">
        <v>0.15504357229395815</v>
      </c>
      <c r="O162">
        <v>0.17220216193551233</v>
      </c>
      <c r="P162">
        <v>0.1841601447794223</v>
      </c>
      <c r="Q162">
        <v>0.19674488684276517</v>
      </c>
      <c r="R162">
        <v>0.20170396876951485</v>
      </c>
      <c r="S162">
        <v>0.20170396876951485</v>
      </c>
      <c r="T162">
        <v>0.20170396876951485</v>
      </c>
      <c r="U162">
        <v>0.20170396876951485</v>
      </c>
      <c r="V162">
        <v>0.2090559109599725</v>
      </c>
      <c r="W162">
        <v>0.2090559109599725</v>
      </c>
      <c r="X162">
        <v>0.2090559109599725</v>
      </c>
      <c r="Y162">
        <v>0.2090559109599725</v>
      </c>
      <c r="Z162">
        <v>0.2090559109599725</v>
      </c>
      <c r="AA162">
        <v>0.2090559109599725</v>
      </c>
      <c r="AB162">
        <v>0.2090559109599725</v>
      </c>
      <c r="AC162">
        <v>0.2090559109599725</v>
      </c>
      <c r="AD162">
        <v>0.2090559109599725</v>
      </c>
      <c r="AE162">
        <v>0.2090559109599725</v>
      </c>
      <c r="AF162">
        <v>0.2090559109599725</v>
      </c>
      <c r="AG162">
        <v>0.2090559109599725</v>
      </c>
      <c r="AH162">
        <v>0.2090559109599725</v>
      </c>
      <c r="AI162">
        <v>0.2090559109599725</v>
      </c>
      <c r="AJ162">
        <v>0.2090559109599725</v>
      </c>
      <c r="AK162">
        <v>0.2090559109599725</v>
      </c>
      <c r="AL162">
        <v>0.2090559109599725</v>
      </c>
      <c r="AM162">
        <v>0.2090559109599725</v>
      </c>
      <c r="AN162">
        <v>0.2090559109599725</v>
      </c>
      <c r="AO162">
        <v>0.2090559109599725</v>
      </c>
      <c r="AP162">
        <v>0.2090559109599725</v>
      </c>
      <c r="AQ162">
        <v>0.2090559109599725</v>
      </c>
      <c r="AR162">
        <v>0.2090559109599725</v>
      </c>
      <c r="AS162">
        <v>0.2090559109599725</v>
      </c>
      <c r="AT162">
        <v>0.2090559109599725</v>
      </c>
      <c r="AU162">
        <v>0.2090559109599725</v>
      </c>
      <c r="AV162">
        <v>0.2090559109599725</v>
      </c>
      <c r="AW162">
        <v>0.2090559109599725</v>
      </c>
      <c r="AX162">
        <v>0.2090559109599725</v>
      </c>
      <c r="AY162">
        <v>0.2090559109599725</v>
      </c>
      <c r="AZ162">
        <v>0.2090559109599725</v>
      </c>
      <c r="BA162">
        <v>0.2090559109599725</v>
      </c>
      <c r="BB162">
        <v>0.2090559109599725</v>
      </c>
      <c r="BC162">
        <v>0.2090559109599725</v>
      </c>
      <c r="BD162">
        <v>0.2090559109599725</v>
      </c>
      <c r="BE162">
        <v>0.20170396876951485</v>
      </c>
      <c r="BF162">
        <v>0.20170396876951485</v>
      </c>
      <c r="BG162">
        <v>0.20170396876951485</v>
      </c>
      <c r="BH162">
        <v>0.19500426925036735</v>
      </c>
      <c r="BI162">
        <v>0.19432143527976653</v>
      </c>
      <c r="BJ162">
        <v>0.18736035656248626</v>
      </c>
      <c r="BK162">
        <v>0.17631648526557855</v>
      </c>
      <c r="BL162">
        <v>0.15985188607623427</v>
      </c>
      <c r="BM162">
        <v>0.14206909831801703</v>
      </c>
      <c r="BN162">
        <v>0.1197663457498012</v>
      </c>
      <c r="BO162">
        <v>8.4649920701264939E-2</v>
      </c>
      <c r="BP162">
        <v>5.2330804229380211E-2</v>
      </c>
      <c r="BQ162">
        <v>1.4324644829939722E-2</v>
      </c>
      <c r="BR162">
        <v>1.2970151625538416E-3</v>
      </c>
      <c r="BS162">
        <v>0</v>
      </c>
      <c r="BT162">
        <v>7.3519421904576499E-3</v>
      </c>
      <c r="BU162">
        <v>1.9074729101983295E-2</v>
      </c>
    </row>
    <row r="163" spans="1:73" x14ac:dyDescent="0.25">
      <c r="A163">
        <v>1229</v>
      </c>
      <c r="B163">
        <v>351.25630068066067</v>
      </c>
      <c r="C163">
        <v>8.6265421976109834E-4</v>
      </c>
      <c r="D163">
        <v>40</v>
      </c>
      <c r="E163">
        <v>654.5</v>
      </c>
      <c r="F163">
        <v>-574.5</v>
      </c>
      <c r="G163">
        <v>0</v>
      </c>
      <c r="H163">
        <v>1.3505727029999289E-3</v>
      </c>
      <c r="I163">
        <v>1.5694940484139105E-2</v>
      </c>
      <c r="J163">
        <v>5.2792615277894167E-2</v>
      </c>
      <c r="K163">
        <v>8.8246919967802456E-2</v>
      </c>
      <c r="L163">
        <v>0.12272591579133639</v>
      </c>
      <c r="M163">
        <v>0.1418945935764124</v>
      </c>
      <c r="N163">
        <v>0.15504357229395815</v>
      </c>
      <c r="O163">
        <v>0.17220216193551233</v>
      </c>
      <c r="P163">
        <v>0.1841601447794223</v>
      </c>
      <c r="Q163">
        <v>0.19674488684276517</v>
      </c>
      <c r="R163">
        <v>0.20256662298927594</v>
      </c>
      <c r="S163">
        <v>0.20256662298927594</v>
      </c>
      <c r="T163">
        <v>0.20256662298927594</v>
      </c>
      <c r="U163">
        <v>0.20256662298927594</v>
      </c>
      <c r="V163">
        <v>0.20991856517973359</v>
      </c>
      <c r="W163">
        <v>0.20991856517973359</v>
      </c>
      <c r="X163">
        <v>0.20991856517973359</v>
      </c>
      <c r="Y163">
        <v>0.20991856517973359</v>
      </c>
      <c r="Z163">
        <v>0.20991856517973359</v>
      </c>
      <c r="AA163">
        <v>0.20991856517973359</v>
      </c>
      <c r="AB163">
        <v>0.20991856517973359</v>
      </c>
      <c r="AC163">
        <v>0.20991856517973359</v>
      </c>
      <c r="AD163">
        <v>0.20991856517973359</v>
      </c>
      <c r="AE163">
        <v>0.20991856517973359</v>
      </c>
      <c r="AF163">
        <v>0.20991856517973359</v>
      </c>
      <c r="AG163">
        <v>0.20991856517973359</v>
      </c>
      <c r="AH163">
        <v>0.20991856517973359</v>
      </c>
      <c r="AI163">
        <v>0.20991856517973359</v>
      </c>
      <c r="AJ163">
        <v>0.20991856517973359</v>
      </c>
      <c r="AK163">
        <v>0.20991856517973359</v>
      </c>
      <c r="AL163">
        <v>0.20991856517973359</v>
      </c>
      <c r="AM163">
        <v>0.20991856517973359</v>
      </c>
      <c r="AN163">
        <v>0.20991856517973359</v>
      </c>
      <c r="AO163">
        <v>0.20991856517973359</v>
      </c>
      <c r="AP163">
        <v>0.20991856517973359</v>
      </c>
      <c r="AQ163">
        <v>0.20991856517973359</v>
      </c>
      <c r="AR163">
        <v>0.20991856517973359</v>
      </c>
      <c r="AS163">
        <v>0.20991856517973359</v>
      </c>
      <c r="AT163">
        <v>0.20991856517973359</v>
      </c>
      <c r="AU163">
        <v>0.20991856517973359</v>
      </c>
      <c r="AV163">
        <v>0.20991856517973359</v>
      </c>
      <c r="AW163">
        <v>0.20991856517973359</v>
      </c>
      <c r="AX163">
        <v>0.20991856517973359</v>
      </c>
      <c r="AY163">
        <v>0.20991856517973359</v>
      </c>
      <c r="AZ163">
        <v>0.20991856517973359</v>
      </c>
      <c r="BA163">
        <v>0.20991856517973359</v>
      </c>
      <c r="BB163">
        <v>0.20991856517973359</v>
      </c>
      <c r="BC163">
        <v>0.20991856517973359</v>
      </c>
      <c r="BD163">
        <v>0.20991856517973359</v>
      </c>
      <c r="BE163">
        <v>0.20256662298927594</v>
      </c>
      <c r="BF163">
        <v>0.20256662298927594</v>
      </c>
      <c r="BG163">
        <v>0.20256662298927594</v>
      </c>
      <c r="BH163">
        <v>0.19586692347012843</v>
      </c>
      <c r="BI163">
        <v>0.19518408949952762</v>
      </c>
      <c r="BJ163">
        <v>0.18822301078224735</v>
      </c>
      <c r="BK163">
        <v>0.17717913948533964</v>
      </c>
      <c r="BL163">
        <v>0.15985188607623427</v>
      </c>
      <c r="BM163">
        <v>0.14206909831801703</v>
      </c>
      <c r="BN163">
        <v>0.1197663457498012</v>
      </c>
      <c r="BO163">
        <v>8.4649920701264939E-2</v>
      </c>
      <c r="BP163">
        <v>5.2330804229380211E-2</v>
      </c>
      <c r="BQ163">
        <v>1.4324644829939722E-2</v>
      </c>
      <c r="BR163">
        <v>1.2970151625538416E-3</v>
      </c>
      <c r="BS163">
        <v>0</v>
      </c>
      <c r="BT163">
        <v>7.3519421904576499E-3</v>
      </c>
      <c r="BU163">
        <v>2.1679923232701959E-2</v>
      </c>
    </row>
    <row r="164" spans="1:73" x14ac:dyDescent="0.25">
      <c r="A164">
        <v>1229</v>
      </c>
      <c r="B164">
        <v>354.6738972845622</v>
      </c>
      <c r="C164">
        <v>8.7104753292326466E-4</v>
      </c>
      <c r="D164">
        <v>30</v>
      </c>
      <c r="E164">
        <v>644.5</v>
      </c>
      <c r="F164">
        <v>-584.5</v>
      </c>
      <c r="G164">
        <v>0</v>
      </c>
      <c r="H164">
        <v>1.3505727029999289E-3</v>
      </c>
      <c r="I164">
        <v>1.5694940484139105E-2</v>
      </c>
      <c r="J164">
        <v>5.2792615277894167E-2</v>
      </c>
      <c r="K164">
        <v>8.8246919967802456E-2</v>
      </c>
      <c r="L164">
        <v>0.12272591579133639</v>
      </c>
      <c r="M164">
        <v>0.1418945935764124</v>
      </c>
      <c r="N164">
        <v>0.15504357229395815</v>
      </c>
      <c r="O164">
        <v>0.17220216193551233</v>
      </c>
      <c r="P164">
        <v>0.1841601447794223</v>
      </c>
      <c r="Q164">
        <v>0.19674488684276517</v>
      </c>
      <c r="R164">
        <v>0.20343767052219922</v>
      </c>
      <c r="S164">
        <v>0.20343767052219922</v>
      </c>
      <c r="T164">
        <v>0.20343767052219922</v>
      </c>
      <c r="U164">
        <v>0.20343767052219922</v>
      </c>
      <c r="V164">
        <v>0.21078961271265687</v>
      </c>
      <c r="W164">
        <v>0.21078961271265687</v>
      </c>
      <c r="X164">
        <v>0.21078961271265687</v>
      </c>
      <c r="Y164">
        <v>0.21078961271265687</v>
      </c>
      <c r="Z164">
        <v>0.21078961271265687</v>
      </c>
      <c r="AA164">
        <v>0.21078961271265687</v>
      </c>
      <c r="AB164">
        <v>0.21078961271265687</v>
      </c>
      <c r="AC164">
        <v>0.21078961271265687</v>
      </c>
      <c r="AD164">
        <v>0.21078961271265687</v>
      </c>
      <c r="AE164">
        <v>0.21078961271265687</v>
      </c>
      <c r="AF164">
        <v>0.21078961271265687</v>
      </c>
      <c r="AG164">
        <v>0.21078961271265687</v>
      </c>
      <c r="AH164">
        <v>0.21078961271265687</v>
      </c>
      <c r="AI164">
        <v>0.21078961271265687</v>
      </c>
      <c r="AJ164">
        <v>0.21078961271265687</v>
      </c>
      <c r="AK164">
        <v>0.21078961271265687</v>
      </c>
      <c r="AL164">
        <v>0.21078961271265687</v>
      </c>
      <c r="AM164">
        <v>0.21078961271265687</v>
      </c>
      <c r="AN164">
        <v>0.21078961271265687</v>
      </c>
      <c r="AO164">
        <v>0.21078961271265687</v>
      </c>
      <c r="AP164">
        <v>0.21078961271265687</v>
      </c>
      <c r="AQ164">
        <v>0.21078961271265687</v>
      </c>
      <c r="AR164">
        <v>0.21078961271265687</v>
      </c>
      <c r="AS164">
        <v>0.21078961271265687</v>
      </c>
      <c r="AT164">
        <v>0.21078961271265687</v>
      </c>
      <c r="AU164">
        <v>0.21078961271265687</v>
      </c>
      <c r="AV164">
        <v>0.21078961271265687</v>
      </c>
      <c r="AW164">
        <v>0.21078961271265687</v>
      </c>
      <c r="AX164">
        <v>0.21078961271265687</v>
      </c>
      <c r="AY164">
        <v>0.21078961271265687</v>
      </c>
      <c r="AZ164">
        <v>0.21078961271265687</v>
      </c>
      <c r="BA164">
        <v>0.21078961271265687</v>
      </c>
      <c r="BB164">
        <v>0.21078961271265687</v>
      </c>
      <c r="BC164">
        <v>0.21078961271265687</v>
      </c>
      <c r="BD164">
        <v>0.21078961271265687</v>
      </c>
      <c r="BE164">
        <v>0.20343767052219922</v>
      </c>
      <c r="BF164">
        <v>0.20343767052219922</v>
      </c>
      <c r="BG164">
        <v>0.20343767052219922</v>
      </c>
      <c r="BH164">
        <v>0.19673797100305171</v>
      </c>
      <c r="BI164">
        <v>0.19605513703245089</v>
      </c>
      <c r="BJ164">
        <v>0.18909405831517062</v>
      </c>
      <c r="BK164">
        <v>0.17805018701826292</v>
      </c>
      <c r="BL164">
        <v>0.15985188607623427</v>
      </c>
      <c r="BM164">
        <v>0.14206909831801703</v>
      </c>
      <c r="BN164">
        <v>0.1197663457498012</v>
      </c>
      <c r="BO164">
        <v>8.4649920701264939E-2</v>
      </c>
      <c r="BP164">
        <v>5.2330804229380211E-2</v>
      </c>
      <c r="BQ164">
        <v>1.4324644829939722E-2</v>
      </c>
      <c r="BR164">
        <v>1.2970151625538416E-3</v>
      </c>
      <c r="BS164">
        <v>0</v>
      </c>
      <c r="BT164">
        <v>7.3519421904576499E-3</v>
      </c>
      <c r="BU164">
        <v>1.9074729101983295E-2</v>
      </c>
    </row>
    <row r="165" spans="1:73" x14ac:dyDescent="0.25">
      <c r="A165">
        <v>1229</v>
      </c>
      <c r="B165">
        <v>601.53097958977503</v>
      </c>
      <c r="C165">
        <v>1.4773065617744139E-3</v>
      </c>
      <c r="D165">
        <v>20</v>
      </c>
      <c r="E165">
        <v>634.5</v>
      </c>
      <c r="F165">
        <v>-594.5</v>
      </c>
      <c r="G165">
        <v>0</v>
      </c>
      <c r="H165">
        <v>1.3505727029999289E-3</v>
      </c>
      <c r="I165">
        <v>1.5694940484139105E-2</v>
      </c>
      <c r="J165">
        <v>5.2792615277894167E-2</v>
      </c>
      <c r="K165">
        <v>8.8246919967802456E-2</v>
      </c>
      <c r="L165">
        <v>0.12272591579133639</v>
      </c>
      <c r="M165">
        <v>0.1418945935764124</v>
      </c>
      <c r="N165">
        <v>0.15504357229395815</v>
      </c>
      <c r="O165">
        <v>0.17220216193551233</v>
      </c>
      <c r="P165">
        <v>0.1841601447794223</v>
      </c>
      <c r="Q165">
        <v>0.19822219340453959</v>
      </c>
      <c r="R165">
        <v>0.20491497708397363</v>
      </c>
      <c r="S165">
        <v>0.20491497708397363</v>
      </c>
      <c r="T165">
        <v>0.20491497708397363</v>
      </c>
      <c r="U165">
        <v>0.20491497708397363</v>
      </c>
      <c r="V165">
        <v>0.21226691927443128</v>
      </c>
      <c r="W165">
        <v>0.21226691927443128</v>
      </c>
      <c r="X165">
        <v>0.21226691927443128</v>
      </c>
      <c r="Y165">
        <v>0.21226691927443128</v>
      </c>
      <c r="Z165">
        <v>0.21226691927443128</v>
      </c>
      <c r="AA165">
        <v>0.21226691927443128</v>
      </c>
      <c r="AB165">
        <v>0.21226691927443128</v>
      </c>
      <c r="AC165">
        <v>0.21226691927443128</v>
      </c>
      <c r="AD165">
        <v>0.21226691927443128</v>
      </c>
      <c r="AE165">
        <v>0.21226691927443128</v>
      </c>
      <c r="AF165">
        <v>0.21226691927443128</v>
      </c>
      <c r="AG165">
        <v>0.21226691927443128</v>
      </c>
      <c r="AH165">
        <v>0.21226691927443128</v>
      </c>
      <c r="AI165">
        <v>0.21226691927443128</v>
      </c>
      <c r="AJ165">
        <v>0.21226691927443128</v>
      </c>
      <c r="AK165">
        <v>0.21226691927443128</v>
      </c>
      <c r="AL165">
        <v>0.21226691927443128</v>
      </c>
      <c r="AM165">
        <v>0.21226691927443128</v>
      </c>
      <c r="AN165">
        <v>0.21226691927443128</v>
      </c>
      <c r="AO165">
        <v>0.21226691927443128</v>
      </c>
      <c r="AP165">
        <v>0.21226691927443128</v>
      </c>
      <c r="AQ165">
        <v>0.21226691927443128</v>
      </c>
      <c r="AR165">
        <v>0.21226691927443128</v>
      </c>
      <c r="AS165">
        <v>0.21226691927443128</v>
      </c>
      <c r="AT165">
        <v>0.21226691927443128</v>
      </c>
      <c r="AU165">
        <v>0.21226691927443128</v>
      </c>
      <c r="AV165">
        <v>0.21226691927443128</v>
      </c>
      <c r="AW165">
        <v>0.21226691927443128</v>
      </c>
      <c r="AX165">
        <v>0.21226691927443128</v>
      </c>
      <c r="AY165">
        <v>0.21226691927443128</v>
      </c>
      <c r="AZ165">
        <v>0.21226691927443128</v>
      </c>
      <c r="BA165">
        <v>0.21226691927443128</v>
      </c>
      <c r="BB165">
        <v>0.21226691927443128</v>
      </c>
      <c r="BC165">
        <v>0.21226691927443128</v>
      </c>
      <c r="BD165">
        <v>0.21226691927443128</v>
      </c>
      <c r="BE165">
        <v>0.20491497708397363</v>
      </c>
      <c r="BF165">
        <v>0.20491497708397363</v>
      </c>
      <c r="BG165">
        <v>0.20491497708397363</v>
      </c>
      <c r="BH165">
        <v>0.19821527756482613</v>
      </c>
      <c r="BI165">
        <v>0.19753244359422531</v>
      </c>
      <c r="BJ165">
        <v>0.19057136487694504</v>
      </c>
      <c r="BK165">
        <v>0.17805018701826292</v>
      </c>
      <c r="BL165">
        <v>0.15985188607623427</v>
      </c>
      <c r="BM165">
        <v>0.14206909831801703</v>
      </c>
      <c r="BN165">
        <v>0.1197663457498012</v>
      </c>
      <c r="BO165">
        <v>8.4649920701264939E-2</v>
      </c>
      <c r="BP165">
        <v>5.2330804229380211E-2</v>
      </c>
      <c r="BQ165">
        <v>1.4324644829939722E-2</v>
      </c>
      <c r="BR165">
        <v>1.2970151625538416E-3</v>
      </c>
      <c r="BS165">
        <v>0</v>
      </c>
      <c r="BT165">
        <v>7.3519421904576499E-3</v>
      </c>
      <c r="BU165">
        <v>1.6469534971264632E-2</v>
      </c>
    </row>
    <row r="166" spans="1:73" x14ac:dyDescent="0.25">
      <c r="A166">
        <v>1161</v>
      </c>
      <c r="B166">
        <v>415.10343356350808</v>
      </c>
      <c r="C166">
        <v>1.0194570970171258E-3</v>
      </c>
      <c r="D166">
        <v>10</v>
      </c>
      <c r="E166">
        <v>590.5</v>
      </c>
      <c r="F166">
        <v>-570.5</v>
      </c>
      <c r="G166">
        <v>0</v>
      </c>
      <c r="H166">
        <v>1.3505727029999289E-3</v>
      </c>
      <c r="I166">
        <v>1.5694940484139105E-2</v>
      </c>
      <c r="J166">
        <v>5.2792615277894167E-2</v>
      </c>
      <c r="K166">
        <v>8.8246919967802456E-2</v>
      </c>
      <c r="L166">
        <v>0.12272591579133639</v>
      </c>
      <c r="M166">
        <v>0.1418945935764124</v>
      </c>
      <c r="N166">
        <v>0.15504357229395815</v>
      </c>
      <c r="O166">
        <v>0.17220216193551233</v>
      </c>
      <c r="P166">
        <v>0.1841601447794223</v>
      </c>
      <c r="Q166">
        <v>0.19822219340453959</v>
      </c>
      <c r="R166">
        <v>0.20593443418099075</v>
      </c>
      <c r="S166">
        <v>0.20593443418099075</v>
      </c>
      <c r="T166">
        <v>0.20593443418099075</v>
      </c>
      <c r="U166">
        <v>0.20593443418099075</v>
      </c>
      <c r="V166">
        <v>0.2132863763714484</v>
      </c>
      <c r="W166">
        <v>0.2132863763714484</v>
      </c>
      <c r="X166">
        <v>0.2132863763714484</v>
      </c>
      <c r="Y166">
        <v>0.2132863763714484</v>
      </c>
      <c r="Z166">
        <v>0.2132863763714484</v>
      </c>
      <c r="AA166">
        <v>0.2132863763714484</v>
      </c>
      <c r="AB166">
        <v>0.2132863763714484</v>
      </c>
      <c r="AC166">
        <v>0.2132863763714484</v>
      </c>
      <c r="AD166">
        <v>0.2132863763714484</v>
      </c>
      <c r="AE166">
        <v>0.2132863763714484</v>
      </c>
      <c r="AF166">
        <v>0.2132863763714484</v>
      </c>
      <c r="AG166">
        <v>0.2132863763714484</v>
      </c>
      <c r="AH166">
        <v>0.2132863763714484</v>
      </c>
      <c r="AI166">
        <v>0.2132863763714484</v>
      </c>
      <c r="AJ166">
        <v>0.2132863763714484</v>
      </c>
      <c r="AK166">
        <v>0.2132863763714484</v>
      </c>
      <c r="AL166">
        <v>0.2132863763714484</v>
      </c>
      <c r="AM166">
        <v>0.2132863763714484</v>
      </c>
      <c r="AN166">
        <v>0.2132863763714484</v>
      </c>
      <c r="AO166">
        <v>0.2132863763714484</v>
      </c>
      <c r="AP166">
        <v>0.2132863763714484</v>
      </c>
      <c r="AQ166">
        <v>0.2132863763714484</v>
      </c>
      <c r="AR166">
        <v>0.2132863763714484</v>
      </c>
      <c r="AS166">
        <v>0.2132863763714484</v>
      </c>
      <c r="AT166">
        <v>0.2132863763714484</v>
      </c>
      <c r="AU166">
        <v>0.2132863763714484</v>
      </c>
      <c r="AV166">
        <v>0.2132863763714484</v>
      </c>
      <c r="AW166">
        <v>0.2132863763714484</v>
      </c>
      <c r="AX166">
        <v>0.2132863763714484</v>
      </c>
      <c r="AY166">
        <v>0.2132863763714484</v>
      </c>
      <c r="AZ166">
        <v>0.2132863763714484</v>
      </c>
      <c r="BA166">
        <v>0.2132863763714484</v>
      </c>
      <c r="BB166">
        <v>0.2132863763714484</v>
      </c>
      <c r="BC166">
        <v>0.2132863763714484</v>
      </c>
      <c r="BD166">
        <v>0.2132863763714484</v>
      </c>
      <c r="BE166">
        <v>0.20593443418099075</v>
      </c>
      <c r="BF166">
        <v>0.20593443418099075</v>
      </c>
      <c r="BG166">
        <v>0.20593443418099075</v>
      </c>
      <c r="BH166">
        <v>0.19923473466184324</v>
      </c>
      <c r="BI166">
        <v>0.19855190069124243</v>
      </c>
      <c r="BJ166">
        <v>0.19057136487694504</v>
      </c>
      <c r="BK166">
        <v>0.17805018701826292</v>
      </c>
      <c r="BL166">
        <v>0.15985188607623427</v>
      </c>
      <c r="BM166">
        <v>0.14206909831801703</v>
      </c>
      <c r="BN166">
        <v>0.1197663457498012</v>
      </c>
      <c r="BO166">
        <v>8.4649920701264939E-2</v>
      </c>
      <c r="BP166">
        <v>5.2330804229380211E-2</v>
      </c>
      <c r="BQ166">
        <v>1.4324644829939722E-2</v>
      </c>
      <c r="BR166">
        <v>1.2970151625538416E-3</v>
      </c>
      <c r="BS166">
        <v>0</v>
      </c>
      <c r="BT166">
        <v>7.3519421904576499E-3</v>
      </c>
      <c r="BU166">
        <v>1.1388812035452972E-2</v>
      </c>
    </row>
    <row r="167" spans="1:73" x14ac:dyDescent="0.25">
      <c r="A167">
        <v>1140</v>
      </c>
      <c r="B167">
        <v>416.92546593031801</v>
      </c>
      <c r="C167">
        <v>1.0239318463859601E-3</v>
      </c>
      <c r="D167">
        <v>0</v>
      </c>
      <c r="E167">
        <v>570</v>
      </c>
      <c r="F167">
        <v>-570</v>
      </c>
      <c r="G167">
        <v>0</v>
      </c>
      <c r="H167">
        <v>1.3505727029999289E-3</v>
      </c>
      <c r="I167">
        <v>1.5694940484139105E-2</v>
      </c>
      <c r="J167">
        <v>5.2792615277894167E-2</v>
      </c>
      <c r="K167">
        <v>8.8246919967802456E-2</v>
      </c>
      <c r="L167">
        <v>0.12272591579133639</v>
      </c>
      <c r="M167">
        <v>0.1418945935764124</v>
      </c>
      <c r="N167">
        <v>0.15504357229395815</v>
      </c>
      <c r="O167">
        <v>0.17220216193551233</v>
      </c>
      <c r="P167">
        <v>0.1841601447794223</v>
      </c>
      <c r="Q167">
        <v>0.19822219340453959</v>
      </c>
      <c r="R167">
        <v>0.20695836602737672</v>
      </c>
      <c r="S167">
        <v>0.20695836602737672</v>
      </c>
      <c r="T167">
        <v>0.20695836602737672</v>
      </c>
      <c r="U167">
        <v>0.20695836602737672</v>
      </c>
      <c r="V167">
        <v>0.21431030821783437</v>
      </c>
      <c r="W167">
        <v>0.21431030821783437</v>
      </c>
      <c r="X167">
        <v>0.21431030821783437</v>
      </c>
      <c r="Y167">
        <v>0.21431030821783437</v>
      </c>
      <c r="Z167">
        <v>0.21431030821783437</v>
      </c>
      <c r="AA167">
        <v>0.21431030821783437</v>
      </c>
      <c r="AB167">
        <v>0.21431030821783437</v>
      </c>
      <c r="AC167">
        <v>0.21431030821783437</v>
      </c>
      <c r="AD167">
        <v>0.21431030821783437</v>
      </c>
      <c r="AE167">
        <v>0.21431030821783437</v>
      </c>
      <c r="AF167">
        <v>0.21431030821783437</v>
      </c>
      <c r="AG167">
        <v>0.21431030821783437</v>
      </c>
      <c r="AH167">
        <v>0.21431030821783437</v>
      </c>
      <c r="AI167">
        <v>0.21431030821783437</v>
      </c>
      <c r="AJ167">
        <v>0.21431030821783437</v>
      </c>
      <c r="AK167">
        <v>0.21431030821783437</v>
      </c>
      <c r="AL167">
        <v>0.21431030821783437</v>
      </c>
      <c r="AM167">
        <v>0.21431030821783437</v>
      </c>
      <c r="AN167">
        <v>0.21431030821783437</v>
      </c>
      <c r="AO167">
        <v>0.21431030821783437</v>
      </c>
      <c r="AP167">
        <v>0.21431030821783437</v>
      </c>
      <c r="AQ167">
        <v>0.21431030821783437</v>
      </c>
      <c r="AR167">
        <v>0.21431030821783437</v>
      </c>
      <c r="AS167">
        <v>0.21431030821783437</v>
      </c>
      <c r="AT167">
        <v>0.21431030821783437</v>
      </c>
      <c r="AU167">
        <v>0.21431030821783437</v>
      </c>
      <c r="AV167">
        <v>0.21431030821783437</v>
      </c>
      <c r="AW167">
        <v>0.21431030821783437</v>
      </c>
      <c r="AX167">
        <v>0.21431030821783437</v>
      </c>
      <c r="AY167">
        <v>0.21431030821783437</v>
      </c>
      <c r="AZ167">
        <v>0.21431030821783437</v>
      </c>
      <c r="BA167">
        <v>0.21431030821783437</v>
      </c>
      <c r="BB167">
        <v>0.21431030821783437</v>
      </c>
      <c r="BC167">
        <v>0.21431030821783437</v>
      </c>
      <c r="BD167">
        <v>0.21431030821783437</v>
      </c>
      <c r="BE167">
        <v>0.20695836602737672</v>
      </c>
      <c r="BF167">
        <v>0.20695836602737672</v>
      </c>
      <c r="BG167">
        <v>0.20695836602737672</v>
      </c>
      <c r="BH167">
        <v>0.20025866650822921</v>
      </c>
      <c r="BI167">
        <v>0.19855190069124243</v>
      </c>
      <c r="BJ167">
        <v>0.19057136487694504</v>
      </c>
      <c r="BK167">
        <v>0.17805018701826292</v>
      </c>
      <c r="BL167">
        <v>0.15985188607623427</v>
      </c>
      <c r="BM167">
        <v>0.14206909831801703</v>
      </c>
      <c r="BN167">
        <v>0.1197663457498012</v>
      </c>
      <c r="BO167">
        <v>8.4649920701264939E-2</v>
      </c>
      <c r="BP167">
        <v>5.2330804229380211E-2</v>
      </c>
      <c r="BQ167">
        <v>1.4324644829939722E-2</v>
      </c>
      <c r="BR167">
        <v>1.2970151625538416E-3</v>
      </c>
      <c r="BS167">
        <v>0</v>
      </c>
      <c r="BT167">
        <v>7.3519421904576499E-3</v>
      </c>
      <c r="BU167">
        <v>7.3519421904576499E-3</v>
      </c>
    </row>
    <row r="168" spans="1:73" x14ac:dyDescent="0.25">
      <c r="A168">
        <v>1135</v>
      </c>
      <c r="B168">
        <v>501.94654884932118</v>
      </c>
      <c r="C168">
        <v>1.2327360608772348E-3</v>
      </c>
      <c r="D168">
        <v>-10</v>
      </c>
      <c r="E168">
        <v>557.5</v>
      </c>
      <c r="F168">
        <v>-577.5</v>
      </c>
      <c r="G168">
        <v>0</v>
      </c>
      <c r="H168">
        <v>1.3505727029999289E-3</v>
      </c>
      <c r="I168">
        <v>1.5694940484139105E-2</v>
      </c>
      <c r="J168">
        <v>5.2792615277894167E-2</v>
      </c>
      <c r="K168">
        <v>8.8246919967802456E-2</v>
      </c>
      <c r="L168">
        <v>0.12272591579133639</v>
      </c>
      <c r="M168">
        <v>0.1418945935764124</v>
      </c>
      <c r="N168">
        <v>0.15504357229395815</v>
      </c>
      <c r="O168">
        <v>0.17220216193551233</v>
      </c>
      <c r="P168">
        <v>0.1841601447794223</v>
      </c>
      <c r="Q168">
        <v>0.19822219340453959</v>
      </c>
      <c r="R168">
        <v>0.20819110208825395</v>
      </c>
      <c r="S168">
        <v>0.20819110208825395</v>
      </c>
      <c r="T168">
        <v>0.20819110208825395</v>
      </c>
      <c r="U168">
        <v>0.20819110208825395</v>
      </c>
      <c r="V168">
        <v>0.2155430442787116</v>
      </c>
      <c r="W168">
        <v>0.2155430442787116</v>
      </c>
      <c r="X168">
        <v>0.2155430442787116</v>
      </c>
      <c r="Y168">
        <v>0.2155430442787116</v>
      </c>
      <c r="Z168">
        <v>0.2155430442787116</v>
      </c>
      <c r="AA168">
        <v>0.2155430442787116</v>
      </c>
      <c r="AB168">
        <v>0.2155430442787116</v>
      </c>
      <c r="AC168">
        <v>0.2155430442787116</v>
      </c>
      <c r="AD168">
        <v>0.2155430442787116</v>
      </c>
      <c r="AE168">
        <v>0.2155430442787116</v>
      </c>
      <c r="AF168">
        <v>0.2155430442787116</v>
      </c>
      <c r="AG168">
        <v>0.2155430442787116</v>
      </c>
      <c r="AH168">
        <v>0.2155430442787116</v>
      </c>
      <c r="AI168">
        <v>0.2155430442787116</v>
      </c>
      <c r="AJ168">
        <v>0.2155430442787116</v>
      </c>
      <c r="AK168">
        <v>0.2155430442787116</v>
      </c>
      <c r="AL168">
        <v>0.2155430442787116</v>
      </c>
      <c r="AM168">
        <v>0.2155430442787116</v>
      </c>
      <c r="AN168">
        <v>0.2155430442787116</v>
      </c>
      <c r="AO168">
        <v>0.2155430442787116</v>
      </c>
      <c r="AP168">
        <v>0.2155430442787116</v>
      </c>
      <c r="AQ168">
        <v>0.2155430442787116</v>
      </c>
      <c r="AR168">
        <v>0.2155430442787116</v>
      </c>
      <c r="AS168">
        <v>0.2155430442787116</v>
      </c>
      <c r="AT168">
        <v>0.2155430442787116</v>
      </c>
      <c r="AU168">
        <v>0.2155430442787116</v>
      </c>
      <c r="AV168">
        <v>0.2155430442787116</v>
      </c>
      <c r="AW168">
        <v>0.2155430442787116</v>
      </c>
      <c r="AX168">
        <v>0.2155430442787116</v>
      </c>
      <c r="AY168">
        <v>0.2155430442787116</v>
      </c>
      <c r="AZ168">
        <v>0.2155430442787116</v>
      </c>
      <c r="BA168">
        <v>0.2155430442787116</v>
      </c>
      <c r="BB168">
        <v>0.2155430442787116</v>
      </c>
      <c r="BC168">
        <v>0.2155430442787116</v>
      </c>
      <c r="BD168">
        <v>0.2155430442787116</v>
      </c>
      <c r="BE168">
        <v>0.20819110208825395</v>
      </c>
      <c r="BF168">
        <v>0.20819110208825395</v>
      </c>
      <c r="BG168">
        <v>0.20819110208825395</v>
      </c>
      <c r="BH168">
        <v>0.20025866650822921</v>
      </c>
      <c r="BI168">
        <v>0.19855190069124243</v>
      </c>
      <c r="BJ168">
        <v>0.19057136487694504</v>
      </c>
      <c r="BK168">
        <v>0.17805018701826292</v>
      </c>
      <c r="BL168">
        <v>0.15985188607623427</v>
      </c>
      <c r="BM168">
        <v>0.14206909831801703</v>
      </c>
      <c r="BN168">
        <v>0.1197663457498012</v>
      </c>
      <c r="BO168">
        <v>8.4649920701264939E-2</v>
      </c>
      <c r="BP168">
        <v>5.2330804229380211E-2</v>
      </c>
      <c r="BQ168">
        <v>1.4324644829939722E-2</v>
      </c>
      <c r="BR168">
        <v>1.2970151625538416E-3</v>
      </c>
      <c r="BS168">
        <v>0</v>
      </c>
      <c r="BT168">
        <v>7.3519421904576499E-3</v>
      </c>
      <c r="BU168">
        <v>7.3519421904576499E-3</v>
      </c>
    </row>
    <row r="169" spans="1:73" x14ac:dyDescent="0.25">
      <c r="A169">
        <v>1102</v>
      </c>
      <c r="B169">
        <v>430.37215624090561</v>
      </c>
      <c r="C169">
        <v>1.0569557213051318E-3</v>
      </c>
      <c r="D169">
        <v>-20</v>
      </c>
      <c r="E169">
        <v>531</v>
      </c>
      <c r="F169">
        <v>-571</v>
      </c>
      <c r="G169">
        <v>0</v>
      </c>
      <c r="H169">
        <v>1.3505727029999289E-3</v>
      </c>
      <c r="I169">
        <v>1.5694940484139105E-2</v>
      </c>
      <c r="J169">
        <v>5.2792615277894167E-2</v>
      </c>
      <c r="K169">
        <v>8.8246919967802456E-2</v>
      </c>
      <c r="L169">
        <v>0.12272591579133639</v>
      </c>
      <c r="M169">
        <v>0.1418945935764124</v>
      </c>
      <c r="N169">
        <v>0.15504357229395815</v>
      </c>
      <c r="O169">
        <v>0.17220216193551233</v>
      </c>
      <c r="P169">
        <v>0.1841601447794223</v>
      </c>
      <c r="Q169">
        <v>0.19822219340453959</v>
      </c>
      <c r="R169">
        <v>0.20924805780955907</v>
      </c>
      <c r="S169">
        <v>0.20924805780955907</v>
      </c>
      <c r="T169">
        <v>0.20924805780955907</v>
      </c>
      <c r="U169">
        <v>0.20924805780955907</v>
      </c>
      <c r="V169">
        <v>0.21660000000001672</v>
      </c>
      <c r="W169">
        <v>0.21660000000001672</v>
      </c>
      <c r="X169">
        <v>0.21660000000001672</v>
      </c>
      <c r="Y169">
        <v>0.21660000000001672</v>
      </c>
      <c r="Z169">
        <v>0.21660000000001672</v>
      </c>
      <c r="AA169">
        <v>0.21660000000001672</v>
      </c>
      <c r="AB169">
        <v>0.21660000000001672</v>
      </c>
      <c r="AC169">
        <v>0.21660000000001672</v>
      </c>
      <c r="AD169">
        <v>0.21660000000001672</v>
      </c>
      <c r="AE169">
        <v>0.21660000000001672</v>
      </c>
      <c r="AF169">
        <v>0.21660000000001672</v>
      </c>
      <c r="AG169">
        <v>0.21660000000001672</v>
      </c>
      <c r="AH169">
        <v>0.21660000000001672</v>
      </c>
      <c r="AI169">
        <v>0.21660000000001672</v>
      </c>
      <c r="AJ169">
        <v>0.21660000000001672</v>
      </c>
      <c r="AK169">
        <v>0.21660000000001672</v>
      </c>
      <c r="AL169">
        <v>0.21660000000001672</v>
      </c>
      <c r="AM169">
        <v>0.21660000000001672</v>
      </c>
      <c r="AN169">
        <v>0.21660000000001672</v>
      </c>
      <c r="AO169">
        <v>0.21660000000001672</v>
      </c>
      <c r="AP169">
        <v>0.21660000000001672</v>
      </c>
      <c r="AQ169">
        <v>0.21660000000001672</v>
      </c>
      <c r="AR169">
        <v>0.21660000000001672</v>
      </c>
      <c r="AS169">
        <v>0.21660000000001672</v>
      </c>
      <c r="AT169">
        <v>0.21660000000001672</v>
      </c>
      <c r="AU169">
        <v>0.21660000000001672</v>
      </c>
      <c r="AV169">
        <v>0.21660000000001672</v>
      </c>
      <c r="AW169">
        <v>0.21660000000001672</v>
      </c>
      <c r="AX169">
        <v>0.21660000000001672</v>
      </c>
      <c r="AY169">
        <v>0.21660000000001672</v>
      </c>
      <c r="AZ169">
        <v>0.21660000000001672</v>
      </c>
      <c r="BA169">
        <v>0.21660000000001672</v>
      </c>
      <c r="BB169">
        <v>0.21660000000001672</v>
      </c>
      <c r="BC169">
        <v>0.21660000000001672</v>
      </c>
      <c r="BD169">
        <v>0.21660000000001672</v>
      </c>
      <c r="BE169">
        <v>0.20924805780955907</v>
      </c>
      <c r="BF169">
        <v>0.20924805780955907</v>
      </c>
      <c r="BG169">
        <v>0.20819110208825395</v>
      </c>
      <c r="BH169">
        <v>0.20025866650822921</v>
      </c>
      <c r="BI169">
        <v>0.19855190069124243</v>
      </c>
      <c r="BJ169">
        <v>0.19057136487694504</v>
      </c>
      <c r="BK169">
        <v>0.17805018701826292</v>
      </c>
      <c r="BL169">
        <v>0.15985188607623427</v>
      </c>
      <c r="BM169">
        <v>0.14206909831801703</v>
      </c>
      <c r="BN169">
        <v>0.1197663457498012</v>
      </c>
      <c r="BO169">
        <v>8.4649920701264939E-2</v>
      </c>
      <c r="BP169">
        <v>5.2330804229380211E-2</v>
      </c>
      <c r="BQ169">
        <v>1.4324644829939722E-2</v>
      </c>
      <c r="BR169">
        <v>1.2970151625538416E-3</v>
      </c>
      <c r="BS169">
        <v>0</v>
      </c>
      <c r="BT169">
        <v>7.3519421904576499E-3</v>
      </c>
      <c r="BU169">
        <v>7.3519421904576499E-3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69"/>
  <sheetViews>
    <sheetView workbookViewId="0">
      <selection activeCell="A3" sqref="A3:BU16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589.59718698235736</v>
      </c>
      <c r="C3">
        <v>1.4727326623636353E-3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1.4727326623636353E-3</v>
      </c>
      <c r="W3">
        <v>1.4727326623636353E-3</v>
      </c>
      <c r="X3">
        <v>1.4727326623636353E-3</v>
      </c>
      <c r="Y3">
        <v>1.4727326623636353E-3</v>
      </c>
      <c r="Z3">
        <v>1.4727326623636353E-3</v>
      </c>
      <c r="AA3">
        <v>1.4727326623636353E-3</v>
      </c>
      <c r="AB3">
        <v>1.4727326623636353E-3</v>
      </c>
      <c r="AC3">
        <v>1.4727326623636353E-3</v>
      </c>
      <c r="AD3">
        <v>1.4727326623636353E-3</v>
      </c>
      <c r="AE3">
        <v>1.4727326623636353E-3</v>
      </c>
      <c r="AF3">
        <v>1.4727326623636353E-3</v>
      </c>
      <c r="AG3">
        <v>1.4727326623636353E-3</v>
      </c>
      <c r="AH3">
        <v>1.4727326623636353E-3</v>
      </c>
      <c r="AI3">
        <v>1.4727326623636353E-3</v>
      </c>
      <c r="AJ3">
        <v>1.4727326623636353E-3</v>
      </c>
      <c r="AK3">
        <v>1.4727326623636353E-3</v>
      </c>
      <c r="AL3">
        <v>1.4727326623636353E-3</v>
      </c>
      <c r="AM3">
        <v>1.4727326623636353E-3</v>
      </c>
      <c r="AN3">
        <v>1.4727326623636353E-3</v>
      </c>
      <c r="AO3">
        <v>1.4727326623636353E-3</v>
      </c>
      <c r="AP3">
        <v>1.4727326623636353E-3</v>
      </c>
      <c r="AQ3">
        <v>1.4727326623636353E-3</v>
      </c>
      <c r="AR3">
        <v>1.4727326623636353E-3</v>
      </c>
      <c r="AS3">
        <v>1.4727326623636353E-3</v>
      </c>
      <c r="AT3">
        <v>1.4727326623636353E-3</v>
      </c>
      <c r="AU3">
        <v>1.4727326623636353E-3</v>
      </c>
      <c r="AV3">
        <v>1.4727326623636353E-3</v>
      </c>
      <c r="AW3">
        <v>1.4727326623636353E-3</v>
      </c>
      <c r="AX3">
        <v>1.4727326623636353E-3</v>
      </c>
      <c r="AY3">
        <v>1.4727326623636353E-3</v>
      </c>
      <c r="AZ3">
        <v>1.4727326623636353E-3</v>
      </c>
      <c r="BA3">
        <v>1.4727326623636353E-3</v>
      </c>
      <c r="BB3">
        <v>1.4727326623636353E-3</v>
      </c>
      <c r="BC3">
        <v>1.4727326623636353E-3</v>
      </c>
      <c r="BD3">
        <v>1.4727326623636353E-3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610.29707161442047</v>
      </c>
      <c r="C4">
        <v>1.5244381264972533E-3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2.9971707888608885E-3</v>
      </c>
      <c r="W4">
        <v>2.9971707888608885E-3</v>
      </c>
      <c r="X4">
        <v>2.9971707888608885E-3</v>
      </c>
      <c r="Y4">
        <v>2.9971707888608885E-3</v>
      </c>
      <c r="Z4">
        <v>2.9971707888608885E-3</v>
      </c>
      <c r="AA4">
        <v>2.9971707888608885E-3</v>
      </c>
      <c r="AB4">
        <v>2.9971707888608885E-3</v>
      </c>
      <c r="AC4">
        <v>2.9971707888608885E-3</v>
      </c>
      <c r="AD4">
        <v>2.9971707888608885E-3</v>
      </c>
      <c r="AE4">
        <v>2.9971707888608885E-3</v>
      </c>
      <c r="AF4">
        <v>2.9971707888608885E-3</v>
      </c>
      <c r="AG4">
        <v>2.9971707888608885E-3</v>
      </c>
      <c r="AH4">
        <v>2.9971707888608885E-3</v>
      </c>
      <c r="AI4">
        <v>2.9971707888608885E-3</v>
      </c>
      <c r="AJ4">
        <v>2.9971707888608885E-3</v>
      </c>
      <c r="AK4">
        <v>2.9971707888608885E-3</v>
      </c>
      <c r="AL4">
        <v>2.9971707888608885E-3</v>
      </c>
      <c r="AM4">
        <v>2.9971707888608885E-3</v>
      </c>
      <c r="AN4">
        <v>2.9971707888608885E-3</v>
      </c>
      <c r="AO4">
        <v>2.9971707888608885E-3</v>
      </c>
      <c r="AP4">
        <v>2.9971707888608885E-3</v>
      </c>
      <c r="AQ4">
        <v>2.9971707888608885E-3</v>
      </c>
      <c r="AR4">
        <v>2.9971707888608885E-3</v>
      </c>
      <c r="AS4">
        <v>2.9971707888608885E-3</v>
      </c>
      <c r="AT4">
        <v>2.9971707888608885E-3</v>
      </c>
      <c r="AU4">
        <v>2.9971707888608885E-3</v>
      </c>
      <c r="AV4">
        <v>2.9971707888608885E-3</v>
      </c>
      <c r="AW4">
        <v>2.9971707888608885E-3</v>
      </c>
      <c r="AX4">
        <v>2.9971707888608885E-3</v>
      </c>
      <c r="AY4">
        <v>2.9971707888608885E-3</v>
      </c>
      <c r="AZ4">
        <v>2.9971707888608885E-3</v>
      </c>
      <c r="BA4">
        <v>2.9971707888608885E-3</v>
      </c>
      <c r="BB4">
        <v>2.9971707888608885E-3</v>
      </c>
      <c r="BC4">
        <v>2.9971707888608885E-3</v>
      </c>
      <c r="BD4">
        <v>2.9971707888608885E-3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582.00088212421758</v>
      </c>
      <c r="C5">
        <v>1.4537581378495136E-3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4.4509289267104018E-3</v>
      </c>
      <c r="W5">
        <v>4.4509289267104018E-3</v>
      </c>
      <c r="X5">
        <v>4.4509289267104018E-3</v>
      </c>
      <c r="Y5">
        <v>4.4509289267104018E-3</v>
      </c>
      <c r="Z5">
        <v>4.4509289267104018E-3</v>
      </c>
      <c r="AA5">
        <v>4.4509289267104018E-3</v>
      </c>
      <c r="AB5">
        <v>4.4509289267104018E-3</v>
      </c>
      <c r="AC5">
        <v>4.4509289267104018E-3</v>
      </c>
      <c r="AD5">
        <v>4.4509289267104018E-3</v>
      </c>
      <c r="AE5">
        <v>4.4509289267104018E-3</v>
      </c>
      <c r="AF5">
        <v>4.4509289267104018E-3</v>
      </c>
      <c r="AG5">
        <v>4.4509289267104018E-3</v>
      </c>
      <c r="AH5">
        <v>4.4509289267104018E-3</v>
      </c>
      <c r="AI5">
        <v>4.4509289267104018E-3</v>
      </c>
      <c r="AJ5">
        <v>4.4509289267104018E-3</v>
      </c>
      <c r="AK5">
        <v>4.4509289267104018E-3</v>
      </c>
      <c r="AL5">
        <v>4.4509289267104018E-3</v>
      </c>
      <c r="AM5">
        <v>4.4509289267104018E-3</v>
      </c>
      <c r="AN5">
        <v>4.4509289267104018E-3</v>
      </c>
      <c r="AO5">
        <v>4.4509289267104018E-3</v>
      </c>
      <c r="AP5">
        <v>4.4509289267104018E-3</v>
      </c>
      <c r="AQ5">
        <v>4.4509289267104018E-3</v>
      </c>
      <c r="AR5">
        <v>4.4509289267104018E-3</v>
      </c>
      <c r="AS5">
        <v>4.4509289267104018E-3</v>
      </c>
      <c r="AT5">
        <v>4.4509289267104018E-3</v>
      </c>
      <c r="AU5">
        <v>4.4509289267104018E-3</v>
      </c>
      <c r="AV5">
        <v>4.4509289267104018E-3</v>
      </c>
      <c r="AW5">
        <v>4.4509289267104018E-3</v>
      </c>
      <c r="AX5">
        <v>4.4509289267104018E-3</v>
      </c>
      <c r="AY5">
        <v>4.4509289267104018E-3</v>
      </c>
      <c r="AZ5">
        <v>4.4509289267104018E-3</v>
      </c>
      <c r="BA5">
        <v>4.4509289267104018E-3</v>
      </c>
      <c r="BB5">
        <v>4.4509289267104018E-3</v>
      </c>
      <c r="BC5">
        <v>4.4509289267104018E-3</v>
      </c>
      <c r="BD5">
        <v>4.4509289267104018E-3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943</v>
      </c>
      <c r="B6">
        <v>530.80856881684417</v>
      </c>
      <c r="C6">
        <v>1.3258867817197608E-3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5.7768157084301629E-3</v>
      </c>
      <c r="W6">
        <v>5.7768157084301629E-3</v>
      </c>
      <c r="X6">
        <v>5.7768157084301629E-3</v>
      </c>
      <c r="Y6">
        <v>5.7768157084301629E-3</v>
      </c>
      <c r="Z6">
        <v>5.7768157084301629E-3</v>
      </c>
      <c r="AA6">
        <v>5.7768157084301629E-3</v>
      </c>
      <c r="AB6">
        <v>5.7768157084301629E-3</v>
      </c>
      <c r="AC6">
        <v>5.7768157084301629E-3</v>
      </c>
      <c r="AD6">
        <v>5.7768157084301629E-3</v>
      </c>
      <c r="AE6">
        <v>5.7768157084301629E-3</v>
      </c>
      <c r="AF6">
        <v>5.7768157084301629E-3</v>
      </c>
      <c r="AG6">
        <v>5.7768157084301629E-3</v>
      </c>
      <c r="AH6">
        <v>5.7768157084301629E-3</v>
      </c>
      <c r="AI6">
        <v>5.7768157084301629E-3</v>
      </c>
      <c r="AJ6">
        <v>5.7768157084301629E-3</v>
      </c>
      <c r="AK6">
        <v>5.7768157084301629E-3</v>
      </c>
      <c r="AL6">
        <v>5.7768157084301629E-3</v>
      </c>
      <c r="AM6">
        <v>5.7768157084301629E-3</v>
      </c>
      <c r="AN6">
        <v>5.7768157084301629E-3</v>
      </c>
      <c r="AO6">
        <v>5.7768157084301629E-3</v>
      </c>
      <c r="AP6">
        <v>5.7768157084301629E-3</v>
      </c>
      <c r="AQ6">
        <v>5.7768157084301629E-3</v>
      </c>
      <c r="AR6">
        <v>5.7768157084301629E-3</v>
      </c>
      <c r="AS6">
        <v>5.7768157084301629E-3</v>
      </c>
      <c r="AT6">
        <v>5.7768157084301629E-3</v>
      </c>
      <c r="AU6">
        <v>5.7768157084301629E-3</v>
      </c>
      <c r="AV6">
        <v>5.7768157084301629E-3</v>
      </c>
      <c r="AW6">
        <v>5.7768157084301629E-3</v>
      </c>
      <c r="AX6">
        <v>5.7768157084301629E-3</v>
      </c>
      <c r="AY6">
        <v>5.7768157084301629E-3</v>
      </c>
      <c r="AZ6">
        <v>5.7768157084301629E-3</v>
      </c>
      <c r="BA6">
        <v>5.7768157084301629E-3</v>
      </c>
      <c r="BB6">
        <v>5.7768157084301629E-3</v>
      </c>
      <c r="BC6">
        <v>5.7768157084301629E-3</v>
      </c>
      <c r="BD6">
        <v>5.7768157084301629E-3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680.86655011197013</v>
      </c>
      <c r="C7">
        <v>1.7007109755609305E-3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7.4775266839910929E-3</v>
      </c>
      <c r="W7">
        <v>7.4775266839910929E-3</v>
      </c>
      <c r="X7">
        <v>7.4775266839910929E-3</v>
      </c>
      <c r="Y7">
        <v>7.4775266839910929E-3</v>
      </c>
      <c r="Z7">
        <v>7.4775266839910929E-3</v>
      </c>
      <c r="AA7">
        <v>7.4775266839910929E-3</v>
      </c>
      <c r="AB7">
        <v>7.4775266839910929E-3</v>
      </c>
      <c r="AC7">
        <v>7.4775266839910929E-3</v>
      </c>
      <c r="AD7">
        <v>7.4775266839910929E-3</v>
      </c>
      <c r="AE7">
        <v>7.4775266839910929E-3</v>
      </c>
      <c r="AF7">
        <v>7.4775266839910929E-3</v>
      </c>
      <c r="AG7">
        <v>7.4775266839910929E-3</v>
      </c>
      <c r="AH7">
        <v>7.4775266839910929E-3</v>
      </c>
      <c r="AI7">
        <v>7.4775266839910929E-3</v>
      </c>
      <c r="AJ7">
        <v>7.4775266839910929E-3</v>
      </c>
      <c r="AK7">
        <v>7.4775266839910929E-3</v>
      </c>
      <c r="AL7">
        <v>7.4775266839910929E-3</v>
      </c>
      <c r="AM7">
        <v>7.4775266839910929E-3</v>
      </c>
      <c r="AN7">
        <v>7.4775266839910929E-3</v>
      </c>
      <c r="AO7">
        <v>7.4775266839910929E-3</v>
      </c>
      <c r="AP7">
        <v>7.4775266839910929E-3</v>
      </c>
      <c r="AQ7">
        <v>7.4775266839910929E-3</v>
      </c>
      <c r="AR7">
        <v>7.4775266839910929E-3</v>
      </c>
      <c r="AS7">
        <v>7.4775266839910929E-3</v>
      </c>
      <c r="AT7">
        <v>7.4775266839910929E-3</v>
      </c>
      <c r="AU7">
        <v>7.4775266839910929E-3</v>
      </c>
      <c r="AV7">
        <v>7.4775266839910929E-3</v>
      </c>
      <c r="AW7">
        <v>7.4775266839910929E-3</v>
      </c>
      <c r="AX7">
        <v>7.4775266839910929E-3</v>
      </c>
      <c r="AY7">
        <v>7.4775266839910929E-3</v>
      </c>
      <c r="AZ7">
        <v>7.4775266839910929E-3</v>
      </c>
      <c r="BA7">
        <v>7.4775266839910929E-3</v>
      </c>
      <c r="BB7">
        <v>7.4775266839910929E-3</v>
      </c>
      <c r="BC7">
        <v>7.4775266839910929E-3</v>
      </c>
      <c r="BD7">
        <v>7.4775266839910929E-3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1132</v>
      </c>
      <c r="B8">
        <v>730.17683283118674</v>
      </c>
      <c r="C8">
        <v>1.8238812781918832E-3</v>
      </c>
      <c r="D8">
        <v>-10</v>
      </c>
      <c r="E8">
        <v>576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1.8238812781918832E-3</v>
      </c>
      <c r="T8">
        <v>1.8238812781918832E-3</v>
      </c>
      <c r="U8">
        <v>1.8238812781918832E-3</v>
      </c>
      <c r="V8">
        <v>9.3014079621829768E-3</v>
      </c>
      <c r="W8">
        <v>9.3014079621829768E-3</v>
      </c>
      <c r="X8">
        <v>9.3014079621829768E-3</v>
      </c>
      <c r="Y8">
        <v>9.3014079621829768E-3</v>
      </c>
      <c r="Z8">
        <v>9.3014079621829768E-3</v>
      </c>
      <c r="AA8">
        <v>9.3014079621829768E-3</v>
      </c>
      <c r="AB8">
        <v>9.3014079621829768E-3</v>
      </c>
      <c r="AC8">
        <v>9.3014079621829768E-3</v>
      </c>
      <c r="AD8">
        <v>9.3014079621829768E-3</v>
      </c>
      <c r="AE8">
        <v>9.3014079621829768E-3</v>
      </c>
      <c r="AF8">
        <v>9.3014079621829768E-3</v>
      </c>
      <c r="AG8">
        <v>9.3014079621829768E-3</v>
      </c>
      <c r="AH8">
        <v>9.3014079621829768E-3</v>
      </c>
      <c r="AI8">
        <v>9.3014079621829768E-3</v>
      </c>
      <c r="AJ8">
        <v>9.3014079621829768E-3</v>
      </c>
      <c r="AK8">
        <v>9.3014079621829768E-3</v>
      </c>
      <c r="AL8">
        <v>9.3014079621829768E-3</v>
      </c>
      <c r="AM8">
        <v>9.3014079621829768E-3</v>
      </c>
      <c r="AN8">
        <v>9.3014079621829768E-3</v>
      </c>
      <c r="AO8">
        <v>9.3014079621829768E-3</v>
      </c>
      <c r="AP8">
        <v>9.3014079621829768E-3</v>
      </c>
      <c r="AQ8">
        <v>9.3014079621829768E-3</v>
      </c>
      <c r="AR8">
        <v>9.3014079621829768E-3</v>
      </c>
      <c r="AS8">
        <v>9.3014079621829768E-3</v>
      </c>
      <c r="AT8">
        <v>9.3014079621829768E-3</v>
      </c>
      <c r="AU8">
        <v>9.3014079621829768E-3</v>
      </c>
      <c r="AV8">
        <v>9.3014079621829768E-3</v>
      </c>
      <c r="AW8">
        <v>9.3014079621829768E-3</v>
      </c>
      <c r="AX8">
        <v>9.3014079621829768E-3</v>
      </c>
      <c r="AY8">
        <v>9.3014079621829768E-3</v>
      </c>
      <c r="AZ8">
        <v>9.3014079621829768E-3</v>
      </c>
      <c r="BA8">
        <v>9.3014079621829768E-3</v>
      </c>
      <c r="BB8">
        <v>9.3014079621829768E-3</v>
      </c>
      <c r="BC8">
        <v>9.3014079621829768E-3</v>
      </c>
      <c r="BD8">
        <v>9.3014079621829768E-3</v>
      </c>
      <c r="BE8">
        <v>1.8238812781918832E-3</v>
      </c>
      <c r="BF8">
        <v>1.8238812781918832E-3</v>
      </c>
      <c r="BG8">
        <v>1.8238812781918832E-3</v>
      </c>
      <c r="BH8">
        <v>1.8238812781918832E-3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7.4775266839910938E-3</v>
      </c>
      <c r="BU8">
        <v>7.4775266839910938E-3</v>
      </c>
    </row>
    <row r="9" spans="1:73" x14ac:dyDescent="0.25">
      <c r="A9">
        <v>1132</v>
      </c>
      <c r="B9">
        <v>684.62124600996492</v>
      </c>
      <c r="C9">
        <v>1.7100896893816684E-3</v>
      </c>
      <c r="D9">
        <v>-20</v>
      </c>
      <c r="E9">
        <v>586</v>
      </c>
      <c r="F9">
        <v>-546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3.5339709675735517E-3</v>
      </c>
      <c r="T9">
        <v>3.5339709675735517E-3</v>
      </c>
      <c r="U9">
        <v>3.5339709675735517E-3</v>
      </c>
      <c r="V9">
        <v>1.1011497651564645E-2</v>
      </c>
      <c r="W9">
        <v>1.1011497651564645E-2</v>
      </c>
      <c r="X9">
        <v>1.1011497651564645E-2</v>
      </c>
      <c r="Y9">
        <v>1.1011497651564645E-2</v>
      </c>
      <c r="Z9">
        <v>1.1011497651564645E-2</v>
      </c>
      <c r="AA9">
        <v>1.1011497651564645E-2</v>
      </c>
      <c r="AB9">
        <v>1.1011497651564645E-2</v>
      </c>
      <c r="AC9">
        <v>1.1011497651564645E-2</v>
      </c>
      <c r="AD9">
        <v>1.1011497651564645E-2</v>
      </c>
      <c r="AE9">
        <v>1.1011497651564645E-2</v>
      </c>
      <c r="AF9">
        <v>1.1011497651564645E-2</v>
      </c>
      <c r="AG9">
        <v>1.1011497651564645E-2</v>
      </c>
      <c r="AH9">
        <v>1.1011497651564645E-2</v>
      </c>
      <c r="AI9">
        <v>1.1011497651564645E-2</v>
      </c>
      <c r="AJ9">
        <v>1.1011497651564645E-2</v>
      </c>
      <c r="AK9">
        <v>1.1011497651564645E-2</v>
      </c>
      <c r="AL9">
        <v>1.1011497651564645E-2</v>
      </c>
      <c r="AM9">
        <v>1.1011497651564645E-2</v>
      </c>
      <c r="AN9">
        <v>1.1011497651564645E-2</v>
      </c>
      <c r="AO9">
        <v>1.1011497651564645E-2</v>
      </c>
      <c r="AP9">
        <v>1.1011497651564645E-2</v>
      </c>
      <c r="AQ9">
        <v>1.1011497651564645E-2</v>
      </c>
      <c r="AR9">
        <v>1.1011497651564645E-2</v>
      </c>
      <c r="AS9">
        <v>1.1011497651564645E-2</v>
      </c>
      <c r="AT9">
        <v>1.1011497651564645E-2</v>
      </c>
      <c r="AU9">
        <v>1.1011497651564645E-2</v>
      </c>
      <c r="AV9">
        <v>1.1011497651564645E-2</v>
      </c>
      <c r="AW9">
        <v>1.1011497651564645E-2</v>
      </c>
      <c r="AX9">
        <v>1.1011497651564645E-2</v>
      </c>
      <c r="AY9">
        <v>1.1011497651564645E-2</v>
      </c>
      <c r="AZ9">
        <v>1.1011497651564645E-2</v>
      </c>
      <c r="BA9">
        <v>1.1011497651564645E-2</v>
      </c>
      <c r="BB9">
        <v>1.1011497651564645E-2</v>
      </c>
      <c r="BC9">
        <v>1.1011497651564645E-2</v>
      </c>
      <c r="BD9">
        <v>1.1011497651564645E-2</v>
      </c>
      <c r="BE9">
        <v>3.5339709675735517E-3</v>
      </c>
      <c r="BF9">
        <v>3.5339709675735517E-3</v>
      </c>
      <c r="BG9">
        <v>3.5339709675735517E-3</v>
      </c>
      <c r="BH9">
        <v>3.5339709675735517E-3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7.4775266839910929E-3</v>
      </c>
      <c r="BU9">
        <v>7.4775266839910929E-3</v>
      </c>
    </row>
    <row r="10" spans="1:73" x14ac:dyDescent="0.25">
      <c r="A10">
        <v>1132</v>
      </c>
      <c r="B10">
        <v>678.52518038839526</v>
      </c>
      <c r="C10">
        <v>1.6948625560930112E-3</v>
      </c>
      <c r="D10">
        <v>-30</v>
      </c>
      <c r="E10">
        <v>596</v>
      </c>
      <c r="F10">
        <v>-536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5.2288335236665628E-3</v>
      </c>
      <c r="T10">
        <v>5.2288335236665628E-3</v>
      </c>
      <c r="U10">
        <v>5.2288335236665628E-3</v>
      </c>
      <c r="V10">
        <v>1.2706360207657655E-2</v>
      </c>
      <c r="W10">
        <v>1.2706360207657655E-2</v>
      </c>
      <c r="X10">
        <v>1.2706360207657655E-2</v>
      </c>
      <c r="Y10">
        <v>1.2706360207657655E-2</v>
      </c>
      <c r="Z10">
        <v>1.2706360207657655E-2</v>
      </c>
      <c r="AA10">
        <v>1.2706360207657655E-2</v>
      </c>
      <c r="AB10">
        <v>1.2706360207657655E-2</v>
      </c>
      <c r="AC10">
        <v>1.2706360207657655E-2</v>
      </c>
      <c r="AD10">
        <v>1.2706360207657655E-2</v>
      </c>
      <c r="AE10">
        <v>1.2706360207657655E-2</v>
      </c>
      <c r="AF10">
        <v>1.2706360207657655E-2</v>
      </c>
      <c r="AG10">
        <v>1.2706360207657655E-2</v>
      </c>
      <c r="AH10">
        <v>1.2706360207657655E-2</v>
      </c>
      <c r="AI10">
        <v>1.2706360207657655E-2</v>
      </c>
      <c r="AJ10">
        <v>1.2706360207657655E-2</v>
      </c>
      <c r="AK10">
        <v>1.2706360207657655E-2</v>
      </c>
      <c r="AL10">
        <v>1.2706360207657655E-2</v>
      </c>
      <c r="AM10">
        <v>1.2706360207657655E-2</v>
      </c>
      <c r="AN10">
        <v>1.2706360207657655E-2</v>
      </c>
      <c r="AO10">
        <v>1.2706360207657655E-2</v>
      </c>
      <c r="AP10">
        <v>1.2706360207657655E-2</v>
      </c>
      <c r="AQ10">
        <v>1.2706360207657655E-2</v>
      </c>
      <c r="AR10">
        <v>1.2706360207657655E-2</v>
      </c>
      <c r="AS10">
        <v>1.2706360207657655E-2</v>
      </c>
      <c r="AT10">
        <v>1.2706360207657655E-2</v>
      </c>
      <c r="AU10">
        <v>1.2706360207657655E-2</v>
      </c>
      <c r="AV10">
        <v>1.2706360207657655E-2</v>
      </c>
      <c r="AW10">
        <v>1.2706360207657655E-2</v>
      </c>
      <c r="AX10">
        <v>1.2706360207657655E-2</v>
      </c>
      <c r="AY10">
        <v>1.2706360207657655E-2</v>
      </c>
      <c r="AZ10">
        <v>1.2706360207657655E-2</v>
      </c>
      <c r="BA10">
        <v>1.2706360207657655E-2</v>
      </c>
      <c r="BB10">
        <v>1.2706360207657655E-2</v>
      </c>
      <c r="BC10">
        <v>1.2706360207657655E-2</v>
      </c>
      <c r="BD10">
        <v>1.2706360207657655E-2</v>
      </c>
      <c r="BE10">
        <v>5.2288335236665628E-3</v>
      </c>
      <c r="BF10">
        <v>5.2288335236665628E-3</v>
      </c>
      <c r="BG10">
        <v>5.2288335236665628E-3</v>
      </c>
      <c r="BH10">
        <v>5.2288335236665628E-3</v>
      </c>
      <c r="BI10">
        <v>1.6948625560930112E-3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7.477526683991092E-3</v>
      </c>
      <c r="BU10">
        <v>7.477526683991092E-3</v>
      </c>
    </row>
    <row r="11" spans="1:73" x14ac:dyDescent="0.25">
      <c r="A11">
        <v>1154</v>
      </c>
      <c r="B11">
        <v>634.6662583079368</v>
      </c>
      <c r="C11">
        <v>1.5853090023955345E-3</v>
      </c>
      <c r="D11">
        <v>-40</v>
      </c>
      <c r="E11">
        <v>617</v>
      </c>
      <c r="F11">
        <v>-537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6.8141425260620971E-3</v>
      </c>
      <c r="T11">
        <v>6.8141425260620971E-3</v>
      </c>
      <c r="U11">
        <v>6.8141425260620971E-3</v>
      </c>
      <c r="V11">
        <v>1.429166921005319E-2</v>
      </c>
      <c r="W11">
        <v>1.429166921005319E-2</v>
      </c>
      <c r="X11">
        <v>1.429166921005319E-2</v>
      </c>
      <c r="Y11">
        <v>1.429166921005319E-2</v>
      </c>
      <c r="Z11">
        <v>1.429166921005319E-2</v>
      </c>
      <c r="AA11">
        <v>1.429166921005319E-2</v>
      </c>
      <c r="AB11">
        <v>1.429166921005319E-2</v>
      </c>
      <c r="AC11">
        <v>1.429166921005319E-2</v>
      </c>
      <c r="AD11">
        <v>1.429166921005319E-2</v>
      </c>
      <c r="AE11">
        <v>1.429166921005319E-2</v>
      </c>
      <c r="AF11">
        <v>1.429166921005319E-2</v>
      </c>
      <c r="AG11">
        <v>1.429166921005319E-2</v>
      </c>
      <c r="AH11">
        <v>1.429166921005319E-2</v>
      </c>
      <c r="AI11">
        <v>1.429166921005319E-2</v>
      </c>
      <c r="AJ11">
        <v>1.429166921005319E-2</v>
      </c>
      <c r="AK11">
        <v>1.429166921005319E-2</v>
      </c>
      <c r="AL11">
        <v>1.429166921005319E-2</v>
      </c>
      <c r="AM11">
        <v>1.429166921005319E-2</v>
      </c>
      <c r="AN11">
        <v>1.429166921005319E-2</v>
      </c>
      <c r="AO11">
        <v>1.429166921005319E-2</v>
      </c>
      <c r="AP11">
        <v>1.429166921005319E-2</v>
      </c>
      <c r="AQ11">
        <v>1.429166921005319E-2</v>
      </c>
      <c r="AR11">
        <v>1.429166921005319E-2</v>
      </c>
      <c r="AS11">
        <v>1.429166921005319E-2</v>
      </c>
      <c r="AT11">
        <v>1.429166921005319E-2</v>
      </c>
      <c r="AU11">
        <v>1.429166921005319E-2</v>
      </c>
      <c r="AV11">
        <v>1.429166921005319E-2</v>
      </c>
      <c r="AW11">
        <v>1.429166921005319E-2</v>
      </c>
      <c r="AX11">
        <v>1.429166921005319E-2</v>
      </c>
      <c r="AY11">
        <v>1.429166921005319E-2</v>
      </c>
      <c r="AZ11">
        <v>1.429166921005319E-2</v>
      </c>
      <c r="BA11">
        <v>1.429166921005319E-2</v>
      </c>
      <c r="BB11">
        <v>1.429166921005319E-2</v>
      </c>
      <c r="BC11">
        <v>1.429166921005319E-2</v>
      </c>
      <c r="BD11">
        <v>1.429166921005319E-2</v>
      </c>
      <c r="BE11">
        <v>6.8141425260620971E-3</v>
      </c>
      <c r="BF11">
        <v>6.8141425260620971E-3</v>
      </c>
      <c r="BG11">
        <v>6.8141425260620971E-3</v>
      </c>
      <c r="BH11">
        <v>6.8141425260620971E-3</v>
      </c>
      <c r="BI11">
        <v>3.2801715584885455E-3</v>
      </c>
      <c r="BJ11">
        <v>1.5853090023955345E-3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7.4775266839910929E-3</v>
      </c>
      <c r="BU11">
        <v>9.5778058368753728E-3</v>
      </c>
    </row>
    <row r="12" spans="1:73" x14ac:dyDescent="0.25">
      <c r="A12">
        <v>1254</v>
      </c>
      <c r="B12">
        <v>610.17812762248286</v>
      </c>
      <c r="C12">
        <v>1.5241410207684845E-3</v>
      </c>
      <c r="D12">
        <v>-30</v>
      </c>
      <c r="E12">
        <v>657</v>
      </c>
      <c r="F12">
        <v>-597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1.5241410207684845E-3</v>
      </c>
      <c r="R12">
        <v>1.5241410207684845E-3</v>
      </c>
      <c r="S12">
        <v>8.338283546830581E-3</v>
      </c>
      <c r="T12">
        <v>8.338283546830581E-3</v>
      </c>
      <c r="U12">
        <v>8.338283546830581E-3</v>
      </c>
      <c r="V12">
        <v>1.5815810230821674E-2</v>
      </c>
      <c r="W12">
        <v>1.5815810230821674E-2</v>
      </c>
      <c r="X12">
        <v>1.5815810230821674E-2</v>
      </c>
      <c r="Y12">
        <v>1.5815810230821674E-2</v>
      </c>
      <c r="Z12">
        <v>1.5815810230821674E-2</v>
      </c>
      <c r="AA12">
        <v>1.5815810230821674E-2</v>
      </c>
      <c r="AB12">
        <v>1.5815810230821674E-2</v>
      </c>
      <c r="AC12">
        <v>1.5815810230821674E-2</v>
      </c>
      <c r="AD12">
        <v>1.5815810230821674E-2</v>
      </c>
      <c r="AE12">
        <v>1.5815810230821674E-2</v>
      </c>
      <c r="AF12">
        <v>1.5815810230821674E-2</v>
      </c>
      <c r="AG12">
        <v>1.5815810230821674E-2</v>
      </c>
      <c r="AH12">
        <v>1.5815810230821674E-2</v>
      </c>
      <c r="AI12">
        <v>1.5815810230821674E-2</v>
      </c>
      <c r="AJ12">
        <v>1.5815810230821674E-2</v>
      </c>
      <c r="AK12">
        <v>1.5815810230821674E-2</v>
      </c>
      <c r="AL12">
        <v>1.5815810230821674E-2</v>
      </c>
      <c r="AM12">
        <v>1.5815810230821674E-2</v>
      </c>
      <c r="AN12">
        <v>1.5815810230821674E-2</v>
      </c>
      <c r="AO12">
        <v>1.5815810230821674E-2</v>
      </c>
      <c r="AP12">
        <v>1.5815810230821674E-2</v>
      </c>
      <c r="AQ12">
        <v>1.5815810230821674E-2</v>
      </c>
      <c r="AR12">
        <v>1.5815810230821674E-2</v>
      </c>
      <c r="AS12">
        <v>1.5815810230821674E-2</v>
      </c>
      <c r="AT12">
        <v>1.5815810230821674E-2</v>
      </c>
      <c r="AU12">
        <v>1.5815810230821674E-2</v>
      </c>
      <c r="AV12">
        <v>1.5815810230821674E-2</v>
      </c>
      <c r="AW12">
        <v>1.5815810230821674E-2</v>
      </c>
      <c r="AX12">
        <v>1.5815810230821674E-2</v>
      </c>
      <c r="AY12">
        <v>1.5815810230821674E-2</v>
      </c>
      <c r="AZ12">
        <v>1.5815810230821674E-2</v>
      </c>
      <c r="BA12">
        <v>1.5815810230821674E-2</v>
      </c>
      <c r="BB12">
        <v>1.5815810230821674E-2</v>
      </c>
      <c r="BC12">
        <v>1.5815810230821674E-2</v>
      </c>
      <c r="BD12">
        <v>1.5815810230821674E-2</v>
      </c>
      <c r="BE12">
        <v>8.338283546830581E-3</v>
      </c>
      <c r="BF12">
        <v>8.338283546830581E-3</v>
      </c>
      <c r="BG12">
        <v>8.338283546830581E-3</v>
      </c>
      <c r="BH12">
        <v>8.338283546830581E-3</v>
      </c>
      <c r="BI12">
        <v>4.8043125792570302E-3</v>
      </c>
      <c r="BJ12">
        <v>3.109450023164019E-3</v>
      </c>
      <c r="BK12">
        <v>1.5241410207684845E-3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1.3240985557082537E-2</v>
      </c>
      <c r="BU12">
        <v>1.2851126448894376E-2</v>
      </c>
    </row>
    <row r="13" spans="1:73" x14ac:dyDescent="0.25">
      <c r="A13">
        <v>1254</v>
      </c>
      <c r="B13">
        <v>593.91029636948156</v>
      </c>
      <c r="C13">
        <v>1.4835062162594328E-3</v>
      </c>
      <c r="D13">
        <v>-20</v>
      </c>
      <c r="E13">
        <v>647</v>
      </c>
      <c r="F13">
        <v>-607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3.0076472370279173E-3</v>
      </c>
      <c r="R13">
        <v>3.0076472370279173E-3</v>
      </c>
      <c r="S13">
        <v>9.821789763090014E-3</v>
      </c>
      <c r="T13">
        <v>9.821789763090014E-3</v>
      </c>
      <c r="U13">
        <v>9.821789763090014E-3</v>
      </c>
      <c r="V13">
        <v>1.7299316447081107E-2</v>
      </c>
      <c r="W13">
        <v>1.7299316447081107E-2</v>
      </c>
      <c r="X13">
        <v>1.7299316447081107E-2</v>
      </c>
      <c r="Y13">
        <v>1.7299316447081107E-2</v>
      </c>
      <c r="Z13">
        <v>1.7299316447081107E-2</v>
      </c>
      <c r="AA13">
        <v>1.7299316447081107E-2</v>
      </c>
      <c r="AB13">
        <v>1.7299316447081107E-2</v>
      </c>
      <c r="AC13">
        <v>1.7299316447081107E-2</v>
      </c>
      <c r="AD13">
        <v>1.7299316447081107E-2</v>
      </c>
      <c r="AE13">
        <v>1.7299316447081107E-2</v>
      </c>
      <c r="AF13">
        <v>1.7299316447081107E-2</v>
      </c>
      <c r="AG13">
        <v>1.7299316447081107E-2</v>
      </c>
      <c r="AH13">
        <v>1.7299316447081107E-2</v>
      </c>
      <c r="AI13">
        <v>1.7299316447081107E-2</v>
      </c>
      <c r="AJ13">
        <v>1.7299316447081107E-2</v>
      </c>
      <c r="AK13">
        <v>1.7299316447081107E-2</v>
      </c>
      <c r="AL13">
        <v>1.7299316447081107E-2</v>
      </c>
      <c r="AM13">
        <v>1.7299316447081107E-2</v>
      </c>
      <c r="AN13">
        <v>1.7299316447081107E-2</v>
      </c>
      <c r="AO13">
        <v>1.7299316447081107E-2</v>
      </c>
      <c r="AP13">
        <v>1.7299316447081107E-2</v>
      </c>
      <c r="AQ13">
        <v>1.7299316447081107E-2</v>
      </c>
      <c r="AR13">
        <v>1.7299316447081107E-2</v>
      </c>
      <c r="AS13">
        <v>1.7299316447081107E-2</v>
      </c>
      <c r="AT13">
        <v>1.7299316447081107E-2</v>
      </c>
      <c r="AU13">
        <v>1.7299316447081107E-2</v>
      </c>
      <c r="AV13">
        <v>1.7299316447081107E-2</v>
      </c>
      <c r="AW13">
        <v>1.7299316447081107E-2</v>
      </c>
      <c r="AX13">
        <v>1.7299316447081107E-2</v>
      </c>
      <c r="AY13">
        <v>1.7299316447081107E-2</v>
      </c>
      <c r="AZ13">
        <v>1.7299316447081107E-2</v>
      </c>
      <c r="BA13">
        <v>1.7299316447081107E-2</v>
      </c>
      <c r="BB13">
        <v>1.7299316447081107E-2</v>
      </c>
      <c r="BC13">
        <v>1.7299316447081107E-2</v>
      </c>
      <c r="BD13">
        <v>1.7299316447081107E-2</v>
      </c>
      <c r="BE13">
        <v>9.821789763090014E-3</v>
      </c>
      <c r="BF13">
        <v>9.821789763090014E-3</v>
      </c>
      <c r="BG13">
        <v>9.821789763090014E-3</v>
      </c>
      <c r="BH13">
        <v>9.821789763090014E-3</v>
      </c>
      <c r="BI13">
        <v>6.2878187955164632E-3</v>
      </c>
      <c r="BJ13">
        <v>4.592956239423452E-3</v>
      </c>
      <c r="BK13">
        <v>3.0076472370279173E-3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1.429166921005319E-2</v>
      </c>
      <c r="BU13">
        <v>1.2226825741936733E-2</v>
      </c>
    </row>
    <row r="14" spans="1:73" x14ac:dyDescent="0.25">
      <c r="A14">
        <v>1257</v>
      </c>
      <c r="B14">
        <v>500.80030343079477</v>
      </c>
      <c r="C14">
        <v>1.2509302630139931E-3</v>
      </c>
      <c r="D14">
        <v>-10</v>
      </c>
      <c r="E14">
        <v>638.5</v>
      </c>
      <c r="F14">
        <v>-618.5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1.2509302630139931E-3</v>
      </c>
      <c r="Q14">
        <v>4.2585775000419102E-3</v>
      </c>
      <c r="R14">
        <v>4.2585775000419102E-3</v>
      </c>
      <c r="S14">
        <v>1.1072720026104007E-2</v>
      </c>
      <c r="T14">
        <v>1.1072720026104007E-2</v>
      </c>
      <c r="U14">
        <v>1.1072720026104007E-2</v>
      </c>
      <c r="V14">
        <v>1.85502467100951E-2</v>
      </c>
      <c r="W14">
        <v>1.85502467100951E-2</v>
      </c>
      <c r="X14">
        <v>1.85502467100951E-2</v>
      </c>
      <c r="Y14">
        <v>1.85502467100951E-2</v>
      </c>
      <c r="Z14">
        <v>1.85502467100951E-2</v>
      </c>
      <c r="AA14">
        <v>1.85502467100951E-2</v>
      </c>
      <c r="AB14">
        <v>1.85502467100951E-2</v>
      </c>
      <c r="AC14">
        <v>1.85502467100951E-2</v>
      </c>
      <c r="AD14">
        <v>1.85502467100951E-2</v>
      </c>
      <c r="AE14">
        <v>1.85502467100951E-2</v>
      </c>
      <c r="AF14">
        <v>1.85502467100951E-2</v>
      </c>
      <c r="AG14">
        <v>1.85502467100951E-2</v>
      </c>
      <c r="AH14">
        <v>1.85502467100951E-2</v>
      </c>
      <c r="AI14">
        <v>1.85502467100951E-2</v>
      </c>
      <c r="AJ14">
        <v>1.85502467100951E-2</v>
      </c>
      <c r="AK14">
        <v>1.85502467100951E-2</v>
      </c>
      <c r="AL14">
        <v>1.85502467100951E-2</v>
      </c>
      <c r="AM14">
        <v>1.85502467100951E-2</v>
      </c>
      <c r="AN14">
        <v>1.85502467100951E-2</v>
      </c>
      <c r="AO14">
        <v>1.85502467100951E-2</v>
      </c>
      <c r="AP14">
        <v>1.85502467100951E-2</v>
      </c>
      <c r="AQ14">
        <v>1.85502467100951E-2</v>
      </c>
      <c r="AR14">
        <v>1.85502467100951E-2</v>
      </c>
      <c r="AS14">
        <v>1.85502467100951E-2</v>
      </c>
      <c r="AT14">
        <v>1.85502467100951E-2</v>
      </c>
      <c r="AU14">
        <v>1.85502467100951E-2</v>
      </c>
      <c r="AV14">
        <v>1.85502467100951E-2</v>
      </c>
      <c r="AW14">
        <v>1.85502467100951E-2</v>
      </c>
      <c r="AX14">
        <v>1.85502467100951E-2</v>
      </c>
      <c r="AY14">
        <v>1.85502467100951E-2</v>
      </c>
      <c r="AZ14">
        <v>1.85502467100951E-2</v>
      </c>
      <c r="BA14">
        <v>1.85502467100951E-2</v>
      </c>
      <c r="BB14">
        <v>1.85502467100951E-2</v>
      </c>
      <c r="BC14">
        <v>1.85502467100951E-2</v>
      </c>
      <c r="BD14">
        <v>1.85502467100951E-2</v>
      </c>
      <c r="BE14">
        <v>1.1072720026104007E-2</v>
      </c>
      <c r="BF14">
        <v>1.1072720026104007E-2</v>
      </c>
      <c r="BG14">
        <v>1.1072720026104007E-2</v>
      </c>
      <c r="BH14">
        <v>1.1072720026104007E-2</v>
      </c>
      <c r="BI14">
        <v>7.5387490585304565E-3</v>
      </c>
      <c r="BJ14">
        <v>5.8438865024374453E-3</v>
      </c>
      <c r="BK14">
        <v>3.0076472370279173E-3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1.429166921005319E-2</v>
      </c>
      <c r="BU14">
        <v>1.168766662042511E-2</v>
      </c>
    </row>
    <row r="15" spans="1:73" x14ac:dyDescent="0.25">
      <c r="A15">
        <v>1257</v>
      </c>
      <c r="B15">
        <v>482.95372997795295</v>
      </c>
      <c r="C15">
        <v>1.2063519776768577E-3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2.4572822406908508E-3</v>
      </c>
      <c r="Q15">
        <v>5.4649294777187676E-3</v>
      </c>
      <c r="R15">
        <v>5.4649294777187676E-3</v>
      </c>
      <c r="S15">
        <v>1.2279072003780865E-2</v>
      </c>
      <c r="T15">
        <v>1.2279072003780865E-2</v>
      </c>
      <c r="U15">
        <v>1.2279072003780865E-2</v>
      </c>
      <c r="V15">
        <v>1.9756598687771958E-2</v>
      </c>
      <c r="W15">
        <v>1.9756598687771958E-2</v>
      </c>
      <c r="X15">
        <v>1.9756598687771958E-2</v>
      </c>
      <c r="Y15">
        <v>1.9756598687771958E-2</v>
      </c>
      <c r="Z15">
        <v>1.9756598687771958E-2</v>
      </c>
      <c r="AA15">
        <v>1.9756598687771958E-2</v>
      </c>
      <c r="AB15">
        <v>1.9756598687771958E-2</v>
      </c>
      <c r="AC15">
        <v>1.9756598687771958E-2</v>
      </c>
      <c r="AD15">
        <v>1.9756598687771958E-2</v>
      </c>
      <c r="AE15">
        <v>1.9756598687771958E-2</v>
      </c>
      <c r="AF15">
        <v>1.9756598687771958E-2</v>
      </c>
      <c r="AG15">
        <v>1.9756598687771958E-2</v>
      </c>
      <c r="AH15">
        <v>1.9756598687771958E-2</v>
      </c>
      <c r="AI15">
        <v>1.9756598687771958E-2</v>
      </c>
      <c r="AJ15">
        <v>1.9756598687771958E-2</v>
      </c>
      <c r="AK15">
        <v>1.9756598687771958E-2</v>
      </c>
      <c r="AL15">
        <v>1.9756598687771958E-2</v>
      </c>
      <c r="AM15">
        <v>1.9756598687771958E-2</v>
      </c>
      <c r="AN15">
        <v>1.9756598687771958E-2</v>
      </c>
      <c r="AO15">
        <v>1.9756598687771958E-2</v>
      </c>
      <c r="AP15">
        <v>1.9756598687771958E-2</v>
      </c>
      <c r="AQ15">
        <v>1.9756598687771958E-2</v>
      </c>
      <c r="AR15">
        <v>1.9756598687771958E-2</v>
      </c>
      <c r="AS15">
        <v>1.9756598687771958E-2</v>
      </c>
      <c r="AT15">
        <v>1.9756598687771958E-2</v>
      </c>
      <c r="AU15">
        <v>1.9756598687771958E-2</v>
      </c>
      <c r="AV15">
        <v>1.9756598687771958E-2</v>
      </c>
      <c r="AW15">
        <v>1.9756598687771958E-2</v>
      </c>
      <c r="AX15">
        <v>1.9756598687771958E-2</v>
      </c>
      <c r="AY15">
        <v>1.9756598687771958E-2</v>
      </c>
      <c r="AZ15">
        <v>1.9756598687771958E-2</v>
      </c>
      <c r="BA15">
        <v>1.9756598687771958E-2</v>
      </c>
      <c r="BB15">
        <v>1.9756598687771958E-2</v>
      </c>
      <c r="BC15">
        <v>1.9756598687771958E-2</v>
      </c>
      <c r="BD15">
        <v>1.9756598687771958E-2</v>
      </c>
      <c r="BE15">
        <v>1.2279072003780865E-2</v>
      </c>
      <c r="BF15">
        <v>1.2279072003780865E-2</v>
      </c>
      <c r="BG15">
        <v>1.2279072003780865E-2</v>
      </c>
      <c r="BH15">
        <v>1.2279072003780865E-2</v>
      </c>
      <c r="BI15">
        <v>8.7451010362073148E-3</v>
      </c>
      <c r="BJ15">
        <v>7.0502384801143028E-3</v>
      </c>
      <c r="BK15">
        <v>3.0076472370279173E-3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1.4365959897794156E-2</v>
      </c>
      <c r="BU15">
        <v>1.1053361771587904E-2</v>
      </c>
    </row>
    <row r="16" spans="1:73" x14ac:dyDescent="0.25">
      <c r="A16">
        <v>1257</v>
      </c>
      <c r="B16">
        <v>593.22806715340835</v>
      </c>
      <c r="C16">
        <v>1.4818021015317623E-3</v>
      </c>
      <c r="D16">
        <v>10</v>
      </c>
      <c r="E16">
        <v>618.5</v>
      </c>
      <c r="F16">
        <v>-638.5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3.9390843422226129E-3</v>
      </c>
      <c r="Q16">
        <v>6.9467315792505297E-3</v>
      </c>
      <c r="R16">
        <v>6.9467315792505297E-3</v>
      </c>
      <c r="S16">
        <v>1.3760874105312628E-2</v>
      </c>
      <c r="T16">
        <v>1.3760874105312628E-2</v>
      </c>
      <c r="U16">
        <v>1.3760874105312628E-2</v>
      </c>
      <c r="V16">
        <v>2.1238400789303721E-2</v>
      </c>
      <c r="W16">
        <v>2.1238400789303721E-2</v>
      </c>
      <c r="X16">
        <v>2.1238400789303721E-2</v>
      </c>
      <c r="Y16">
        <v>2.1238400789303721E-2</v>
      </c>
      <c r="Z16">
        <v>2.1238400789303721E-2</v>
      </c>
      <c r="AA16">
        <v>2.1238400789303721E-2</v>
      </c>
      <c r="AB16">
        <v>2.1238400789303721E-2</v>
      </c>
      <c r="AC16">
        <v>2.1238400789303721E-2</v>
      </c>
      <c r="AD16">
        <v>2.1238400789303721E-2</v>
      </c>
      <c r="AE16">
        <v>2.1238400789303721E-2</v>
      </c>
      <c r="AF16">
        <v>2.1238400789303721E-2</v>
      </c>
      <c r="AG16">
        <v>2.1238400789303721E-2</v>
      </c>
      <c r="AH16">
        <v>2.1238400789303721E-2</v>
      </c>
      <c r="AI16">
        <v>2.1238400789303721E-2</v>
      </c>
      <c r="AJ16">
        <v>2.1238400789303721E-2</v>
      </c>
      <c r="AK16">
        <v>2.1238400789303721E-2</v>
      </c>
      <c r="AL16">
        <v>2.1238400789303721E-2</v>
      </c>
      <c r="AM16">
        <v>2.1238400789303721E-2</v>
      </c>
      <c r="AN16">
        <v>2.1238400789303721E-2</v>
      </c>
      <c r="AO16">
        <v>2.1238400789303721E-2</v>
      </c>
      <c r="AP16">
        <v>2.1238400789303721E-2</v>
      </c>
      <c r="AQ16">
        <v>2.1238400789303721E-2</v>
      </c>
      <c r="AR16">
        <v>2.1238400789303721E-2</v>
      </c>
      <c r="AS16">
        <v>2.1238400789303721E-2</v>
      </c>
      <c r="AT16">
        <v>2.1238400789303721E-2</v>
      </c>
      <c r="AU16">
        <v>2.1238400789303721E-2</v>
      </c>
      <c r="AV16">
        <v>2.1238400789303721E-2</v>
      </c>
      <c r="AW16">
        <v>2.1238400789303721E-2</v>
      </c>
      <c r="AX16">
        <v>2.1238400789303721E-2</v>
      </c>
      <c r="AY16">
        <v>2.1238400789303721E-2</v>
      </c>
      <c r="AZ16">
        <v>2.1238400789303721E-2</v>
      </c>
      <c r="BA16">
        <v>2.1238400789303721E-2</v>
      </c>
      <c r="BB16">
        <v>2.1238400789303721E-2</v>
      </c>
      <c r="BC16">
        <v>2.1238400789303721E-2</v>
      </c>
      <c r="BD16">
        <v>2.1238400789303721E-2</v>
      </c>
      <c r="BE16">
        <v>1.3760874105312628E-2</v>
      </c>
      <c r="BF16">
        <v>1.3760874105312628E-2</v>
      </c>
      <c r="BG16">
        <v>1.3760874105312628E-2</v>
      </c>
      <c r="BH16">
        <v>1.3760874105312628E-2</v>
      </c>
      <c r="BI16">
        <v>1.0226903137739078E-2</v>
      </c>
      <c r="BJ16">
        <v>8.5320405816460658E-3</v>
      </c>
      <c r="BK16">
        <v>3.0076472370279173E-3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1.5491576378717778E-2</v>
      </c>
      <c r="BU16">
        <v>9.7761949256238885E-3</v>
      </c>
    </row>
    <row r="17" spans="1:73" x14ac:dyDescent="0.25">
      <c r="A17">
        <v>1257</v>
      </c>
      <c r="B17">
        <v>551.5298001623479</v>
      </c>
      <c r="C17">
        <v>1.3776455670068922E-3</v>
      </c>
      <c r="D17">
        <v>20</v>
      </c>
      <c r="E17">
        <v>608.5</v>
      </c>
      <c r="F17">
        <v>-648.5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1.3776455670068922E-3</v>
      </c>
      <c r="P17">
        <v>5.3167299092295051E-3</v>
      </c>
      <c r="Q17">
        <v>8.324377146257422E-3</v>
      </c>
      <c r="R17">
        <v>8.324377146257422E-3</v>
      </c>
      <c r="S17">
        <v>1.5138519672319519E-2</v>
      </c>
      <c r="T17">
        <v>1.5138519672319519E-2</v>
      </c>
      <c r="U17">
        <v>1.5138519672319519E-2</v>
      </c>
      <c r="V17">
        <v>2.2616046356310614E-2</v>
      </c>
      <c r="W17">
        <v>2.2616046356310614E-2</v>
      </c>
      <c r="X17">
        <v>2.2616046356310614E-2</v>
      </c>
      <c r="Y17">
        <v>2.2616046356310614E-2</v>
      </c>
      <c r="Z17">
        <v>2.2616046356310614E-2</v>
      </c>
      <c r="AA17">
        <v>2.2616046356310614E-2</v>
      </c>
      <c r="AB17">
        <v>2.2616046356310614E-2</v>
      </c>
      <c r="AC17">
        <v>2.2616046356310614E-2</v>
      </c>
      <c r="AD17">
        <v>2.2616046356310614E-2</v>
      </c>
      <c r="AE17">
        <v>2.2616046356310614E-2</v>
      </c>
      <c r="AF17">
        <v>2.2616046356310614E-2</v>
      </c>
      <c r="AG17">
        <v>2.2616046356310614E-2</v>
      </c>
      <c r="AH17">
        <v>2.2616046356310614E-2</v>
      </c>
      <c r="AI17">
        <v>2.2616046356310614E-2</v>
      </c>
      <c r="AJ17">
        <v>2.2616046356310614E-2</v>
      </c>
      <c r="AK17">
        <v>2.2616046356310614E-2</v>
      </c>
      <c r="AL17">
        <v>2.2616046356310614E-2</v>
      </c>
      <c r="AM17">
        <v>2.2616046356310614E-2</v>
      </c>
      <c r="AN17">
        <v>2.2616046356310614E-2</v>
      </c>
      <c r="AO17">
        <v>2.2616046356310614E-2</v>
      </c>
      <c r="AP17">
        <v>2.2616046356310614E-2</v>
      </c>
      <c r="AQ17">
        <v>2.2616046356310614E-2</v>
      </c>
      <c r="AR17">
        <v>2.2616046356310614E-2</v>
      </c>
      <c r="AS17">
        <v>2.2616046356310614E-2</v>
      </c>
      <c r="AT17">
        <v>2.2616046356310614E-2</v>
      </c>
      <c r="AU17">
        <v>2.2616046356310614E-2</v>
      </c>
      <c r="AV17">
        <v>2.2616046356310614E-2</v>
      </c>
      <c r="AW17">
        <v>2.2616046356310614E-2</v>
      </c>
      <c r="AX17">
        <v>2.2616046356310614E-2</v>
      </c>
      <c r="AY17">
        <v>2.2616046356310614E-2</v>
      </c>
      <c r="AZ17">
        <v>2.2616046356310614E-2</v>
      </c>
      <c r="BA17">
        <v>2.2616046356310614E-2</v>
      </c>
      <c r="BB17">
        <v>2.2616046356310614E-2</v>
      </c>
      <c r="BC17">
        <v>2.2616046356310614E-2</v>
      </c>
      <c r="BD17">
        <v>2.2616046356310614E-2</v>
      </c>
      <c r="BE17">
        <v>1.5138519672319519E-2</v>
      </c>
      <c r="BF17">
        <v>1.5138519672319519E-2</v>
      </c>
      <c r="BG17">
        <v>1.5138519672319519E-2</v>
      </c>
      <c r="BH17">
        <v>1.5138519672319519E-2</v>
      </c>
      <c r="BI17">
        <v>1.1604548704745969E-2</v>
      </c>
      <c r="BJ17">
        <v>8.5320405816460658E-3</v>
      </c>
      <c r="BK17">
        <v>3.0076472370279173E-3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1.6617192859641399E-2</v>
      </c>
      <c r="BU17">
        <v>8.453601000633788E-3</v>
      </c>
    </row>
    <row r="18" spans="1:73" x14ac:dyDescent="0.25">
      <c r="A18">
        <v>1257</v>
      </c>
      <c r="B18">
        <v>602.34482556346643</v>
      </c>
      <c r="C18">
        <v>1.5045745098502107E-3</v>
      </c>
      <c r="D18">
        <v>30</v>
      </c>
      <c r="E18">
        <v>598.5</v>
      </c>
      <c r="F18">
        <v>-658.5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2.8822200768571027E-3</v>
      </c>
      <c r="P18">
        <v>6.8213044190797156E-3</v>
      </c>
      <c r="Q18">
        <v>9.8289516561076325E-3</v>
      </c>
      <c r="R18">
        <v>9.8289516561076325E-3</v>
      </c>
      <c r="S18">
        <v>1.6643094182169731E-2</v>
      </c>
      <c r="T18">
        <v>1.6643094182169731E-2</v>
      </c>
      <c r="U18">
        <v>1.6643094182169731E-2</v>
      </c>
      <c r="V18">
        <v>2.4120620866160826E-2</v>
      </c>
      <c r="W18">
        <v>2.4120620866160826E-2</v>
      </c>
      <c r="X18">
        <v>2.4120620866160826E-2</v>
      </c>
      <c r="Y18">
        <v>2.4120620866160826E-2</v>
      </c>
      <c r="Z18">
        <v>2.4120620866160826E-2</v>
      </c>
      <c r="AA18">
        <v>2.4120620866160826E-2</v>
      </c>
      <c r="AB18">
        <v>2.4120620866160826E-2</v>
      </c>
      <c r="AC18">
        <v>2.4120620866160826E-2</v>
      </c>
      <c r="AD18">
        <v>2.4120620866160826E-2</v>
      </c>
      <c r="AE18">
        <v>2.4120620866160826E-2</v>
      </c>
      <c r="AF18">
        <v>2.4120620866160826E-2</v>
      </c>
      <c r="AG18">
        <v>2.4120620866160826E-2</v>
      </c>
      <c r="AH18">
        <v>2.4120620866160826E-2</v>
      </c>
      <c r="AI18">
        <v>2.4120620866160826E-2</v>
      </c>
      <c r="AJ18">
        <v>2.4120620866160826E-2</v>
      </c>
      <c r="AK18">
        <v>2.4120620866160826E-2</v>
      </c>
      <c r="AL18">
        <v>2.4120620866160826E-2</v>
      </c>
      <c r="AM18">
        <v>2.4120620866160826E-2</v>
      </c>
      <c r="AN18">
        <v>2.4120620866160826E-2</v>
      </c>
      <c r="AO18">
        <v>2.4120620866160826E-2</v>
      </c>
      <c r="AP18">
        <v>2.4120620866160826E-2</v>
      </c>
      <c r="AQ18">
        <v>2.4120620866160826E-2</v>
      </c>
      <c r="AR18">
        <v>2.4120620866160826E-2</v>
      </c>
      <c r="AS18">
        <v>2.4120620866160826E-2</v>
      </c>
      <c r="AT18">
        <v>2.4120620866160826E-2</v>
      </c>
      <c r="AU18">
        <v>2.4120620866160826E-2</v>
      </c>
      <c r="AV18">
        <v>2.4120620866160826E-2</v>
      </c>
      <c r="AW18">
        <v>2.4120620866160826E-2</v>
      </c>
      <c r="AX18">
        <v>2.4120620866160826E-2</v>
      </c>
      <c r="AY18">
        <v>2.4120620866160826E-2</v>
      </c>
      <c r="AZ18">
        <v>2.4120620866160826E-2</v>
      </c>
      <c r="BA18">
        <v>2.4120620866160826E-2</v>
      </c>
      <c r="BB18">
        <v>2.4120620866160826E-2</v>
      </c>
      <c r="BC18">
        <v>2.4120620866160826E-2</v>
      </c>
      <c r="BD18">
        <v>2.4120620866160826E-2</v>
      </c>
      <c r="BE18">
        <v>1.6643094182169731E-2</v>
      </c>
      <c r="BF18">
        <v>1.6643094182169731E-2</v>
      </c>
      <c r="BG18">
        <v>1.6643094182169731E-2</v>
      </c>
      <c r="BH18">
        <v>1.6643094182169731E-2</v>
      </c>
      <c r="BI18">
        <v>1.310912321459618E-2</v>
      </c>
      <c r="BJ18">
        <v>8.5320405816460658E-3</v>
      </c>
      <c r="BK18">
        <v>3.0076472370279173E-3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1.7880154482573518E-2</v>
      </c>
      <c r="BU18">
        <v>7.4775266839910946E-3</v>
      </c>
    </row>
    <row r="19" spans="1:73" x14ac:dyDescent="0.25">
      <c r="A19">
        <v>1257</v>
      </c>
      <c r="B19">
        <v>504.46541489908918</v>
      </c>
      <c r="C19">
        <v>1.2600852072534442E-3</v>
      </c>
      <c r="D19">
        <v>40</v>
      </c>
      <c r="E19">
        <v>588.5</v>
      </c>
      <c r="F19">
        <v>-668.5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1.2600852072534442E-3</v>
      </c>
      <c r="O19">
        <v>4.1423052841105465E-3</v>
      </c>
      <c r="P19">
        <v>8.0813896263331603E-3</v>
      </c>
      <c r="Q19">
        <v>1.1089036863361077E-2</v>
      </c>
      <c r="R19">
        <v>1.1089036863361077E-2</v>
      </c>
      <c r="S19">
        <v>1.7903179389423176E-2</v>
      </c>
      <c r="T19">
        <v>1.7903179389423176E-2</v>
      </c>
      <c r="U19">
        <v>1.7903179389423176E-2</v>
      </c>
      <c r="V19">
        <v>2.5380706073414271E-2</v>
      </c>
      <c r="W19">
        <v>2.5380706073414271E-2</v>
      </c>
      <c r="X19">
        <v>2.5380706073414271E-2</v>
      </c>
      <c r="Y19">
        <v>2.5380706073414271E-2</v>
      </c>
      <c r="Z19">
        <v>2.5380706073414271E-2</v>
      </c>
      <c r="AA19">
        <v>2.5380706073414271E-2</v>
      </c>
      <c r="AB19">
        <v>2.5380706073414271E-2</v>
      </c>
      <c r="AC19">
        <v>2.5380706073414271E-2</v>
      </c>
      <c r="AD19">
        <v>2.5380706073414271E-2</v>
      </c>
      <c r="AE19">
        <v>2.5380706073414271E-2</v>
      </c>
      <c r="AF19">
        <v>2.5380706073414271E-2</v>
      </c>
      <c r="AG19">
        <v>2.5380706073414271E-2</v>
      </c>
      <c r="AH19">
        <v>2.5380706073414271E-2</v>
      </c>
      <c r="AI19">
        <v>2.5380706073414271E-2</v>
      </c>
      <c r="AJ19">
        <v>2.5380706073414271E-2</v>
      </c>
      <c r="AK19">
        <v>2.5380706073414271E-2</v>
      </c>
      <c r="AL19">
        <v>2.5380706073414271E-2</v>
      </c>
      <c r="AM19">
        <v>2.5380706073414271E-2</v>
      </c>
      <c r="AN19">
        <v>2.5380706073414271E-2</v>
      </c>
      <c r="AO19">
        <v>2.5380706073414271E-2</v>
      </c>
      <c r="AP19">
        <v>2.5380706073414271E-2</v>
      </c>
      <c r="AQ19">
        <v>2.5380706073414271E-2</v>
      </c>
      <c r="AR19">
        <v>2.5380706073414271E-2</v>
      </c>
      <c r="AS19">
        <v>2.5380706073414271E-2</v>
      </c>
      <c r="AT19">
        <v>2.5380706073414271E-2</v>
      </c>
      <c r="AU19">
        <v>2.5380706073414271E-2</v>
      </c>
      <c r="AV19">
        <v>2.5380706073414271E-2</v>
      </c>
      <c r="AW19">
        <v>2.5380706073414271E-2</v>
      </c>
      <c r="AX19">
        <v>2.5380706073414271E-2</v>
      </c>
      <c r="AY19">
        <v>2.5380706073414271E-2</v>
      </c>
      <c r="AZ19">
        <v>2.5380706073414271E-2</v>
      </c>
      <c r="BA19">
        <v>2.5380706073414271E-2</v>
      </c>
      <c r="BB19">
        <v>2.5380706073414271E-2</v>
      </c>
      <c r="BC19">
        <v>2.5380706073414271E-2</v>
      </c>
      <c r="BD19">
        <v>2.5380706073414271E-2</v>
      </c>
      <c r="BE19">
        <v>1.7903179389423176E-2</v>
      </c>
      <c r="BF19">
        <v>1.7903179389423176E-2</v>
      </c>
      <c r="BG19">
        <v>1.7903179389423176E-2</v>
      </c>
      <c r="BH19">
        <v>1.7903179389423176E-2</v>
      </c>
      <c r="BI19">
        <v>1.4369208421849624E-2</v>
      </c>
      <c r="BJ19">
        <v>8.5320405816460658E-3</v>
      </c>
      <c r="BK19">
        <v>3.0076472370279173E-3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1.9354362694483179E-2</v>
      </c>
      <c r="BU19">
        <v>7.4775266839910946E-3</v>
      </c>
    </row>
    <row r="20" spans="1:73" x14ac:dyDescent="0.25">
      <c r="A20">
        <v>1286</v>
      </c>
      <c r="B20">
        <v>708.4695502996907</v>
      </c>
      <c r="C20">
        <v>1.7696594726929258E-3</v>
      </c>
      <c r="D20">
        <v>30</v>
      </c>
      <c r="E20">
        <v>613</v>
      </c>
      <c r="F20">
        <v>-673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3.0297446799463701E-3</v>
      </c>
      <c r="O20">
        <v>5.9119647568034728E-3</v>
      </c>
      <c r="P20">
        <v>9.8510490990260866E-3</v>
      </c>
      <c r="Q20">
        <v>1.2858696336054003E-2</v>
      </c>
      <c r="R20">
        <v>1.2858696336054003E-2</v>
      </c>
      <c r="S20">
        <v>1.9672838862116102E-2</v>
      </c>
      <c r="T20">
        <v>1.9672838862116102E-2</v>
      </c>
      <c r="U20">
        <v>1.9672838862116102E-2</v>
      </c>
      <c r="V20">
        <v>2.7150365546107197E-2</v>
      </c>
      <c r="W20">
        <v>2.7150365546107197E-2</v>
      </c>
      <c r="X20">
        <v>2.7150365546107197E-2</v>
      </c>
      <c r="Y20">
        <v>2.7150365546107197E-2</v>
      </c>
      <c r="Z20">
        <v>2.7150365546107197E-2</v>
      </c>
      <c r="AA20">
        <v>2.7150365546107197E-2</v>
      </c>
      <c r="AB20">
        <v>2.7150365546107197E-2</v>
      </c>
      <c r="AC20">
        <v>2.7150365546107197E-2</v>
      </c>
      <c r="AD20">
        <v>2.7150365546107197E-2</v>
      </c>
      <c r="AE20">
        <v>2.7150365546107197E-2</v>
      </c>
      <c r="AF20">
        <v>2.7150365546107197E-2</v>
      </c>
      <c r="AG20">
        <v>2.7150365546107197E-2</v>
      </c>
      <c r="AH20">
        <v>2.7150365546107197E-2</v>
      </c>
      <c r="AI20">
        <v>2.7150365546107197E-2</v>
      </c>
      <c r="AJ20">
        <v>2.7150365546107197E-2</v>
      </c>
      <c r="AK20">
        <v>2.7150365546107197E-2</v>
      </c>
      <c r="AL20">
        <v>2.7150365546107197E-2</v>
      </c>
      <c r="AM20">
        <v>2.7150365546107197E-2</v>
      </c>
      <c r="AN20">
        <v>2.7150365546107197E-2</v>
      </c>
      <c r="AO20">
        <v>2.7150365546107197E-2</v>
      </c>
      <c r="AP20">
        <v>2.7150365546107197E-2</v>
      </c>
      <c r="AQ20">
        <v>2.7150365546107197E-2</v>
      </c>
      <c r="AR20">
        <v>2.7150365546107197E-2</v>
      </c>
      <c r="AS20">
        <v>2.7150365546107197E-2</v>
      </c>
      <c r="AT20">
        <v>2.7150365546107197E-2</v>
      </c>
      <c r="AU20">
        <v>2.7150365546107197E-2</v>
      </c>
      <c r="AV20">
        <v>2.7150365546107197E-2</v>
      </c>
      <c r="AW20">
        <v>2.7150365546107197E-2</v>
      </c>
      <c r="AX20">
        <v>2.7150365546107197E-2</v>
      </c>
      <c r="AY20">
        <v>2.7150365546107197E-2</v>
      </c>
      <c r="AZ20">
        <v>2.7150365546107197E-2</v>
      </c>
      <c r="BA20">
        <v>2.7150365546107197E-2</v>
      </c>
      <c r="BB20">
        <v>2.7150365546107197E-2</v>
      </c>
      <c r="BC20">
        <v>2.7150365546107197E-2</v>
      </c>
      <c r="BD20">
        <v>2.7150365546107197E-2</v>
      </c>
      <c r="BE20">
        <v>1.9672838862116102E-2</v>
      </c>
      <c r="BF20">
        <v>1.9672838862116102E-2</v>
      </c>
      <c r="BG20">
        <v>1.9672838862116102E-2</v>
      </c>
      <c r="BH20">
        <v>1.9672838862116102E-2</v>
      </c>
      <c r="BI20">
        <v>1.6138867894542549E-2</v>
      </c>
      <c r="BJ20">
        <v>8.5320405816460658E-3</v>
      </c>
      <c r="BK20">
        <v>3.0076472370279173E-3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2.0017756389842531E-2</v>
      </c>
      <c r="BU20">
        <v>9.0487682668793368E-3</v>
      </c>
    </row>
    <row r="21" spans="1:73" x14ac:dyDescent="0.25">
      <c r="A21">
        <v>1292</v>
      </c>
      <c r="B21">
        <v>529.13179369365218</v>
      </c>
      <c r="C21">
        <v>1.3216984281355067E-3</v>
      </c>
      <c r="D21">
        <v>20</v>
      </c>
      <c r="E21">
        <v>626</v>
      </c>
      <c r="F21">
        <v>-666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3.0297446799463701E-3</v>
      </c>
      <c r="O21">
        <v>7.2336631849389795E-3</v>
      </c>
      <c r="P21">
        <v>1.1172747527161592E-2</v>
      </c>
      <c r="Q21">
        <v>1.4180394764189509E-2</v>
      </c>
      <c r="R21">
        <v>1.4180394764189509E-2</v>
      </c>
      <c r="S21">
        <v>2.0994537290251608E-2</v>
      </c>
      <c r="T21">
        <v>2.0994537290251608E-2</v>
      </c>
      <c r="U21">
        <v>2.0994537290251608E-2</v>
      </c>
      <c r="V21">
        <v>2.8472063974242703E-2</v>
      </c>
      <c r="W21">
        <v>2.8472063974242703E-2</v>
      </c>
      <c r="X21">
        <v>2.8472063974242703E-2</v>
      </c>
      <c r="Y21">
        <v>2.8472063974242703E-2</v>
      </c>
      <c r="Z21">
        <v>2.8472063974242703E-2</v>
      </c>
      <c r="AA21">
        <v>2.8472063974242703E-2</v>
      </c>
      <c r="AB21">
        <v>2.8472063974242703E-2</v>
      </c>
      <c r="AC21">
        <v>2.8472063974242703E-2</v>
      </c>
      <c r="AD21">
        <v>2.8472063974242703E-2</v>
      </c>
      <c r="AE21">
        <v>2.8472063974242703E-2</v>
      </c>
      <c r="AF21">
        <v>2.8472063974242703E-2</v>
      </c>
      <c r="AG21">
        <v>2.8472063974242703E-2</v>
      </c>
      <c r="AH21">
        <v>2.8472063974242703E-2</v>
      </c>
      <c r="AI21">
        <v>2.8472063974242703E-2</v>
      </c>
      <c r="AJ21">
        <v>2.8472063974242703E-2</v>
      </c>
      <c r="AK21">
        <v>2.8472063974242703E-2</v>
      </c>
      <c r="AL21">
        <v>2.8472063974242703E-2</v>
      </c>
      <c r="AM21">
        <v>2.8472063974242703E-2</v>
      </c>
      <c r="AN21">
        <v>2.8472063974242703E-2</v>
      </c>
      <c r="AO21">
        <v>2.8472063974242703E-2</v>
      </c>
      <c r="AP21">
        <v>2.8472063974242703E-2</v>
      </c>
      <c r="AQ21">
        <v>2.8472063974242703E-2</v>
      </c>
      <c r="AR21">
        <v>2.8472063974242703E-2</v>
      </c>
      <c r="AS21">
        <v>2.8472063974242703E-2</v>
      </c>
      <c r="AT21">
        <v>2.8472063974242703E-2</v>
      </c>
      <c r="AU21">
        <v>2.8472063974242703E-2</v>
      </c>
      <c r="AV21">
        <v>2.8472063974242703E-2</v>
      </c>
      <c r="AW21">
        <v>2.8472063974242703E-2</v>
      </c>
      <c r="AX21">
        <v>2.8472063974242703E-2</v>
      </c>
      <c r="AY21">
        <v>2.8472063974242703E-2</v>
      </c>
      <c r="AZ21">
        <v>2.8472063974242703E-2</v>
      </c>
      <c r="BA21">
        <v>2.8472063974242703E-2</v>
      </c>
      <c r="BB21">
        <v>2.8472063974242703E-2</v>
      </c>
      <c r="BC21">
        <v>2.8472063974242703E-2</v>
      </c>
      <c r="BD21">
        <v>2.8472063974242703E-2</v>
      </c>
      <c r="BE21">
        <v>2.0994537290251608E-2</v>
      </c>
      <c r="BF21">
        <v>2.0994537290251608E-2</v>
      </c>
      <c r="BG21">
        <v>2.0994537290251608E-2</v>
      </c>
      <c r="BH21">
        <v>2.0994537290251608E-2</v>
      </c>
      <c r="BI21">
        <v>1.7460566322678055E-2</v>
      </c>
      <c r="BJ21">
        <v>9.8537390097815716E-3</v>
      </c>
      <c r="BK21">
        <v>3.0076472370279173E-3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1.8985810641505764E-2</v>
      </c>
      <c r="BU21">
        <v>1.0768140369366467E-2</v>
      </c>
    </row>
    <row r="22" spans="1:73" x14ac:dyDescent="0.25">
      <c r="A22">
        <v>1305</v>
      </c>
      <c r="B22">
        <v>576.96623380330936</v>
      </c>
      <c r="C22">
        <v>1.4411822789590306E-3</v>
      </c>
      <c r="D22">
        <v>10</v>
      </c>
      <c r="E22">
        <v>642.5</v>
      </c>
      <c r="F22">
        <v>-662.5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3.0297446799463701E-3</v>
      </c>
      <c r="O22">
        <v>8.6748454638980108E-3</v>
      </c>
      <c r="P22">
        <v>1.2613929806120623E-2</v>
      </c>
      <c r="Q22">
        <v>1.562157704314854E-2</v>
      </c>
      <c r="R22">
        <v>1.562157704314854E-2</v>
      </c>
      <c r="S22">
        <v>2.243571956921064E-2</v>
      </c>
      <c r="T22">
        <v>2.243571956921064E-2</v>
      </c>
      <c r="U22">
        <v>2.243571956921064E-2</v>
      </c>
      <c r="V22">
        <v>2.9913246253201735E-2</v>
      </c>
      <c r="W22">
        <v>2.9913246253201735E-2</v>
      </c>
      <c r="X22">
        <v>2.9913246253201735E-2</v>
      </c>
      <c r="Y22">
        <v>2.9913246253201735E-2</v>
      </c>
      <c r="Z22">
        <v>2.9913246253201735E-2</v>
      </c>
      <c r="AA22">
        <v>2.9913246253201735E-2</v>
      </c>
      <c r="AB22">
        <v>2.9913246253201735E-2</v>
      </c>
      <c r="AC22">
        <v>2.9913246253201735E-2</v>
      </c>
      <c r="AD22">
        <v>2.9913246253201735E-2</v>
      </c>
      <c r="AE22">
        <v>2.9913246253201735E-2</v>
      </c>
      <c r="AF22">
        <v>2.9913246253201735E-2</v>
      </c>
      <c r="AG22">
        <v>2.9913246253201735E-2</v>
      </c>
      <c r="AH22">
        <v>2.9913246253201735E-2</v>
      </c>
      <c r="AI22">
        <v>2.9913246253201735E-2</v>
      </c>
      <c r="AJ22">
        <v>2.9913246253201735E-2</v>
      </c>
      <c r="AK22">
        <v>2.9913246253201735E-2</v>
      </c>
      <c r="AL22">
        <v>2.9913246253201735E-2</v>
      </c>
      <c r="AM22">
        <v>2.9913246253201735E-2</v>
      </c>
      <c r="AN22">
        <v>2.9913246253201735E-2</v>
      </c>
      <c r="AO22">
        <v>2.9913246253201735E-2</v>
      </c>
      <c r="AP22">
        <v>2.9913246253201735E-2</v>
      </c>
      <c r="AQ22">
        <v>2.9913246253201735E-2</v>
      </c>
      <c r="AR22">
        <v>2.9913246253201735E-2</v>
      </c>
      <c r="AS22">
        <v>2.9913246253201735E-2</v>
      </c>
      <c r="AT22">
        <v>2.9913246253201735E-2</v>
      </c>
      <c r="AU22">
        <v>2.9913246253201735E-2</v>
      </c>
      <c r="AV22">
        <v>2.9913246253201735E-2</v>
      </c>
      <c r="AW22">
        <v>2.9913246253201735E-2</v>
      </c>
      <c r="AX22">
        <v>2.9913246253201735E-2</v>
      </c>
      <c r="AY22">
        <v>2.9913246253201735E-2</v>
      </c>
      <c r="AZ22">
        <v>2.9913246253201735E-2</v>
      </c>
      <c r="BA22">
        <v>2.9913246253201735E-2</v>
      </c>
      <c r="BB22">
        <v>2.9913246253201735E-2</v>
      </c>
      <c r="BC22">
        <v>2.9913246253201735E-2</v>
      </c>
      <c r="BD22">
        <v>2.9913246253201735E-2</v>
      </c>
      <c r="BE22">
        <v>2.243571956921064E-2</v>
      </c>
      <c r="BF22">
        <v>2.243571956921064E-2</v>
      </c>
      <c r="BG22">
        <v>2.243571956921064E-2</v>
      </c>
      <c r="BH22">
        <v>2.243571956921064E-2</v>
      </c>
      <c r="BI22">
        <v>1.8901748601637087E-2</v>
      </c>
      <c r="BJ22">
        <v>1.1294921288740602E-2</v>
      </c>
      <c r="BK22">
        <v>4.4488295159869481E-3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1.8469837767337384E-2</v>
      </c>
      <c r="BU22">
        <v>1.5185003954224195E-2</v>
      </c>
    </row>
    <row r="23" spans="1:73" x14ac:dyDescent="0.25">
      <c r="A23">
        <v>1370</v>
      </c>
      <c r="B23">
        <v>292.85025225002681</v>
      </c>
      <c r="C23">
        <v>7.3149964279417394E-4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3.7612443227405439E-3</v>
      </c>
      <c r="O23">
        <v>9.4063451066921846E-3</v>
      </c>
      <c r="P23">
        <v>1.3345429448914797E-2</v>
      </c>
      <c r="Q23">
        <v>1.6353076685942713E-2</v>
      </c>
      <c r="R23">
        <v>1.6353076685942713E-2</v>
      </c>
      <c r="S23">
        <v>2.3167219212004816E-2</v>
      </c>
      <c r="T23">
        <v>2.3167219212004816E-2</v>
      </c>
      <c r="U23">
        <v>2.3167219212004816E-2</v>
      </c>
      <c r="V23">
        <v>3.064474589599591E-2</v>
      </c>
      <c r="W23">
        <v>3.064474589599591E-2</v>
      </c>
      <c r="X23">
        <v>3.064474589599591E-2</v>
      </c>
      <c r="Y23">
        <v>3.064474589599591E-2</v>
      </c>
      <c r="Z23">
        <v>3.064474589599591E-2</v>
      </c>
      <c r="AA23">
        <v>3.064474589599591E-2</v>
      </c>
      <c r="AB23">
        <v>3.064474589599591E-2</v>
      </c>
      <c r="AC23">
        <v>3.064474589599591E-2</v>
      </c>
      <c r="AD23">
        <v>3.064474589599591E-2</v>
      </c>
      <c r="AE23">
        <v>3.064474589599591E-2</v>
      </c>
      <c r="AF23">
        <v>3.064474589599591E-2</v>
      </c>
      <c r="AG23">
        <v>3.064474589599591E-2</v>
      </c>
      <c r="AH23">
        <v>3.064474589599591E-2</v>
      </c>
      <c r="AI23">
        <v>3.064474589599591E-2</v>
      </c>
      <c r="AJ23">
        <v>3.064474589599591E-2</v>
      </c>
      <c r="AK23">
        <v>3.064474589599591E-2</v>
      </c>
      <c r="AL23">
        <v>3.064474589599591E-2</v>
      </c>
      <c r="AM23">
        <v>3.064474589599591E-2</v>
      </c>
      <c r="AN23">
        <v>3.064474589599591E-2</v>
      </c>
      <c r="AO23">
        <v>3.064474589599591E-2</v>
      </c>
      <c r="AP23">
        <v>3.064474589599591E-2</v>
      </c>
      <c r="AQ23">
        <v>3.064474589599591E-2</v>
      </c>
      <c r="AR23">
        <v>3.064474589599591E-2</v>
      </c>
      <c r="AS23">
        <v>3.064474589599591E-2</v>
      </c>
      <c r="AT23">
        <v>3.064474589599591E-2</v>
      </c>
      <c r="AU23">
        <v>3.064474589599591E-2</v>
      </c>
      <c r="AV23">
        <v>3.064474589599591E-2</v>
      </c>
      <c r="AW23">
        <v>3.064474589599591E-2</v>
      </c>
      <c r="AX23">
        <v>3.064474589599591E-2</v>
      </c>
      <c r="AY23">
        <v>3.064474589599591E-2</v>
      </c>
      <c r="AZ23">
        <v>3.064474589599591E-2</v>
      </c>
      <c r="BA23">
        <v>3.064474589599591E-2</v>
      </c>
      <c r="BB23">
        <v>3.064474589599591E-2</v>
      </c>
      <c r="BC23">
        <v>3.064474589599591E-2</v>
      </c>
      <c r="BD23">
        <v>3.064474589599591E-2</v>
      </c>
      <c r="BE23">
        <v>2.3167219212004816E-2</v>
      </c>
      <c r="BF23">
        <v>2.3167219212004816E-2</v>
      </c>
      <c r="BG23">
        <v>2.3167219212004816E-2</v>
      </c>
      <c r="BH23">
        <v>2.3167219212004816E-2</v>
      </c>
      <c r="BI23">
        <v>1.9633248244431262E-2</v>
      </c>
      <c r="BJ23">
        <v>1.2026420931534776E-2</v>
      </c>
      <c r="BK23">
        <v>5.1803291587811219E-3</v>
      </c>
      <c r="BL23">
        <v>7.3149964279417394E-4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2.2024320509225138E-2</v>
      </c>
      <c r="BU23">
        <v>2.6083789708751897E-2</v>
      </c>
    </row>
    <row r="24" spans="1:73" x14ac:dyDescent="0.25">
      <c r="A24">
        <v>1400</v>
      </c>
      <c r="B24">
        <v>421.72543921298131</v>
      </c>
      <c r="C24">
        <v>1.0534121305046057E-3</v>
      </c>
      <c r="D24">
        <v>-10</v>
      </c>
      <c r="E24">
        <v>710</v>
      </c>
      <c r="F24">
        <v>-690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4.8146564532451494E-3</v>
      </c>
      <c r="O24">
        <v>1.045975723719679E-2</v>
      </c>
      <c r="P24">
        <v>1.4398841579419402E-2</v>
      </c>
      <c r="Q24">
        <v>1.7406488816447321E-2</v>
      </c>
      <c r="R24">
        <v>1.7406488816447321E-2</v>
      </c>
      <c r="S24">
        <v>2.4220631342509423E-2</v>
      </c>
      <c r="T24">
        <v>2.4220631342509423E-2</v>
      </c>
      <c r="U24">
        <v>2.4220631342509423E-2</v>
      </c>
      <c r="V24">
        <v>3.1698158026500514E-2</v>
      </c>
      <c r="W24">
        <v>3.1698158026500514E-2</v>
      </c>
      <c r="X24">
        <v>3.1698158026500514E-2</v>
      </c>
      <c r="Y24">
        <v>3.1698158026500514E-2</v>
      </c>
      <c r="Z24">
        <v>3.1698158026500514E-2</v>
      </c>
      <c r="AA24">
        <v>3.1698158026500514E-2</v>
      </c>
      <c r="AB24">
        <v>3.1698158026500514E-2</v>
      </c>
      <c r="AC24">
        <v>3.1698158026500514E-2</v>
      </c>
      <c r="AD24">
        <v>3.1698158026500514E-2</v>
      </c>
      <c r="AE24">
        <v>3.1698158026500514E-2</v>
      </c>
      <c r="AF24">
        <v>3.1698158026500514E-2</v>
      </c>
      <c r="AG24">
        <v>3.1698158026500514E-2</v>
      </c>
      <c r="AH24">
        <v>3.1698158026500514E-2</v>
      </c>
      <c r="AI24">
        <v>3.1698158026500514E-2</v>
      </c>
      <c r="AJ24">
        <v>3.1698158026500514E-2</v>
      </c>
      <c r="AK24">
        <v>3.1698158026500514E-2</v>
      </c>
      <c r="AL24">
        <v>3.1698158026500514E-2</v>
      </c>
      <c r="AM24">
        <v>3.1698158026500514E-2</v>
      </c>
      <c r="AN24">
        <v>3.1698158026500514E-2</v>
      </c>
      <c r="AO24">
        <v>3.1698158026500514E-2</v>
      </c>
      <c r="AP24">
        <v>3.1698158026500514E-2</v>
      </c>
      <c r="AQ24">
        <v>3.1698158026500514E-2</v>
      </c>
      <c r="AR24">
        <v>3.1698158026500514E-2</v>
      </c>
      <c r="AS24">
        <v>3.1698158026500514E-2</v>
      </c>
      <c r="AT24">
        <v>3.1698158026500514E-2</v>
      </c>
      <c r="AU24">
        <v>3.1698158026500514E-2</v>
      </c>
      <c r="AV24">
        <v>3.1698158026500514E-2</v>
      </c>
      <c r="AW24">
        <v>3.1698158026500514E-2</v>
      </c>
      <c r="AX24">
        <v>3.1698158026500514E-2</v>
      </c>
      <c r="AY24">
        <v>3.1698158026500514E-2</v>
      </c>
      <c r="AZ24">
        <v>3.1698158026500514E-2</v>
      </c>
      <c r="BA24">
        <v>3.1698158026500514E-2</v>
      </c>
      <c r="BB24">
        <v>3.1698158026500514E-2</v>
      </c>
      <c r="BC24">
        <v>3.1698158026500514E-2</v>
      </c>
      <c r="BD24">
        <v>3.1698158026500514E-2</v>
      </c>
      <c r="BE24">
        <v>2.4220631342509423E-2</v>
      </c>
      <c r="BF24">
        <v>2.4220631342509423E-2</v>
      </c>
      <c r="BG24">
        <v>2.4220631342509423E-2</v>
      </c>
      <c r="BH24">
        <v>2.4220631342509423E-2</v>
      </c>
      <c r="BI24">
        <v>2.068666037493587E-2</v>
      </c>
      <c r="BJ24">
        <v>1.3079833062039381E-2</v>
      </c>
      <c r="BK24">
        <v>6.2337412892857274E-3</v>
      </c>
      <c r="BL24">
        <v>1.7849117732987797E-3</v>
      </c>
      <c r="BM24">
        <v>1.0534121305046057E-3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2.3080664218796926E-2</v>
      </c>
      <c r="BU24">
        <v>2.9967999220476747E-2</v>
      </c>
    </row>
    <row r="25" spans="1:73" x14ac:dyDescent="0.25">
      <c r="A25">
        <v>1450</v>
      </c>
      <c r="B25">
        <v>422.31069115221072</v>
      </c>
      <c r="C25">
        <v>1.0548740093358569E-3</v>
      </c>
      <c r="D25">
        <v>-20</v>
      </c>
      <c r="E25">
        <v>745</v>
      </c>
      <c r="F25">
        <v>-705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1.0548740093358569E-3</v>
      </c>
      <c r="N25">
        <v>5.869530462581006E-3</v>
      </c>
      <c r="O25">
        <v>1.1514631246532648E-2</v>
      </c>
      <c r="P25">
        <v>1.545371558875526E-2</v>
      </c>
      <c r="Q25">
        <v>1.8461362825783176E-2</v>
      </c>
      <c r="R25">
        <v>1.8461362825783176E-2</v>
      </c>
      <c r="S25">
        <v>2.5275505351845279E-2</v>
      </c>
      <c r="T25">
        <v>2.5275505351845279E-2</v>
      </c>
      <c r="U25">
        <v>2.5275505351845279E-2</v>
      </c>
      <c r="V25">
        <v>3.275303203583637E-2</v>
      </c>
      <c r="W25">
        <v>3.275303203583637E-2</v>
      </c>
      <c r="X25">
        <v>3.275303203583637E-2</v>
      </c>
      <c r="Y25">
        <v>3.275303203583637E-2</v>
      </c>
      <c r="Z25">
        <v>3.275303203583637E-2</v>
      </c>
      <c r="AA25">
        <v>3.275303203583637E-2</v>
      </c>
      <c r="AB25">
        <v>3.275303203583637E-2</v>
      </c>
      <c r="AC25">
        <v>3.275303203583637E-2</v>
      </c>
      <c r="AD25">
        <v>3.275303203583637E-2</v>
      </c>
      <c r="AE25">
        <v>3.275303203583637E-2</v>
      </c>
      <c r="AF25">
        <v>3.275303203583637E-2</v>
      </c>
      <c r="AG25">
        <v>3.275303203583637E-2</v>
      </c>
      <c r="AH25">
        <v>3.275303203583637E-2</v>
      </c>
      <c r="AI25">
        <v>3.275303203583637E-2</v>
      </c>
      <c r="AJ25">
        <v>3.275303203583637E-2</v>
      </c>
      <c r="AK25">
        <v>3.275303203583637E-2</v>
      </c>
      <c r="AL25">
        <v>3.275303203583637E-2</v>
      </c>
      <c r="AM25">
        <v>3.275303203583637E-2</v>
      </c>
      <c r="AN25">
        <v>3.275303203583637E-2</v>
      </c>
      <c r="AO25">
        <v>3.275303203583637E-2</v>
      </c>
      <c r="AP25">
        <v>3.275303203583637E-2</v>
      </c>
      <c r="AQ25">
        <v>3.275303203583637E-2</v>
      </c>
      <c r="AR25">
        <v>3.275303203583637E-2</v>
      </c>
      <c r="AS25">
        <v>3.275303203583637E-2</v>
      </c>
      <c r="AT25">
        <v>3.275303203583637E-2</v>
      </c>
      <c r="AU25">
        <v>3.275303203583637E-2</v>
      </c>
      <c r="AV25">
        <v>3.275303203583637E-2</v>
      </c>
      <c r="AW25">
        <v>3.275303203583637E-2</v>
      </c>
      <c r="AX25">
        <v>3.275303203583637E-2</v>
      </c>
      <c r="AY25">
        <v>3.275303203583637E-2</v>
      </c>
      <c r="AZ25">
        <v>3.275303203583637E-2</v>
      </c>
      <c r="BA25">
        <v>3.275303203583637E-2</v>
      </c>
      <c r="BB25">
        <v>3.275303203583637E-2</v>
      </c>
      <c r="BC25">
        <v>3.275303203583637E-2</v>
      </c>
      <c r="BD25">
        <v>3.275303203583637E-2</v>
      </c>
      <c r="BE25">
        <v>2.5275505351845279E-2</v>
      </c>
      <c r="BF25">
        <v>2.5275505351845279E-2</v>
      </c>
      <c r="BG25">
        <v>2.5275505351845279E-2</v>
      </c>
      <c r="BH25">
        <v>2.5275505351845279E-2</v>
      </c>
      <c r="BI25">
        <v>2.1741534384271725E-2</v>
      </c>
      <c r="BJ25">
        <v>1.4134707071375239E-2</v>
      </c>
      <c r="BK25">
        <v>7.2886152986215841E-3</v>
      </c>
      <c r="BL25">
        <v>2.8397857826346368E-3</v>
      </c>
      <c r="BM25">
        <v>2.1082861398404626E-3</v>
      </c>
      <c r="BN25">
        <v>1.0548740093358569E-3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2.624969534751229E-2</v>
      </c>
      <c r="BU25">
        <v>3.105002571267208E-2</v>
      </c>
    </row>
    <row r="26" spans="1:73" x14ac:dyDescent="0.25">
      <c r="A26">
        <v>1513</v>
      </c>
      <c r="B26">
        <v>437.84275581681845</v>
      </c>
      <c r="C26">
        <v>1.0936709701263032E-3</v>
      </c>
      <c r="D26">
        <v>-30</v>
      </c>
      <c r="E26">
        <v>786.5</v>
      </c>
      <c r="F26">
        <v>-726.5</v>
      </c>
      <c r="G26">
        <v>0</v>
      </c>
      <c r="H26">
        <v>0</v>
      </c>
      <c r="I26">
        <v>0</v>
      </c>
      <c r="J26">
        <v>0</v>
      </c>
      <c r="K26">
        <v>0</v>
      </c>
      <c r="L26">
        <v>1.0936709701263032E-3</v>
      </c>
      <c r="M26">
        <v>2.1485449794621603E-3</v>
      </c>
      <c r="N26">
        <v>6.9632014327073097E-3</v>
      </c>
      <c r="O26">
        <v>1.2608302216658951E-2</v>
      </c>
      <c r="P26">
        <v>1.6547386558881563E-2</v>
      </c>
      <c r="Q26">
        <v>1.955503379590948E-2</v>
      </c>
      <c r="R26">
        <v>1.955503379590948E-2</v>
      </c>
      <c r="S26">
        <v>2.6369176321971582E-2</v>
      </c>
      <c r="T26">
        <v>2.6369176321971582E-2</v>
      </c>
      <c r="U26">
        <v>2.6369176321971582E-2</v>
      </c>
      <c r="V26">
        <v>3.3846703005962674E-2</v>
      </c>
      <c r="W26">
        <v>3.3846703005962674E-2</v>
      </c>
      <c r="X26">
        <v>3.3846703005962674E-2</v>
      </c>
      <c r="Y26">
        <v>3.3846703005962674E-2</v>
      </c>
      <c r="Z26">
        <v>3.3846703005962674E-2</v>
      </c>
      <c r="AA26">
        <v>3.3846703005962674E-2</v>
      </c>
      <c r="AB26">
        <v>3.3846703005962674E-2</v>
      </c>
      <c r="AC26">
        <v>3.3846703005962674E-2</v>
      </c>
      <c r="AD26">
        <v>3.3846703005962674E-2</v>
      </c>
      <c r="AE26">
        <v>3.3846703005962674E-2</v>
      </c>
      <c r="AF26">
        <v>3.3846703005962674E-2</v>
      </c>
      <c r="AG26">
        <v>3.3846703005962674E-2</v>
      </c>
      <c r="AH26">
        <v>3.3846703005962674E-2</v>
      </c>
      <c r="AI26">
        <v>3.3846703005962674E-2</v>
      </c>
      <c r="AJ26">
        <v>3.3846703005962674E-2</v>
      </c>
      <c r="AK26">
        <v>3.3846703005962674E-2</v>
      </c>
      <c r="AL26">
        <v>3.3846703005962674E-2</v>
      </c>
      <c r="AM26">
        <v>3.3846703005962674E-2</v>
      </c>
      <c r="AN26">
        <v>3.3846703005962674E-2</v>
      </c>
      <c r="AO26">
        <v>3.3846703005962674E-2</v>
      </c>
      <c r="AP26">
        <v>3.3846703005962674E-2</v>
      </c>
      <c r="AQ26">
        <v>3.3846703005962674E-2</v>
      </c>
      <c r="AR26">
        <v>3.3846703005962674E-2</v>
      </c>
      <c r="AS26">
        <v>3.3846703005962674E-2</v>
      </c>
      <c r="AT26">
        <v>3.3846703005962674E-2</v>
      </c>
      <c r="AU26">
        <v>3.3846703005962674E-2</v>
      </c>
      <c r="AV26">
        <v>3.3846703005962674E-2</v>
      </c>
      <c r="AW26">
        <v>3.3846703005962674E-2</v>
      </c>
      <c r="AX26">
        <v>3.3846703005962674E-2</v>
      </c>
      <c r="AY26">
        <v>3.3846703005962674E-2</v>
      </c>
      <c r="AZ26">
        <v>3.3846703005962674E-2</v>
      </c>
      <c r="BA26">
        <v>3.3846703005962674E-2</v>
      </c>
      <c r="BB26">
        <v>3.3846703005962674E-2</v>
      </c>
      <c r="BC26">
        <v>3.3846703005962674E-2</v>
      </c>
      <c r="BD26">
        <v>3.3846703005962674E-2</v>
      </c>
      <c r="BE26">
        <v>2.6369176321971582E-2</v>
      </c>
      <c r="BF26">
        <v>2.6369176321971582E-2</v>
      </c>
      <c r="BG26">
        <v>2.6369176321971582E-2</v>
      </c>
      <c r="BH26">
        <v>2.6369176321971582E-2</v>
      </c>
      <c r="BI26">
        <v>2.2835205354398029E-2</v>
      </c>
      <c r="BJ26">
        <v>1.5228378041501543E-2</v>
      </c>
      <c r="BK26">
        <v>8.3822862687478877E-3</v>
      </c>
      <c r="BL26">
        <v>3.9334567527609405E-3</v>
      </c>
      <c r="BM26">
        <v>3.2019571099667658E-3</v>
      </c>
      <c r="BN26">
        <v>2.1485449794621603E-3</v>
      </c>
      <c r="BO26">
        <v>1.0936709701263032E-3</v>
      </c>
      <c r="BP26">
        <v>1.0936709701263032E-3</v>
      </c>
      <c r="BQ26">
        <v>0</v>
      </c>
      <c r="BR26">
        <v>0</v>
      </c>
      <c r="BS26">
        <v>0</v>
      </c>
      <c r="BT26">
        <v>3.0217002485868956E-2</v>
      </c>
      <c r="BU26">
        <v>3.2687497198430025E-2</v>
      </c>
    </row>
    <row r="27" spans="1:73" x14ac:dyDescent="0.25">
      <c r="A27">
        <v>1569</v>
      </c>
      <c r="B27">
        <v>382.09803034250916</v>
      </c>
      <c r="C27">
        <v>9.5442831467759909E-4</v>
      </c>
      <c r="D27">
        <v>-40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2.0480992848039021E-3</v>
      </c>
      <c r="M27">
        <v>3.1029732941397596E-3</v>
      </c>
      <c r="N27">
        <v>7.9176297473849081E-3</v>
      </c>
      <c r="O27">
        <v>1.356273053133655E-2</v>
      </c>
      <c r="P27">
        <v>1.7501814873559163E-2</v>
      </c>
      <c r="Q27">
        <v>2.050946211058708E-2</v>
      </c>
      <c r="R27">
        <v>2.050946211058708E-2</v>
      </c>
      <c r="S27">
        <v>2.7323604636649183E-2</v>
      </c>
      <c r="T27">
        <v>2.7323604636649183E-2</v>
      </c>
      <c r="U27">
        <v>2.7323604636649183E-2</v>
      </c>
      <c r="V27">
        <v>3.480113132064027E-2</v>
      </c>
      <c r="W27">
        <v>3.480113132064027E-2</v>
      </c>
      <c r="X27">
        <v>3.480113132064027E-2</v>
      </c>
      <c r="Y27">
        <v>3.480113132064027E-2</v>
      </c>
      <c r="Z27">
        <v>3.480113132064027E-2</v>
      </c>
      <c r="AA27">
        <v>3.480113132064027E-2</v>
      </c>
      <c r="AB27">
        <v>3.480113132064027E-2</v>
      </c>
      <c r="AC27">
        <v>3.480113132064027E-2</v>
      </c>
      <c r="AD27">
        <v>3.480113132064027E-2</v>
      </c>
      <c r="AE27">
        <v>3.480113132064027E-2</v>
      </c>
      <c r="AF27">
        <v>3.480113132064027E-2</v>
      </c>
      <c r="AG27">
        <v>3.480113132064027E-2</v>
      </c>
      <c r="AH27">
        <v>3.480113132064027E-2</v>
      </c>
      <c r="AI27">
        <v>3.480113132064027E-2</v>
      </c>
      <c r="AJ27">
        <v>3.480113132064027E-2</v>
      </c>
      <c r="AK27">
        <v>3.480113132064027E-2</v>
      </c>
      <c r="AL27">
        <v>3.480113132064027E-2</v>
      </c>
      <c r="AM27">
        <v>3.480113132064027E-2</v>
      </c>
      <c r="AN27">
        <v>3.480113132064027E-2</v>
      </c>
      <c r="AO27">
        <v>3.480113132064027E-2</v>
      </c>
      <c r="AP27">
        <v>3.480113132064027E-2</v>
      </c>
      <c r="AQ27">
        <v>3.480113132064027E-2</v>
      </c>
      <c r="AR27">
        <v>3.480113132064027E-2</v>
      </c>
      <c r="AS27">
        <v>3.480113132064027E-2</v>
      </c>
      <c r="AT27">
        <v>3.480113132064027E-2</v>
      </c>
      <c r="AU27">
        <v>3.480113132064027E-2</v>
      </c>
      <c r="AV27">
        <v>3.480113132064027E-2</v>
      </c>
      <c r="AW27">
        <v>3.480113132064027E-2</v>
      </c>
      <c r="AX27">
        <v>3.480113132064027E-2</v>
      </c>
      <c r="AY27">
        <v>3.480113132064027E-2</v>
      </c>
      <c r="AZ27">
        <v>3.480113132064027E-2</v>
      </c>
      <c r="BA27">
        <v>3.480113132064027E-2</v>
      </c>
      <c r="BB27">
        <v>3.480113132064027E-2</v>
      </c>
      <c r="BC27">
        <v>3.480113132064027E-2</v>
      </c>
      <c r="BD27">
        <v>3.480113132064027E-2</v>
      </c>
      <c r="BE27">
        <v>2.7323604636649183E-2</v>
      </c>
      <c r="BF27">
        <v>2.7323604636649183E-2</v>
      </c>
      <c r="BG27">
        <v>2.7323604636649183E-2</v>
      </c>
      <c r="BH27">
        <v>2.7323604636649183E-2</v>
      </c>
      <c r="BI27">
        <v>2.3789633669075629E-2</v>
      </c>
      <c r="BJ27">
        <v>1.6182806356179143E-2</v>
      </c>
      <c r="BK27">
        <v>9.3367145834254862E-3</v>
      </c>
      <c r="BL27">
        <v>4.8878850674385398E-3</v>
      </c>
      <c r="BM27">
        <v>4.1563854246443651E-3</v>
      </c>
      <c r="BN27">
        <v>3.1029732941397596E-3</v>
      </c>
      <c r="BO27">
        <v>2.0480992848039021E-3</v>
      </c>
      <c r="BP27">
        <v>2.0480992848039021E-3</v>
      </c>
      <c r="BQ27">
        <v>9.5442831467759909E-4</v>
      </c>
      <c r="BR27">
        <v>0</v>
      </c>
      <c r="BS27">
        <v>0</v>
      </c>
      <c r="BT27">
        <v>3.2084260863749943E-2</v>
      </c>
      <c r="BU27">
        <v>3.3146786329721664E-2</v>
      </c>
    </row>
    <row r="28" spans="1:73" x14ac:dyDescent="0.25">
      <c r="A28">
        <v>1561</v>
      </c>
      <c r="B28">
        <v>333.30830931742685</v>
      </c>
      <c r="C28">
        <v>8.325583035450687E-4</v>
      </c>
      <c r="D28">
        <v>-30</v>
      </c>
      <c r="E28">
        <v>810.5</v>
      </c>
      <c r="F28">
        <v>-750.5</v>
      </c>
      <c r="G28">
        <v>0</v>
      </c>
      <c r="H28">
        <v>0</v>
      </c>
      <c r="I28">
        <v>0</v>
      </c>
      <c r="J28">
        <v>0</v>
      </c>
      <c r="K28">
        <v>8.325583035450687E-4</v>
      </c>
      <c r="L28">
        <v>2.8806575883489707E-3</v>
      </c>
      <c r="M28">
        <v>3.9355315976848286E-3</v>
      </c>
      <c r="N28">
        <v>8.7501880509299763E-3</v>
      </c>
      <c r="O28">
        <v>1.4395288834881618E-2</v>
      </c>
      <c r="P28">
        <v>1.8334373177104232E-2</v>
      </c>
      <c r="Q28">
        <v>2.1342020414132148E-2</v>
      </c>
      <c r="R28">
        <v>2.1342020414132148E-2</v>
      </c>
      <c r="S28">
        <v>2.8156162940194251E-2</v>
      </c>
      <c r="T28">
        <v>2.8156162940194251E-2</v>
      </c>
      <c r="U28">
        <v>2.8156162940194251E-2</v>
      </c>
      <c r="V28">
        <v>3.5633689624185338E-2</v>
      </c>
      <c r="W28">
        <v>3.5633689624185338E-2</v>
      </c>
      <c r="X28">
        <v>3.5633689624185338E-2</v>
      </c>
      <c r="Y28">
        <v>3.5633689624185338E-2</v>
      </c>
      <c r="Z28">
        <v>3.5633689624185338E-2</v>
      </c>
      <c r="AA28">
        <v>3.5633689624185338E-2</v>
      </c>
      <c r="AB28">
        <v>3.5633689624185338E-2</v>
      </c>
      <c r="AC28">
        <v>3.5633689624185338E-2</v>
      </c>
      <c r="AD28">
        <v>3.5633689624185338E-2</v>
      </c>
      <c r="AE28">
        <v>3.5633689624185338E-2</v>
      </c>
      <c r="AF28">
        <v>3.5633689624185338E-2</v>
      </c>
      <c r="AG28">
        <v>3.5633689624185338E-2</v>
      </c>
      <c r="AH28">
        <v>3.5633689624185338E-2</v>
      </c>
      <c r="AI28">
        <v>3.5633689624185338E-2</v>
      </c>
      <c r="AJ28">
        <v>3.5633689624185338E-2</v>
      </c>
      <c r="AK28">
        <v>3.5633689624185338E-2</v>
      </c>
      <c r="AL28">
        <v>3.5633689624185338E-2</v>
      </c>
      <c r="AM28">
        <v>3.5633689624185338E-2</v>
      </c>
      <c r="AN28">
        <v>3.5633689624185338E-2</v>
      </c>
      <c r="AO28">
        <v>3.5633689624185338E-2</v>
      </c>
      <c r="AP28">
        <v>3.5633689624185338E-2</v>
      </c>
      <c r="AQ28">
        <v>3.5633689624185338E-2</v>
      </c>
      <c r="AR28">
        <v>3.5633689624185338E-2</v>
      </c>
      <c r="AS28">
        <v>3.5633689624185338E-2</v>
      </c>
      <c r="AT28">
        <v>3.5633689624185338E-2</v>
      </c>
      <c r="AU28">
        <v>3.5633689624185338E-2</v>
      </c>
      <c r="AV28">
        <v>3.5633689624185338E-2</v>
      </c>
      <c r="AW28">
        <v>3.5633689624185338E-2</v>
      </c>
      <c r="AX28">
        <v>3.5633689624185338E-2</v>
      </c>
      <c r="AY28">
        <v>3.5633689624185338E-2</v>
      </c>
      <c r="AZ28">
        <v>3.5633689624185338E-2</v>
      </c>
      <c r="BA28">
        <v>3.5633689624185338E-2</v>
      </c>
      <c r="BB28">
        <v>3.5633689624185338E-2</v>
      </c>
      <c r="BC28">
        <v>3.5633689624185338E-2</v>
      </c>
      <c r="BD28">
        <v>3.5633689624185338E-2</v>
      </c>
      <c r="BE28">
        <v>2.8156162940194251E-2</v>
      </c>
      <c r="BF28">
        <v>2.8156162940194251E-2</v>
      </c>
      <c r="BG28">
        <v>2.8156162940194251E-2</v>
      </c>
      <c r="BH28">
        <v>2.8156162940194251E-2</v>
      </c>
      <c r="BI28">
        <v>2.4622191972620697E-2</v>
      </c>
      <c r="BJ28">
        <v>1.7015364659724211E-2</v>
      </c>
      <c r="BK28">
        <v>1.0169272886970554E-2</v>
      </c>
      <c r="BL28">
        <v>5.7204433709836088E-3</v>
      </c>
      <c r="BM28">
        <v>4.9889437281894341E-3</v>
      </c>
      <c r="BN28">
        <v>3.9355315976848286E-3</v>
      </c>
      <c r="BO28">
        <v>2.8806575883489707E-3</v>
      </c>
      <c r="BP28">
        <v>2.8806575883489707E-3</v>
      </c>
      <c r="BQ28">
        <v>1.7869866182226679E-3</v>
      </c>
      <c r="BR28">
        <v>0</v>
      </c>
      <c r="BS28">
        <v>0</v>
      </c>
      <c r="BT28">
        <v>3.2321133770037931E-2</v>
      </c>
      <c r="BU28">
        <v>3.275303203583637E-2</v>
      </c>
    </row>
    <row r="29" spans="1:73" x14ac:dyDescent="0.25">
      <c r="A29">
        <v>1595</v>
      </c>
      <c r="B29">
        <v>555.21368881527292</v>
      </c>
      <c r="C29">
        <v>1.3868474140703785E-3</v>
      </c>
      <c r="D29">
        <v>-20</v>
      </c>
      <c r="E29">
        <v>817.5</v>
      </c>
      <c r="F29">
        <v>-777.5</v>
      </c>
      <c r="G29">
        <v>0</v>
      </c>
      <c r="H29">
        <v>0</v>
      </c>
      <c r="I29">
        <v>0</v>
      </c>
      <c r="J29">
        <v>1.3868474140703785E-3</v>
      </c>
      <c r="K29">
        <v>2.2194057176154473E-3</v>
      </c>
      <c r="L29">
        <v>4.267505002419349E-3</v>
      </c>
      <c r="M29">
        <v>5.3223790117552074E-3</v>
      </c>
      <c r="N29">
        <v>1.0137035465000355E-2</v>
      </c>
      <c r="O29">
        <v>1.5782136248951997E-2</v>
      </c>
      <c r="P29">
        <v>1.972122059117461E-2</v>
      </c>
      <c r="Q29">
        <v>2.2728867828202527E-2</v>
      </c>
      <c r="R29">
        <v>2.2728867828202527E-2</v>
      </c>
      <c r="S29">
        <v>2.954301035426463E-2</v>
      </c>
      <c r="T29">
        <v>2.954301035426463E-2</v>
      </c>
      <c r="U29">
        <v>2.954301035426463E-2</v>
      </c>
      <c r="V29">
        <v>3.7020537038255717E-2</v>
      </c>
      <c r="W29">
        <v>3.7020537038255717E-2</v>
      </c>
      <c r="X29">
        <v>3.7020537038255717E-2</v>
      </c>
      <c r="Y29">
        <v>3.7020537038255717E-2</v>
      </c>
      <c r="Z29">
        <v>3.7020537038255717E-2</v>
      </c>
      <c r="AA29">
        <v>3.7020537038255717E-2</v>
      </c>
      <c r="AB29">
        <v>3.7020537038255717E-2</v>
      </c>
      <c r="AC29">
        <v>3.7020537038255717E-2</v>
      </c>
      <c r="AD29">
        <v>3.7020537038255717E-2</v>
      </c>
      <c r="AE29">
        <v>3.7020537038255717E-2</v>
      </c>
      <c r="AF29">
        <v>3.7020537038255717E-2</v>
      </c>
      <c r="AG29">
        <v>3.7020537038255717E-2</v>
      </c>
      <c r="AH29">
        <v>3.7020537038255717E-2</v>
      </c>
      <c r="AI29">
        <v>3.7020537038255717E-2</v>
      </c>
      <c r="AJ29">
        <v>3.7020537038255717E-2</v>
      </c>
      <c r="AK29">
        <v>3.7020537038255717E-2</v>
      </c>
      <c r="AL29">
        <v>3.7020537038255717E-2</v>
      </c>
      <c r="AM29">
        <v>3.7020537038255717E-2</v>
      </c>
      <c r="AN29">
        <v>3.7020537038255717E-2</v>
      </c>
      <c r="AO29">
        <v>3.7020537038255717E-2</v>
      </c>
      <c r="AP29">
        <v>3.7020537038255717E-2</v>
      </c>
      <c r="AQ29">
        <v>3.7020537038255717E-2</v>
      </c>
      <c r="AR29">
        <v>3.7020537038255717E-2</v>
      </c>
      <c r="AS29">
        <v>3.7020537038255717E-2</v>
      </c>
      <c r="AT29">
        <v>3.7020537038255717E-2</v>
      </c>
      <c r="AU29">
        <v>3.7020537038255717E-2</v>
      </c>
      <c r="AV29">
        <v>3.7020537038255717E-2</v>
      </c>
      <c r="AW29">
        <v>3.7020537038255717E-2</v>
      </c>
      <c r="AX29">
        <v>3.7020537038255717E-2</v>
      </c>
      <c r="AY29">
        <v>3.7020537038255717E-2</v>
      </c>
      <c r="AZ29">
        <v>3.7020537038255717E-2</v>
      </c>
      <c r="BA29">
        <v>3.7020537038255717E-2</v>
      </c>
      <c r="BB29">
        <v>3.7020537038255717E-2</v>
      </c>
      <c r="BC29">
        <v>3.7020537038255717E-2</v>
      </c>
      <c r="BD29">
        <v>3.7020537038255717E-2</v>
      </c>
      <c r="BE29">
        <v>2.954301035426463E-2</v>
      </c>
      <c r="BF29">
        <v>2.954301035426463E-2</v>
      </c>
      <c r="BG29">
        <v>2.954301035426463E-2</v>
      </c>
      <c r="BH29">
        <v>2.954301035426463E-2</v>
      </c>
      <c r="BI29">
        <v>2.6009039386691076E-2</v>
      </c>
      <c r="BJ29">
        <v>1.840221207379459E-2</v>
      </c>
      <c r="BK29">
        <v>1.1556120301040933E-2</v>
      </c>
      <c r="BL29">
        <v>7.1072907850539876E-3</v>
      </c>
      <c r="BM29">
        <v>6.3757911422598129E-3</v>
      </c>
      <c r="BN29">
        <v>5.3223790117552074E-3</v>
      </c>
      <c r="BO29">
        <v>4.267505002419349E-3</v>
      </c>
      <c r="BP29">
        <v>4.267505002419349E-3</v>
      </c>
      <c r="BQ29">
        <v>3.1738340322930462E-3</v>
      </c>
      <c r="BR29">
        <v>0</v>
      </c>
      <c r="BS29">
        <v>0</v>
      </c>
      <c r="BT29">
        <v>3.3984037818544102E-2</v>
      </c>
      <c r="BU29">
        <v>3.2860270731260431E-2</v>
      </c>
    </row>
    <row r="30" spans="1:73" x14ac:dyDescent="0.25">
      <c r="A30">
        <v>1595</v>
      </c>
      <c r="B30">
        <v>529.12287636204815</v>
      </c>
      <c r="C30">
        <v>1.3216761538679146E-3</v>
      </c>
      <c r="D30">
        <v>-10</v>
      </c>
      <c r="E30">
        <v>807.5</v>
      </c>
      <c r="F30">
        <v>-787.5</v>
      </c>
      <c r="G30">
        <v>0</v>
      </c>
      <c r="H30">
        <v>0</v>
      </c>
      <c r="I30">
        <v>0</v>
      </c>
      <c r="J30">
        <v>2.7085235679382932E-3</v>
      </c>
      <c r="K30">
        <v>3.5410818714833618E-3</v>
      </c>
      <c r="L30">
        <v>5.5891811562872639E-3</v>
      </c>
      <c r="M30">
        <v>6.6440551656231223E-3</v>
      </c>
      <c r="N30">
        <v>1.1458711618868269E-2</v>
      </c>
      <c r="O30">
        <v>1.7103812402819912E-2</v>
      </c>
      <c r="P30">
        <v>2.1042896745042526E-2</v>
      </c>
      <c r="Q30">
        <v>2.4050543982070443E-2</v>
      </c>
      <c r="R30">
        <v>2.4050543982070443E-2</v>
      </c>
      <c r="S30">
        <v>3.0864686508132545E-2</v>
      </c>
      <c r="T30">
        <v>3.0864686508132545E-2</v>
      </c>
      <c r="U30">
        <v>3.0864686508132545E-2</v>
      </c>
      <c r="V30">
        <v>3.8342213192123629E-2</v>
      </c>
      <c r="W30">
        <v>3.8342213192123629E-2</v>
      </c>
      <c r="X30">
        <v>3.8342213192123629E-2</v>
      </c>
      <c r="Y30">
        <v>3.8342213192123629E-2</v>
      </c>
      <c r="Z30">
        <v>3.8342213192123629E-2</v>
      </c>
      <c r="AA30">
        <v>3.8342213192123629E-2</v>
      </c>
      <c r="AB30">
        <v>3.8342213192123629E-2</v>
      </c>
      <c r="AC30">
        <v>3.8342213192123629E-2</v>
      </c>
      <c r="AD30">
        <v>3.8342213192123629E-2</v>
      </c>
      <c r="AE30">
        <v>3.8342213192123629E-2</v>
      </c>
      <c r="AF30">
        <v>3.8342213192123629E-2</v>
      </c>
      <c r="AG30">
        <v>3.8342213192123629E-2</v>
      </c>
      <c r="AH30">
        <v>3.8342213192123629E-2</v>
      </c>
      <c r="AI30">
        <v>3.8342213192123629E-2</v>
      </c>
      <c r="AJ30">
        <v>3.8342213192123629E-2</v>
      </c>
      <c r="AK30">
        <v>3.8342213192123629E-2</v>
      </c>
      <c r="AL30">
        <v>3.8342213192123629E-2</v>
      </c>
      <c r="AM30">
        <v>3.8342213192123629E-2</v>
      </c>
      <c r="AN30">
        <v>3.8342213192123629E-2</v>
      </c>
      <c r="AO30">
        <v>3.8342213192123629E-2</v>
      </c>
      <c r="AP30">
        <v>3.8342213192123629E-2</v>
      </c>
      <c r="AQ30">
        <v>3.8342213192123629E-2</v>
      </c>
      <c r="AR30">
        <v>3.8342213192123629E-2</v>
      </c>
      <c r="AS30">
        <v>3.8342213192123629E-2</v>
      </c>
      <c r="AT30">
        <v>3.8342213192123629E-2</v>
      </c>
      <c r="AU30">
        <v>3.8342213192123629E-2</v>
      </c>
      <c r="AV30">
        <v>3.8342213192123629E-2</v>
      </c>
      <c r="AW30">
        <v>3.8342213192123629E-2</v>
      </c>
      <c r="AX30">
        <v>3.8342213192123629E-2</v>
      </c>
      <c r="AY30">
        <v>3.8342213192123629E-2</v>
      </c>
      <c r="AZ30">
        <v>3.8342213192123629E-2</v>
      </c>
      <c r="BA30">
        <v>3.8342213192123629E-2</v>
      </c>
      <c r="BB30">
        <v>3.8342213192123629E-2</v>
      </c>
      <c r="BC30">
        <v>3.8342213192123629E-2</v>
      </c>
      <c r="BD30">
        <v>3.8342213192123629E-2</v>
      </c>
      <c r="BE30">
        <v>3.0864686508132545E-2</v>
      </c>
      <c r="BF30">
        <v>3.0864686508132545E-2</v>
      </c>
      <c r="BG30">
        <v>3.0864686508132545E-2</v>
      </c>
      <c r="BH30">
        <v>3.0864686508132545E-2</v>
      </c>
      <c r="BI30">
        <v>2.7330715540558992E-2</v>
      </c>
      <c r="BJ30">
        <v>1.9723888227662505E-2</v>
      </c>
      <c r="BK30">
        <v>1.2877796454908847E-2</v>
      </c>
      <c r="BL30">
        <v>8.4289669389219016E-3</v>
      </c>
      <c r="BM30">
        <v>7.6974672961277277E-3</v>
      </c>
      <c r="BN30">
        <v>6.6440551656231223E-3</v>
      </c>
      <c r="BO30">
        <v>5.5891811562872639E-3</v>
      </c>
      <c r="BP30">
        <v>5.5891811562872639E-3</v>
      </c>
      <c r="BQ30">
        <v>4.4955101861609611E-3</v>
      </c>
      <c r="BR30">
        <v>0</v>
      </c>
      <c r="BS30">
        <v>0</v>
      </c>
      <c r="BT30">
        <v>3.4750542041898855E-2</v>
      </c>
      <c r="BU30">
        <v>3.2753032035836363E-2</v>
      </c>
    </row>
    <row r="31" spans="1:73" x14ac:dyDescent="0.25">
      <c r="A31">
        <v>1595</v>
      </c>
      <c r="B31">
        <v>516.69738197015806</v>
      </c>
      <c r="C31">
        <v>1.2906389782487231E-3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3.9991625461870163E-3</v>
      </c>
      <c r="K31">
        <v>4.8317208497320845E-3</v>
      </c>
      <c r="L31">
        <v>6.8798201345359866E-3</v>
      </c>
      <c r="M31">
        <v>7.9346941438718458E-3</v>
      </c>
      <c r="N31">
        <v>1.2749350597116993E-2</v>
      </c>
      <c r="O31">
        <v>1.8394451381068634E-2</v>
      </c>
      <c r="P31">
        <v>2.2333535723291248E-2</v>
      </c>
      <c r="Q31">
        <v>2.5341182960319165E-2</v>
      </c>
      <c r="R31">
        <v>2.5341182960319165E-2</v>
      </c>
      <c r="S31">
        <v>3.2155325486381267E-2</v>
      </c>
      <c r="T31">
        <v>3.2155325486381267E-2</v>
      </c>
      <c r="U31">
        <v>3.2155325486381267E-2</v>
      </c>
      <c r="V31">
        <v>3.9632852170372351E-2</v>
      </c>
      <c r="W31">
        <v>3.9632852170372351E-2</v>
      </c>
      <c r="X31">
        <v>3.9632852170372351E-2</v>
      </c>
      <c r="Y31">
        <v>3.9632852170372351E-2</v>
      </c>
      <c r="Z31">
        <v>3.9632852170372351E-2</v>
      </c>
      <c r="AA31">
        <v>3.9632852170372351E-2</v>
      </c>
      <c r="AB31">
        <v>3.9632852170372351E-2</v>
      </c>
      <c r="AC31">
        <v>3.9632852170372351E-2</v>
      </c>
      <c r="AD31">
        <v>3.9632852170372351E-2</v>
      </c>
      <c r="AE31">
        <v>3.9632852170372351E-2</v>
      </c>
      <c r="AF31">
        <v>3.9632852170372351E-2</v>
      </c>
      <c r="AG31">
        <v>3.9632852170372351E-2</v>
      </c>
      <c r="AH31">
        <v>3.9632852170372351E-2</v>
      </c>
      <c r="AI31">
        <v>3.9632852170372351E-2</v>
      </c>
      <c r="AJ31">
        <v>3.9632852170372351E-2</v>
      </c>
      <c r="AK31">
        <v>3.9632852170372351E-2</v>
      </c>
      <c r="AL31">
        <v>3.9632852170372351E-2</v>
      </c>
      <c r="AM31">
        <v>3.9632852170372351E-2</v>
      </c>
      <c r="AN31">
        <v>3.9632852170372351E-2</v>
      </c>
      <c r="AO31">
        <v>3.9632852170372351E-2</v>
      </c>
      <c r="AP31">
        <v>3.9632852170372351E-2</v>
      </c>
      <c r="AQ31">
        <v>3.9632852170372351E-2</v>
      </c>
      <c r="AR31">
        <v>3.9632852170372351E-2</v>
      </c>
      <c r="AS31">
        <v>3.9632852170372351E-2</v>
      </c>
      <c r="AT31">
        <v>3.9632852170372351E-2</v>
      </c>
      <c r="AU31">
        <v>3.9632852170372351E-2</v>
      </c>
      <c r="AV31">
        <v>3.9632852170372351E-2</v>
      </c>
      <c r="AW31">
        <v>3.9632852170372351E-2</v>
      </c>
      <c r="AX31">
        <v>3.9632852170372351E-2</v>
      </c>
      <c r="AY31">
        <v>3.9632852170372351E-2</v>
      </c>
      <c r="AZ31">
        <v>3.9632852170372351E-2</v>
      </c>
      <c r="BA31">
        <v>3.9632852170372351E-2</v>
      </c>
      <c r="BB31">
        <v>3.9632852170372351E-2</v>
      </c>
      <c r="BC31">
        <v>3.9632852170372351E-2</v>
      </c>
      <c r="BD31">
        <v>3.9632852170372351E-2</v>
      </c>
      <c r="BE31">
        <v>3.2155325486381267E-2</v>
      </c>
      <c r="BF31">
        <v>3.2155325486381267E-2</v>
      </c>
      <c r="BG31">
        <v>3.2155325486381267E-2</v>
      </c>
      <c r="BH31">
        <v>3.2155325486381267E-2</v>
      </c>
      <c r="BI31">
        <v>2.8621354518807714E-2</v>
      </c>
      <c r="BJ31">
        <v>2.1014527205911227E-2</v>
      </c>
      <c r="BK31">
        <v>1.4168435433157571E-2</v>
      </c>
      <c r="BL31">
        <v>9.7196059171706251E-3</v>
      </c>
      <c r="BM31">
        <v>8.9881062743764513E-3</v>
      </c>
      <c r="BN31">
        <v>7.9346941438718458E-3</v>
      </c>
      <c r="BO31">
        <v>6.8798201345359866E-3</v>
      </c>
      <c r="BP31">
        <v>6.8798201345359866E-3</v>
      </c>
      <c r="BQ31">
        <v>4.4955101861609611E-3</v>
      </c>
      <c r="BR31">
        <v>0</v>
      </c>
      <c r="BS31">
        <v>0</v>
      </c>
      <c r="BT31">
        <v>3.5092152823451309E-2</v>
      </c>
      <c r="BU31">
        <v>3.2753032035836363E-2</v>
      </c>
    </row>
    <row r="32" spans="1:73" x14ac:dyDescent="0.25">
      <c r="A32">
        <v>1595</v>
      </c>
      <c r="B32">
        <v>527.33294517312231</v>
      </c>
      <c r="C32">
        <v>1.3172051519983055E-3</v>
      </c>
      <c r="D32">
        <v>10</v>
      </c>
      <c r="E32">
        <v>787.5</v>
      </c>
      <c r="F32">
        <v>-807.5</v>
      </c>
      <c r="G32">
        <v>0</v>
      </c>
      <c r="H32">
        <v>0</v>
      </c>
      <c r="I32">
        <v>1.3172051519983055E-3</v>
      </c>
      <c r="J32">
        <v>5.3163676981853219E-3</v>
      </c>
      <c r="K32">
        <v>6.14892600173039E-3</v>
      </c>
      <c r="L32">
        <v>8.197025286534293E-3</v>
      </c>
      <c r="M32">
        <v>9.2518992958701522E-3</v>
      </c>
      <c r="N32">
        <v>1.4066555749115299E-2</v>
      </c>
      <c r="O32">
        <v>1.9711656533066939E-2</v>
      </c>
      <c r="P32">
        <v>2.3650740875289553E-2</v>
      </c>
      <c r="Q32">
        <v>2.6658388112317469E-2</v>
      </c>
      <c r="R32">
        <v>2.6658388112317469E-2</v>
      </c>
      <c r="S32">
        <v>3.3472530638379572E-2</v>
      </c>
      <c r="T32">
        <v>3.3472530638379572E-2</v>
      </c>
      <c r="U32">
        <v>3.3472530638379572E-2</v>
      </c>
      <c r="V32">
        <v>4.0950057322370656E-2</v>
      </c>
      <c r="W32">
        <v>4.0950057322370656E-2</v>
      </c>
      <c r="X32">
        <v>4.0950057322370656E-2</v>
      </c>
      <c r="Y32">
        <v>4.0950057322370656E-2</v>
      </c>
      <c r="Z32">
        <v>4.0950057322370656E-2</v>
      </c>
      <c r="AA32">
        <v>4.0950057322370656E-2</v>
      </c>
      <c r="AB32">
        <v>4.0950057322370656E-2</v>
      </c>
      <c r="AC32">
        <v>4.0950057322370656E-2</v>
      </c>
      <c r="AD32">
        <v>4.0950057322370656E-2</v>
      </c>
      <c r="AE32">
        <v>4.0950057322370656E-2</v>
      </c>
      <c r="AF32">
        <v>4.0950057322370656E-2</v>
      </c>
      <c r="AG32">
        <v>4.0950057322370656E-2</v>
      </c>
      <c r="AH32">
        <v>4.0950057322370656E-2</v>
      </c>
      <c r="AI32">
        <v>4.0950057322370656E-2</v>
      </c>
      <c r="AJ32">
        <v>4.0950057322370656E-2</v>
      </c>
      <c r="AK32">
        <v>4.0950057322370656E-2</v>
      </c>
      <c r="AL32">
        <v>4.0950057322370656E-2</v>
      </c>
      <c r="AM32">
        <v>4.0950057322370656E-2</v>
      </c>
      <c r="AN32">
        <v>4.0950057322370656E-2</v>
      </c>
      <c r="AO32">
        <v>4.0950057322370656E-2</v>
      </c>
      <c r="AP32">
        <v>4.0950057322370656E-2</v>
      </c>
      <c r="AQ32">
        <v>4.0950057322370656E-2</v>
      </c>
      <c r="AR32">
        <v>4.0950057322370656E-2</v>
      </c>
      <c r="AS32">
        <v>4.0950057322370656E-2</v>
      </c>
      <c r="AT32">
        <v>4.0950057322370656E-2</v>
      </c>
      <c r="AU32">
        <v>4.0950057322370656E-2</v>
      </c>
      <c r="AV32">
        <v>4.0950057322370656E-2</v>
      </c>
      <c r="AW32">
        <v>4.0950057322370656E-2</v>
      </c>
      <c r="AX32">
        <v>4.0950057322370656E-2</v>
      </c>
      <c r="AY32">
        <v>4.0950057322370656E-2</v>
      </c>
      <c r="AZ32">
        <v>4.0950057322370656E-2</v>
      </c>
      <c r="BA32">
        <v>4.0950057322370656E-2</v>
      </c>
      <c r="BB32">
        <v>4.0950057322370656E-2</v>
      </c>
      <c r="BC32">
        <v>4.0950057322370656E-2</v>
      </c>
      <c r="BD32">
        <v>4.0950057322370656E-2</v>
      </c>
      <c r="BE32">
        <v>3.3472530638379572E-2</v>
      </c>
      <c r="BF32">
        <v>3.3472530638379572E-2</v>
      </c>
      <c r="BG32">
        <v>3.3472530638379572E-2</v>
      </c>
      <c r="BH32">
        <v>3.3472530638379572E-2</v>
      </c>
      <c r="BI32">
        <v>2.9938559670806018E-2</v>
      </c>
      <c r="BJ32">
        <v>2.2331732357909532E-2</v>
      </c>
      <c r="BK32">
        <v>1.5485640585155877E-2</v>
      </c>
      <c r="BL32">
        <v>1.1036811069168932E-2</v>
      </c>
      <c r="BM32">
        <v>1.0305311426374756E-2</v>
      </c>
      <c r="BN32">
        <v>9.2518992958701522E-3</v>
      </c>
      <c r="BO32">
        <v>8.197025286534293E-3</v>
      </c>
      <c r="BP32">
        <v>8.197025286534293E-3</v>
      </c>
      <c r="BQ32">
        <v>4.4955101861609611E-3</v>
      </c>
      <c r="BR32">
        <v>0</v>
      </c>
      <c r="BS32">
        <v>0</v>
      </c>
      <c r="BT32">
        <v>3.5403739014897809E-2</v>
      </c>
      <c r="BU32">
        <v>3.2726976016144688E-2</v>
      </c>
    </row>
    <row r="33" spans="1:73" x14ac:dyDescent="0.25">
      <c r="A33">
        <v>1595</v>
      </c>
      <c r="B33">
        <v>510.66683333974555</v>
      </c>
      <c r="C33">
        <v>1.2755754973908225E-3</v>
      </c>
      <c r="D33">
        <v>20</v>
      </c>
      <c r="E33">
        <v>777.5</v>
      </c>
      <c r="F33">
        <v>-817.5</v>
      </c>
      <c r="G33">
        <v>0</v>
      </c>
      <c r="H33">
        <v>0</v>
      </c>
      <c r="I33">
        <v>2.5927806493891278E-3</v>
      </c>
      <c r="J33">
        <v>6.5919431955761441E-3</v>
      </c>
      <c r="K33">
        <v>7.4245014991212123E-3</v>
      </c>
      <c r="L33">
        <v>9.4726007839251152E-3</v>
      </c>
      <c r="M33">
        <v>1.0527474793260974E-2</v>
      </c>
      <c r="N33">
        <v>1.5342131246506121E-2</v>
      </c>
      <c r="O33">
        <v>2.0987232030457763E-2</v>
      </c>
      <c r="P33">
        <v>2.4926316372680377E-2</v>
      </c>
      <c r="Q33">
        <v>2.7933963609708293E-2</v>
      </c>
      <c r="R33">
        <v>2.7933963609708293E-2</v>
      </c>
      <c r="S33">
        <v>3.4748106135770396E-2</v>
      </c>
      <c r="T33">
        <v>3.4748106135770396E-2</v>
      </c>
      <c r="U33">
        <v>3.4748106135770396E-2</v>
      </c>
      <c r="V33">
        <v>4.222563281976148E-2</v>
      </c>
      <c r="W33">
        <v>4.222563281976148E-2</v>
      </c>
      <c r="X33">
        <v>4.222563281976148E-2</v>
      </c>
      <c r="Y33">
        <v>4.222563281976148E-2</v>
      </c>
      <c r="Z33">
        <v>4.222563281976148E-2</v>
      </c>
      <c r="AA33">
        <v>4.222563281976148E-2</v>
      </c>
      <c r="AB33">
        <v>4.222563281976148E-2</v>
      </c>
      <c r="AC33">
        <v>4.222563281976148E-2</v>
      </c>
      <c r="AD33">
        <v>4.222563281976148E-2</v>
      </c>
      <c r="AE33">
        <v>4.222563281976148E-2</v>
      </c>
      <c r="AF33">
        <v>4.222563281976148E-2</v>
      </c>
      <c r="AG33">
        <v>4.222563281976148E-2</v>
      </c>
      <c r="AH33">
        <v>4.222563281976148E-2</v>
      </c>
      <c r="AI33">
        <v>4.222563281976148E-2</v>
      </c>
      <c r="AJ33">
        <v>4.222563281976148E-2</v>
      </c>
      <c r="AK33">
        <v>4.222563281976148E-2</v>
      </c>
      <c r="AL33">
        <v>4.222563281976148E-2</v>
      </c>
      <c r="AM33">
        <v>4.222563281976148E-2</v>
      </c>
      <c r="AN33">
        <v>4.222563281976148E-2</v>
      </c>
      <c r="AO33">
        <v>4.222563281976148E-2</v>
      </c>
      <c r="AP33">
        <v>4.222563281976148E-2</v>
      </c>
      <c r="AQ33">
        <v>4.222563281976148E-2</v>
      </c>
      <c r="AR33">
        <v>4.222563281976148E-2</v>
      </c>
      <c r="AS33">
        <v>4.222563281976148E-2</v>
      </c>
      <c r="AT33">
        <v>4.222563281976148E-2</v>
      </c>
      <c r="AU33">
        <v>4.222563281976148E-2</v>
      </c>
      <c r="AV33">
        <v>4.222563281976148E-2</v>
      </c>
      <c r="AW33">
        <v>4.222563281976148E-2</v>
      </c>
      <c r="AX33">
        <v>4.222563281976148E-2</v>
      </c>
      <c r="AY33">
        <v>4.222563281976148E-2</v>
      </c>
      <c r="AZ33">
        <v>4.222563281976148E-2</v>
      </c>
      <c r="BA33">
        <v>4.222563281976148E-2</v>
      </c>
      <c r="BB33">
        <v>4.222563281976148E-2</v>
      </c>
      <c r="BC33">
        <v>4.222563281976148E-2</v>
      </c>
      <c r="BD33">
        <v>4.222563281976148E-2</v>
      </c>
      <c r="BE33">
        <v>3.4748106135770396E-2</v>
      </c>
      <c r="BF33">
        <v>3.4748106135770396E-2</v>
      </c>
      <c r="BG33">
        <v>3.4748106135770396E-2</v>
      </c>
      <c r="BH33">
        <v>3.4748106135770396E-2</v>
      </c>
      <c r="BI33">
        <v>3.1214135168196842E-2</v>
      </c>
      <c r="BJ33">
        <v>2.3607307855300356E-2</v>
      </c>
      <c r="BK33">
        <v>1.6761216082546701E-2</v>
      </c>
      <c r="BL33">
        <v>1.2312386566559754E-2</v>
      </c>
      <c r="BM33">
        <v>1.1580886923765578E-2</v>
      </c>
      <c r="BN33">
        <v>1.0527474793260974E-2</v>
      </c>
      <c r="BO33">
        <v>9.4726007839251152E-3</v>
      </c>
      <c r="BP33">
        <v>9.4726007839251152E-3</v>
      </c>
      <c r="BQ33">
        <v>4.4955101861609611E-3</v>
      </c>
      <c r="BR33">
        <v>0</v>
      </c>
      <c r="BS33">
        <v>0</v>
      </c>
      <c r="BT33">
        <v>3.6025823077441711E-2</v>
      </c>
      <c r="BU33">
        <v>3.2332187838998036E-2</v>
      </c>
    </row>
    <row r="34" spans="1:73" x14ac:dyDescent="0.25">
      <c r="A34">
        <v>1595</v>
      </c>
      <c r="B34">
        <v>538.31297344657821</v>
      </c>
      <c r="C34">
        <v>1.3446317521060135E-3</v>
      </c>
      <c r="D34">
        <v>30</v>
      </c>
      <c r="E34">
        <v>767.5</v>
      </c>
      <c r="F34">
        <v>-827.5</v>
      </c>
      <c r="G34">
        <v>0</v>
      </c>
      <c r="H34">
        <v>0</v>
      </c>
      <c r="I34">
        <v>3.9374124014951413E-3</v>
      </c>
      <c r="J34">
        <v>7.9365749476821568E-3</v>
      </c>
      <c r="K34">
        <v>8.7691332512272249E-3</v>
      </c>
      <c r="L34">
        <v>1.0817232536031129E-2</v>
      </c>
      <c r="M34">
        <v>1.1872106545366988E-2</v>
      </c>
      <c r="N34">
        <v>1.6686762998612135E-2</v>
      </c>
      <c r="O34">
        <v>2.2331863782563778E-2</v>
      </c>
      <c r="P34">
        <v>2.6270948124786392E-2</v>
      </c>
      <c r="Q34">
        <v>2.9278595361814305E-2</v>
      </c>
      <c r="R34">
        <v>2.9278595361814305E-2</v>
      </c>
      <c r="S34">
        <v>3.6092737887876411E-2</v>
      </c>
      <c r="T34">
        <v>3.6092737887876411E-2</v>
      </c>
      <c r="U34">
        <v>3.6092737887876411E-2</v>
      </c>
      <c r="V34">
        <v>4.3570264571867495E-2</v>
      </c>
      <c r="W34">
        <v>4.3570264571867495E-2</v>
      </c>
      <c r="X34">
        <v>4.3570264571867495E-2</v>
      </c>
      <c r="Y34">
        <v>4.3570264571867495E-2</v>
      </c>
      <c r="Z34">
        <v>4.3570264571867495E-2</v>
      </c>
      <c r="AA34">
        <v>4.3570264571867495E-2</v>
      </c>
      <c r="AB34">
        <v>4.3570264571867495E-2</v>
      </c>
      <c r="AC34">
        <v>4.3570264571867495E-2</v>
      </c>
      <c r="AD34">
        <v>4.3570264571867495E-2</v>
      </c>
      <c r="AE34">
        <v>4.3570264571867495E-2</v>
      </c>
      <c r="AF34">
        <v>4.3570264571867495E-2</v>
      </c>
      <c r="AG34">
        <v>4.3570264571867495E-2</v>
      </c>
      <c r="AH34">
        <v>4.3570264571867495E-2</v>
      </c>
      <c r="AI34">
        <v>4.3570264571867495E-2</v>
      </c>
      <c r="AJ34">
        <v>4.3570264571867495E-2</v>
      </c>
      <c r="AK34">
        <v>4.3570264571867495E-2</v>
      </c>
      <c r="AL34">
        <v>4.3570264571867495E-2</v>
      </c>
      <c r="AM34">
        <v>4.3570264571867495E-2</v>
      </c>
      <c r="AN34">
        <v>4.3570264571867495E-2</v>
      </c>
      <c r="AO34">
        <v>4.3570264571867495E-2</v>
      </c>
      <c r="AP34">
        <v>4.3570264571867495E-2</v>
      </c>
      <c r="AQ34">
        <v>4.3570264571867495E-2</v>
      </c>
      <c r="AR34">
        <v>4.3570264571867495E-2</v>
      </c>
      <c r="AS34">
        <v>4.3570264571867495E-2</v>
      </c>
      <c r="AT34">
        <v>4.3570264571867495E-2</v>
      </c>
      <c r="AU34">
        <v>4.3570264571867495E-2</v>
      </c>
      <c r="AV34">
        <v>4.3570264571867495E-2</v>
      </c>
      <c r="AW34">
        <v>4.3570264571867495E-2</v>
      </c>
      <c r="AX34">
        <v>4.3570264571867495E-2</v>
      </c>
      <c r="AY34">
        <v>4.3570264571867495E-2</v>
      </c>
      <c r="AZ34">
        <v>4.3570264571867495E-2</v>
      </c>
      <c r="BA34">
        <v>4.3570264571867495E-2</v>
      </c>
      <c r="BB34">
        <v>4.3570264571867495E-2</v>
      </c>
      <c r="BC34">
        <v>4.3570264571867495E-2</v>
      </c>
      <c r="BD34">
        <v>4.3570264571867495E-2</v>
      </c>
      <c r="BE34">
        <v>3.6092737887876411E-2</v>
      </c>
      <c r="BF34">
        <v>3.6092737887876411E-2</v>
      </c>
      <c r="BG34">
        <v>3.6092737887876411E-2</v>
      </c>
      <c r="BH34">
        <v>3.6092737887876411E-2</v>
      </c>
      <c r="BI34">
        <v>3.2558766920302858E-2</v>
      </c>
      <c r="BJ34">
        <v>2.4951939607406368E-2</v>
      </c>
      <c r="BK34">
        <v>1.8105847834652716E-2</v>
      </c>
      <c r="BL34">
        <v>1.3657018318665767E-2</v>
      </c>
      <c r="BM34">
        <v>1.2925518675871592E-2</v>
      </c>
      <c r="BN34">
        <v>1.1872106545366988E-2</v>
      </c>
      <c r="BO34">
        <v>1.0817232536031129E-2</v>
      </c>
      <c r="BP34">
        <v>9.4726007839251152E-3</v>
      </c>
      <c r="BQ34">
        <v>4.4955101861609611E-3</v>
      </c>
      <c r="BR34">
        <v>0</v>
      </c>
      <c r="BS34">
        <v>0</v>
      </c>
      <c r="BT34">
        <v>3.752251564712248E-2</v>
      </c>
      <c r="BU34">
        <v>3.1937399661851384E-2</v>
      </c>
    </row>
    <row r="35" spans="1:73" x14ac:dyDescent="0.25">
      <c r="A35">
        <v>1595</v>
      </c>
      <c r="B35">
        <v>528.1197697630887</v>
      </c>
      <c r="C35">
        <v>1.3191705315808051E-3</v>
      </c>
      <c r="D35">
        <v>40</v>
      </c>
      <c r="E35">
        <v>757.5</v>
      </c>
      <c r="F35">
        <v>-837.5</v>
      </c>
      <c r="G35">
        <v>0</v>
      </c>
      <c r="H35">
        <v>1.3191705315808051E-3</v>
      </c>
      <c r="I35">
        <v>5.2565829330759465E-3</v>
      </c>
      <c r="J35">
        <v>9.2557454792629619E-3</v>
      </c>
      <c r="K35">
        <v>1.008830378280803E-2</v>
      </c>
      <c r="L35">
        <v>1.2136403067611934E-2</v>
      </c>
      <c r="M35">
        <v>1.3191277076947793E-2</v>
      </c>
      <c r="N35">
        <v>1.800593353019294E-2</v>
      </c>
      <c r="O35">
        <v>2.3651034314144583E-2</v>
      </c>
      <c r="P35">
        <v>2.7590118656367197E-2</v>
      </c>
      <c r="Q35">
        <v>3.059776589339511E-2</v>
      </c>
      <c r="R35">
        <v>3.059776589339511E-2</v>
      </c>
      <c r="S35">
        <v>3.7411908419457213E-2</v>
      </c>
      <c r="T35">
        <v>3.7411908419457213E-2</v>
      </c>
      <c r="U35">
        <v>3.7411908419457213E-2</v>
      </c>
      <c r="V35">
        <v>4.4889435103448297E-2</v>
      </c>
      <c r="W35">
        <v>4.4889435103448297E-2</v>
      </c>
      <c r="X35">
        <v>4.4889435103448297E-2</v>
      </c>
      <c r="Y35">
        <v>4.4889435103448297E-2</v>
      </c>
      <c r="Z35">
        <v>4.4889435103448297E-2</v>
      </c>
      <c r="AA35">
        <v>4.4889435103448297E-2</v>
      </c>
      <c r="AB35">
        <v>4.4889435103448297E-2</v>
      </c>
      <c r="AC35">
        <v>4.4889435103448297E-2</v>
      </c>
      <c r="AD35">
        <v>4.4889435103448297E-2</v>
      </c>
      <c r="AE35">
        <v>4.4889435103448297E-2</v>
      </c>
      <c r="AF35">
        <v>4.4889435103448297E-2</v>
      </c>
      <c r="AG35">
        <v>4.4889435103448297E-2</v>
      </c>
      <c r="AH35">
        <v>4.4889435103448297E-2</v>
      </c>
      <c r="AI35">
        <v>4.4889435103448297E-2</v>
      </c>
      <c r="AJ35">
        <v>4.4889435103448297E-2</v>
      </c>
      <c r="AK35">
        <v>4.4889435103448297E-2</v>
      </c>
      <c r="AL35">
        <v>4.4889435103448297E-2</v>
      </c>
      <c r="AM35">
        <v>4.4889435103448297E-2</v>
      </c>
      <c r="AN35">
        <v>4.4889435103448297E-2</v>
      </c>
      <c r="AO35">
        <v>4.4889435103448297E-2</v>
      </c>
      <c r="AP35">
        <v>4.4889435103448297E-2</v>
      </c>
      <c r="AQ35">
        <v>4.4889435103448297E-2</v>
      </c>
      <c r="AR35">
        <v>4.4889435103448297E-2</v>
      </c>
      <c r="AS35">
        <v>4.4889435103448297E-2</v>
      </c>
      <c r="AT35">
        <v>4.4889435103448297E-2</v>
      </c>
      <c r="AU35">
        <v>4.4889435103448297E-2</v>
      </c>
      <c r="AV35">
        <v>4.4889435103448297E-2</v>
      </c>
      <c r="AW35">
        <v>4.4889435103448297E-2</v>
      </c>
      <c r="AX35">
        <v>4.4889435103448297E-2</v>
      </c>
      <c r="AY35">
        <v>4.4889435103448297E-2</v>
      </c>
      <c r="AZ35">
        <v>4.4889435103448297E-2</v>
      </c>
      <c r="BA35">
        <v>4.4889435103448297E-2</v>
      </c>
      <c r="BB35">
        <v>4.4889435103448297E-2</v>
      </c>
      <c r="BC35">
        <v>4.4889435103448297E-2</v>
      </c>
      <c r="BD35">
        <v>4.4889435103448297E-2</v>
      </c>
      <c r="BE35">
        <v>3.7411908419457213E-2</v>
      </c>
      <c r="BF35">
        <v>3.7411908419457213E-2</v>
      </c>
      <c r="BG35">
        <v>3.7411908419457213E-2</v>
      </c>
      <c r="BH35">
        <v>3.7411908419457213E-2</v>
      </c>
      <c r="BI35">
        <v>3.3877937451883666E-2</v>
      </c>
      <c r="BJ35">
        <v>2.6271110138987173E-2</v>
      </c>
      <c r="BK35">
        <v>1.9425018366233521E-2</v>
      </c>
      <c r="BL35">
        <v>1.4976188850246572E-2</v>
      </c>
      <c r="BM35">
        <v>1.4244689207452397E-2</v>
      </c>
      <c r="BN35">
        <v>1.3191277076947793E-2</v>
      </c>
      <c r="BO35">
        <v>1.2136403067611934E-2</v>
      </c>
      <c r="BP35">
        <v>9.4726007839251152E-3</v>
      </c>
      <c r="BQ35">
        <v>4.4955101861609611E-3</v>
      </c>
      <c r="BR35">
        <v>0</v>
      </c>
      <c r="BS35">
        <v>0</v>
      </c>
      <c r="BT35">
        <v>3.9019208216803249E-2</v>
      </c>
      <c r="BU35">
        <v>3.1542827046179091E-2</v>
      </c>
    </row>
    <row r="36" spans="1:73" x14ac:dyDescent="0.25">
      <c r="A36">
        <v>1595</v>
      </c>
      <c r="B36">
        <v>550.4686421047121</v>
      </c>
      <c r="C36">
        <v>1.374994940162132E-3</v>
      </c>
      <c r="D36">
        <v>30</v>
      </c>
      <c r="E36">
        <v>767.5</v>
      </c>
      <c r="F36">
        <v>-827.5</v>
      </c>
      <c r="G36">
        <v>0</v>
      </c>
      <c r="H36">
        <v>1.3191705315808051E-3</v>
      </c>
      <c r="I36">
        <v>6.6315778732380787E-3</v>
      </c>
      <c r="J36">
        <v>1.0630740419425093E-2</v>
      </c>
      <c r="K36">
        <v>1.1463298722970161E-2</v>
      </c>
      <c r="L36">
        <v>1.3511398007774065E-2</v>
      </c>
      <c r="M36">
        <v>1.4566272017109924E-2</v>
      </c>
      <c r="N36">
        <v>1.9380928470355073E-2</v>
      </c>
      <c r="O36">
        <v>2.5026029254306716E-2</v>
      </c>
      <c r="P36">
        <v>2.896511359652933E-2</v>
      </c>
      <c r="Q36">
        <v>3.197276083355724E-2</v>
      </c>
      <c r="R36">
        <v>3.197276083355724E-2</v>
      </c>
      <c r="S36">
        <v>3.8786903359619346E-2</v>
      </c>
      <c r="T36">
        <v>3.8786903359619346E-2</v>
      </c>
      <c r="U36">
        <v>3.8786903359619346E-2</v>
      </c>
      <c r="V36">
        <v>4.626443004361043E-2</v>
      </c>
      <c r="W36">
        <v>4.626443004361043E-2</v>
      </c>
      <c r="X36">
        <v>4.626443004361043E-2</v>
      </c>
      <c r="Y36">
        <v>4.626443004361043E-2</v>
      </c>
      <c r="Z36">
        <v>4.626443004361043E-2</v>
      </c>
      <c r="AA36">
        <v>4.626443004361043E-2</v>
      </c>
      <c r="AB36">
        <v>4.626443004361043E-2</v>
      </c>
      <c r="AC36">
        <v>4.626443004361043E-2</v>
      </c>
      <c r="AD36">
        <v>4.626443004361043E-2</v>
      </c>
      <c r="AE36">
        <v>4.626443004361043E-2</v>
      </c>
      <c r="AF36">
        <v>4.626443004361043E-2</v>
      </c>
      <c r="AG36">
        <v>4.626443004361043E-2</v>
      </c>
      <c r="AH36">
        <v>4.626443004361043E-2</v>
      </c>
      <c r="AI36">
        <v>4.626443004361043E-2</v>
      </c>
      <c r="AJ36">
        <v>4.626443004361043E-2</v>
      </c>
      <c r="AK36">
        <v>4.626443004361043E-2</v>
      </c>
      <c r="AL36">
        <v>4.626443004361043E-2</v>
      </c>
      <c r="AM36">
        <v>4.626443004361043E-2</v>
      </c>
      <c r="AN36">
        <v>4.626443004361043E-2</v>
      </c>
      <c r="AO36">
        <v>4.626443004361043E-2</v>
      </c>
      <c r="AP36">
        <v>4.626443004361043E-2</v>
      </c>
      <c r="AQ36">
        <v>4.626443004361043E-2</v>
      </c>
      <c r="AR36">
        <v>4.626443004361043E-2</v>
      </c>
      <c r="AS36">
        <v>4.626443004361043E-2</v>
      </c>
      <c r="AT36">
        <v>4.626443004361043E-2</v>
      </c>
      <c r="AU36">
        <v>4.626443004361043E-2</v>
      </c>
      <c r="AV36">
        <v>4.626443004361043E-2</v>
      </c>
      <c r="AW36">
        <v>4.626443004361043E-2</v>
      </c>
      <c r="AX36">
        <v>4.626443004361043E-2</v>
      </c>
      <c r="AY36">
        <v>4.626443004361043E-2</v>
      </c>
      <c r="AZ36">
        <v>4.626443004361043E-2</v>
      </c>
      <c r="BA36">
        <v>4.626443004361043E-2</v>
      </c>
      <c r="BB36">
        <v>4.626443004361043E-2</v>
      </c>
      <c r="BC36">
        <v>4.626443004361043E-2</v>
      </c>
      <c r="BD36">
        <v>4.626443004361043E-2</v>
      </c>
      <c r="BE36">
        <v>3.8786903359619346E-2</v>
      </c>
      <c r="BF36">
        <v>3.8786903359619346E-2</v>
      </c>
      <c r="BG36">
        <v>3.8786903359619346E-2</v>
      </c>
      <c r="BH36">
        <v>3.8786903359619346E-2</v>
      </c>
      <c r="BI36">
        <v>3.5252932392045799E-2</v>
      </c>
      <c r="BJ36">
        <v>2.7646105079149306E-2</v>
      </c>
      <c r="BK36">
        <v>2.0800013306395655E-2</v>
      </c>
      <c r="BL36">
        <v>1.6351183790408706E-2</v>
      </c>
      <c r="BM36">
        <v>1.5619684147614528E-2</v>
      </c>
      <c r="BN36">
        <v>1.4566272017109924E-2</v>
      </c>
      <c r="BO36">
        <v>1.3511398007774065E-2</v>
      </c>
      <c r="BP36">
        <v>9.4726007839251152E-3</v>
      </c>
      <c r="BQ36">
        <v>4.4955101861609611E-3</v>
      </c>
      <c r="BR36">
        <v>0</v>
      </c>
      <c r="BS36">
        <v>0</v>
      </c>
      <c r="BT36">
        <v>3.752251564712248E-2</v>
      </c>
      <c r="BU36">
        <v>3.1937399661851384E-2</v>
      </c>
    </row>
    <row r="37" spans="1:73" x14ac:dyDescent="0.25">
      <c r="A37">
        <v>1595</v>
      </c>
      <c r="B37">
        <v>539.53063207714865</v>
      </c>
      <c r="C37">
        <v>1.3476732958522251E-3</v>
      </c>
      <c r="D37">
        <v>20</v>
      </c>
      <c r="E37">
        <v>777.5</v>
      </c>
      <c r="F37">
        <v>-817.5</v>
      </c>
      <c r="G37">
        <v>0</v>
      </c>
      <c r="H37">
        <v>1.3191705315808051E-3</v>
      </c>
      <c r="I37">
        <v>7.979251169090304E-3</v>
      </c>
      <c r="J37">
        <v>1.1978413715277319E-2</v>
      </c>
      <c r="K37">
        <v>1.2810972018822387E-2</v>
      </c>
      <c r="L37">
        <v>1.4859071303626291E-2</v>
      </c>
      <c r="M37">
        <v>1.5913945312962148E-2</v>
      </c>
      <c r="N37">
        <v>2.0728601766207298E-2</v>
      </c>
      <c r="O37">
        <v>2.6373702550158942E-2</v>
      </c>
      <c r="P37">
        <v>3.0312786892381555E-2</v>
      </c>
      <c r="Q37">
        <v>3.3320434129409465E-2</v>
      </c>
      <c r="R37">
        <v>3.3320434129409465E-2</v>
      </c>
      <c r="S37">
        <v>4.0134576655471571E-2</v>
      </c>
      <c r="T37">
        <v>4.0134576655471571E-2</v>
      </c>
      <c r="U37">
        <v>4.0134576655471571E-2</v>
      </c>
      <c r="V37">
        <v>4.7612103339462655E-2</v>
      </c>
      <c r="W37">
        <v>4.7612103339462655E-2</v>
      </c>
      <c r="X37">
        <v>4.7612103339462655E-2</v>
      </c>
      <c r="Y37">
        <v>4.7612103339462655E-2</v>
      </c>
      <c r="Z37">
        <v>4.7612103339462655E-2</v>
      </c>
      <c r="AA37">
        <v>4.7612103339462655E-2</v>
      </c>
      <c r="AB37">
        <v>4.7612103339462655E-2</v>
      </c>
      <c r="AC37">
        <v>4.7612103339462655E-2</v>
      </c>
      <c r="AD37">
        <v>4.7612103339462655E-2</v>
      </c>
      <c r="AE37">
        <v>4.7612103339462655E-2</v>
      </c>
      <c r="AF37">
        <v>4.7612103339462655E-2</v>
      </c>
      <c r="AG37">
        <v>4.7612103339462655E-2</v>
      </c>
      <c r="AH37">
        <v>4.7612103339462655E-2</v>
      </c>
      <c r="AI37">
        <v>4.7612103339462655E-2</v>
      </c>
      <c r="AJ37">
        <v>4.7612103339462655E-2</v>
      </c>
      <c r="AK37">
        <v>4.7612103339462655E-2</v>
      </c>
      <c r="AL37">
        <v>4.7612103339462655E-2</v>
      </c>
      <c r="AM37">
        <v>4.7612103339462655E-2</v>
      </c>
      <c r="AN37">
        <v>4.7612103339462655E-2</v>
      </c>
      <c r="AO37">
        <v>4.7612103339462655E-2</v>
      </c>
      <c r="AP37">
        <v>4.7612103339462655E-2</v>
      </c>
      <c r="AQ37">
        <v>4.7612103339462655E-2</v>
      </c>
      <c r="AR37">
        <v>4.7612103339462655E-2</v>
      </c>
      <c r="AS37">
        <v>4.7612103339462655E-2</v>
      </c>
      <c r="AT37">
        <v>4.7612103339462655E-2</v>
      </c>
      <c r="AU37">
        <v>4.7612103339462655E-2</v>
      </c>
      <c r="AV37">
        <v>4.7612103339462655E-2</v>
      </c>
      <c r="AW37">
        <v>4.7612103339462655E-2</v>
      </c>
      <c r="AX37">
        <v>4.7612103339462655E-2</v>
      </c>
      <c r="AY37">
        <v>4.7612103339462655E-2</v>
      </c>
      <c r="AZ37">
        <v>4.7612103339462655E-2</v>
      </c>
      <c r="BA37">
        <v>4.7612103339462655E-2</v>
      </c>
      <c r="BB37">
        <v>4.7612103339462655E-2</v>
      </c>
      <c r="BC37">
        <v>4.7612103339462655E-2</v>
      </c>
      <c r="BD37">
        <v>4.7612103339462655E-2</v>
      </c>
      <c r="BE37">
        <v>4.0134576655471571E-2</v>
      </c>
      <c r="BF37">
        <v>4.0134576655471571E-2</v>
      </c>
      <c r="BG37">
        <v>4.0134576655471571E-2</v>
      </c>
      <c r="BH37">
        <v>4.0134576655471571E-2</v>
      </c>
      <c r="BI37">
        <v>3.6600605687898025E-2</v>
      </c>
      <c r="BJ37">
        <v>2.8993778375001531E-2</v>
      </c>
      <c r="BK37">
        <v>2.214768660224788E-2</v>
      </c>
      <c r="BL37">
        <v>1.7698857086260931E-2</v>
      </c>
      <c r="BM37">
        <v>1.6967357443466752E-2</v>
      </c>
      <c r="BN37">
        <v>1.5913945312962148E-2</v>
      </c>
      <c r="BO37">
        <v>1.4859071303626291E-2</v>
      </c>
      <c r="BP37">
        <v>1.0820274079777341E-2</v>
      </c>
      <c r="BQ37">
        <v>4.4955101861609611E-3</v>
      </c>
      <c r="BR37">
        <v>0</v>
      </c>
      <c r="BS37">
        <v>0</v>
      </c>
      <c r="BT37">
        <v>3.6025823077441711E-2</v>
      </c>
      <c r="BU37">
        <v>3.2332187838998036E-2</v>
      </c>
    </row>
    <row r="38" spans="1:73" x14ac:dyDescent="0.25">
      <c r="A38">
        <v>1595</v>
      </c>
      <c r="B38">
        <v>526.93897749497819</v>
      </c>
      <c r="C38">
        <v>1.3162210749363234E-3</v>
      </c>
      <c r="D38">
        <v>10</v>
      </c>
      <c r="E38">
        <v>787.5</v>
      </c>
      <c r="F38">
        <v>-807.5</v>
      </c>
      <c r="G38">
        <v>0</v>
      </c>
      <c r="H38">
        <v>1.3191705315808051E-3</v>
      </c>
      <c r="I38">
        <v>9.2954722440266278E-3</v>
      </c>
      <c r="J38">
        <v>1.3294634790213642E-2</v>
      </c>
      <c r="K38">
        <v>1.4127193093758711E-2</v>
      </c>
      <c r="L38">
        <v>1.6175292378562613E-2</v>
      </c>
      <c r="M38">
        <v>1.7230166387898472E-2</v>
      </c>
      <c r="N38">
        <v>2.2044822841143622E-2</v>
      </c>
      <c r="O38">
        <v>2.7689923625095265E-2</v>
      </c>
      <c r="P38">
        <v>3.1629007967317879E-2</v>
      </c>
      <c r="Q38">
        <v>3.4636655204345786E-2</v>
      </c>
      <c r="R38">
        <v>3.4636655204345786E-2</v>
      </c>
      <c r="S38">
        <v>4.1450797730407891E-2</v>
      </c>
      <c r="T38">
        <v>4.1450797730407891E-2</v>
      </c>
      <c r="U38">
        <v>4.1450797730407891E-2</v>
      </c>
      <c r="V38">
        <v>4.8928324414398976E-2</v>
      </c>
      <c r="W38">
        <v>4.8928324414398976E-2</v>
      </c>
      <c r="X38">
        <v>4.8928324414398976E-2</v>
      </c>
      <c r="Y38">
        <v>4.8928324414398976E-2</v>
      </c>
      <c r="Z38">
        <v>4.8928324414398976E-2</v>
      </c>
      <c r="AA38">
        <v>4.8928324414398976E-2</v>
      </c>
      <c r="AB38">
        <v>4.8928324414398976E-2</v>
      </c>
      <c r="AC38">
        <v>4.8928324414398976E-2</v>
      </c>
      <c r="AD38">
        <v>4.8928324414398976E-2</v>
      </c>
      <c r="AE38">
        <v>4.8928324414398976E-2</v>
      </c>
      <c r="AF38">
        <v>4.8928324414398976E-2</v>
      </c>
      <c r="AG38">
        <v>4.8928324414398976E-2</v>
      </c>
      <c r="AH38">
        <v>4.8928324414398976E-2</v>
      </c>
      <c r="AI38">
        <v>4.8928324414398976E-2</v>
      </c>
      <c r="AJ38">
        <v>4.8928324414398976E-2</v>
      </c>
      <c r="AK38">
        <v>4.8928324414398976E-2</v>
      </c>
      <c r="AL38">
        <v>4.8928324414398976E-2</v>
      </c>
      <c r="AM38">
        <v>4.8928324414398976E-2</v>
      </c>
      <c r="AN38">
        <v>4.8928324414398976E-2</v>
      </c>
      <c r="AO38">
        <v>4.8928324414398976E-2</v>
      </c>
      <c r="AP38">
        <v>4.8928324414398976E-2</v>
      </c>
      <c r="AQ38">
        <v>4.8928324414398976E-2</v>
      </c>
      <c r="AR38">
        <v>4.8928324414398976E-2</v>
      </c>
      <c r="AS38">
        <v>4.8928324414398976E-2</v>
      </c>
      <c r="AT38">
        <v>4.8928324414398976E-2</v>
      </c>
      <c r="AU38">
        <v>4.8928324414398976E-2</v>
      </c>
      <c r="AV38">
        <v>4.8928324414398976E-2</v>
      </c>
      <c r="AW38">
        <v>4.8928324414398976E-2</v>
      </c>
      <c r="AX38">
        <v>4.8928324414398976E-2</v>
      </c>
      <c r="AY38">
        <v>4.8928324414398976E-2</v>
      </c>
      <c r="AZ38">
        <v>4.8928324414398976E-2</v>
      </c>
      <c r="BA38">
        <v>4.8928324414398976E-2</v>
      </c>
      <c r="BB38">
        <v>4.8928324414398976E-2</v>
      </c>
      <c r="BC38">
        <v>4.8928324414398976E-2</v>
      </c>
      <c r="BD38">
        <v>4.8928324414398976E-2</v>
      </c>
      <c r="BE38">
        <v>4.1450797730407891E-2</v>
      </c>
      <c r="BF38">
        <v>4.1450797730407891E-2</v>
      </c>
      <c r="BG38">
        <v>4.1450797730407891E-2</v>
      </c>
      <c r="BH38">
        <v>4.1450797730407891E-2</v>
      </c>
      <c r="BI38">
        <v>3.7916826762834345E-2</v>
      </c>
      <c r="BJ38">
        <v>3.0309999449937855E-2</v>
      </c>
      <c r="BK38">
        <v>2.3463907677184204E-2</v>
      </c>
      <c r="BL38">
        <v>1.9015078161197255E-2</v>
      </c>
      <c r="BM38">
        <v>1.8283578518403076E-2</v>
      </c>
      <c r="BN38">
        <v>1.7230166387898472E-2</v>
      </c>
      <c r="BO38">
        <v>1.6175292378562613E-2</v>
      </c>
      <c r="BP38">
        <v>1.2136495154713664E-2</v>
      </c>
      <c r="BQ38">
        <v>4.4955101861609611E-3</v>
      </c>
      <c r="BR38">
        <v>0</v>
      </c>
      <c r="BS38">
        <v>0</v>
      </c>
      <c r="BT38">
        <v>3.5403739014897809E-2</v>
      </c>
      <c r="BU38">
        <v>3.2726976016144688E-2</v>
      </c>
    </row>
    <row r="39" spans="1:73" x14ac:dyDescent="0.25">
      <c r="A39">
        <v>1595</v>
      </c>
      <c r="B39">
        <v>516.73563839740268</v>
      </c>
      <c r="C39">
        <v>1.2907345375410544E-3</v>
      </c>
      <c r="D39">
        <v>0</v>
      </c>
      <c r="E39">
        <v>797.5</v>
      </c>
      <c r="F39">
        <v>-797.5</v>
      </c>
      <c r="G39">
        <v>0</v>
      </c>
      <c r="H39">
        <v>1.3191705315808051E-3</v>
      </c>
      <c r="I39">
        <v>9.2954722440266278E-3</v>
      </c>
      <c r="J39">
        <v>1.4585369327754697E-2</v>
      </c>
      <c r="K39">
        <v>1.5417927631299766E-2</v>
      </c>
      <c r="L39">
        <v>1.7466026916103668E-2</v>
      </c>
      <c r="M39">
        <v>1.8520900925439527E-2</v>
      </c>
      <c r="N39">
        <v>2.3335557378684677E-2</v>
      </c>
      <c r="O39">
        <v>2.898065816263632E-2</v>
      </c>
      <c r="P39">
        <v>3.2919742504858934E-2</v>
      </c>
      <c r="Q39">
        <v>3.5927389741886841E-2</v>
      </c>
      <c r="R39">
        <v>3.5927389741886841E-2</v>
      </c>
      <c r="S39">
        <v>4.2741532267948946E-2</v>
      </c>
      <c r="T39">
        <v>4.2741532267948946E-2</v>
      </c>
      <c r="U39">
        <v>4.2741532267948946E-2</v>
      </c>
      <c r="V39">
        <v>5.0219058951940031E-2</v>
      </c>
      <c r="W39">
        <v>5.0219058951940031E-2</v>
      </c>
      <c r="X39">
        <v>5.0219058951940031E-2</v>
      </c>
      <c r="Y39">
        <v>5.0219058951940031E-2</v>
      </c>
      <c r="Z39">
        <v>5.0219058951940031E-2</v>
      </c>
      <c r="AA39">
        <v>5.0219058951940031E-2</v>
      </c>
      <c r="AB39">
        <v>5.0219058951940031E-2</v>
      </c>
      <c r="AC39">
        <v>5.0219058951940031E-2</v>
      </c>
      <c r="AD39">
        <v>5.0219058951940031E-2</v>
      </c>
      <c r="AE39">
        <v>5.0219058951940031E-2</v>
      </c>
      <c r="AF39">
        <v>5.0219058951940031E-2</v>
      </c>
      <c r="AG39">
        <v>5.0219058951940031E-2</v>
      </c>
      <c r="AH39">
        <v>5.0219058951940031E-2</v>
      </c>
      <c r="AI39">
        <v>5.0219058951940031E-2</v>
      </c>
      <c r="AJ39">
        <v>5.0219058951940031E-2</v>
      </c>
      <c r="AK39">
        <v>5.0219058951940031E-2</v>
      </c>
      <c r="AL39">
        <v>5.0219058951940031E-2</v>
      </c>
      <c r="AM39">
        <v>5.0219058951940031E-2</v>
      </c>
      <c r="AN39">
        <v>5.0219058951940031E-2</v>
      </c>
      <c r="AO39">
        <v>5.0219058951940031E-2</v>
      </c>
      <c r="AP39">
        <v>5.0219058951940031E-2</v>
      </c>
      <c r="AQ39">
        <v>5.0219058951940031E-2</v>
      </c>
      <c r="AR39">
        <v>5.0219058951940031E-2</v>
      </c>
      <c r="AS39">
        <v>5.0219058951940031E-2</v>
      </c>
      <c r="AT39">
        <v>5.0219058951940031E-2</v>
      </c>
      <c r="AU39">
        <v>5.0219058951940031E-2</v>
      </c>
      <c r="AV39">
        <v>5.0219058951940031E-2</v>
      </c>
      <c r="AW39">
        <v>5.0219058951940031E-2</v>
      </c>
      <c r="AX39">
        <v>5.0219058951940031E-2</v>
      </c>
      <c r="AY39">
        <v>5.0219058951940031E-2</v>
      </c>
      <c r="AZ39">
        <v>5.0219058951940031E-2</v>
      </c>
      <c r="BA39">
        <v>5.0219058951940031E-2</v>
      </c>
      <c r="BB39">
        <v>5.0219058951940031E-2</v>
      </c>
      <c r="BC39">
        <v>5.0219058951940031E-2</v>
      </c>
      <c r="BD39">
        <v>5.0219058951940031E-2</v>
      </c>
      <c r="BE39">
        <v>4.2741532267948946E-2</v>
      </c>
      <c r="BF39">
        <v>4.2741532267948946E-2</v>
      </c>
      <c r="BG39">
        <v>4.2741532267948946E-2</v>
      </c>
      <c r="BH39">
        <v>4.2741532267948946E-2</v>
      </c>
      <c r="BI39">
        <v>3.92075613003754E-2</v>
      </c>
      <c r="BJ39">
        <v>3.160073398747891E-2</v>
      </c>
      <c r="BK39">
        <v>2.4754642214725259E-2</v>
      </c>
      <c r="BL39">
        <v>2.030581269873831E-2</v>
      </c>
      <c r="BM39">
        <v>1.9574313055944131E-2</v>
      </c>
      <c r="BN39">
        <v>1.8520900925439527E-2</v>
      </c>
      <c r="BO39">
        <v>1.7466026916103668E-2</v>
      </c>
      <c r="BP39">
        <v>1.3427229692254719E-2</v>
      </c>
      <c r="BQ39">
        <v>4.4955101861609611E-3</v>
      </c>
      <c r="BR39">
        <v>0</v>
      </c>
      <c r="BS39">
        <v>0</v>
      </c>
      <c r="BT39">
        <v>3.5092152823451302E-2</v>
      </c>
      <c r="BU39">
        <v>3.4164797233094943E-2</v>
      </c>
    </row>
    <row r="40" spans="1:73" x14ac:dyDescent="0.25">
      <c r="A40">
        <v>1595</v>
      </c>
      <c r="B40">
        <v>516.43737837204344</v>
      </c>
      <c r="C40">
        <v>1.2899895250292543E-3</v>
      </c>
      <c r="D40">
        <v>-10</v>
      </c>
      <c r="E40">
        <v>807.5</v>
      </c>
      <c r="F40">
        <v>-787.5</v>
      </c>
      <c r="G40">
        <v>0</v>
      </c>
      <c r="H40">
        <v>1.3191705315808051E-3</v>
      </c>
      <c r="I40">
        <v>9.2954722440266278E-3</v>
      </c>
      <c r="J40">
        <v>1.587535885278395E-2</v>
      </c>
      <c r="K40">
        <v>1.6707917156329018E-2</v>
      </c>
      <c r="L40">
        <v>1.8756016441132922E-2</v>
      </c>
      <c r="M40">
        <v>1.9810890450468781E-2</v>
      </c>
      <c r="N40">
        <v>2.4625546903713932E-2</v>
      </c>
      <c r="O40">
        <v>3.0270647687665575E-2</v>
      </c>
      <c r="P40">
        <v>3.4209732029888189E-2</v>
      </c>
      <c r="Q40">
        <v>3.7217379266916095E-2</v>
      </c>
      <c r="R40">
        <v>3.7217379266916095E-2</v>
      </c>
      <c r="S40">
        <v>4.4031521792978201E-2</v>
      </c>
      <c r="T40">
        <v>4.4031521792978201E-2</v>
      </c>
      <c r="U40">
        <v>4.4031521792978201E-2</v>
      </c>
      <c r="V40">
        <v>5.1509048476969285E-2</v>
      </c>
      <c r="W40">
        <v>5.1509048476969285E-2</v>
      </c>
      <c r="X40">
        <v>5.1509048476969285E-2</v>
      </c>
      <c r="Y40">
        <v>5.1509048476969285E-2</v>
      </c>
      <c r="Z40">
        <v>5.1509048476969285E-2</v>
      </c>
      <c r="AA40">
        <v>5.1509048476969285E-2</v>
      </c>
      <c r="AB40">
        <v>5.1509048476969285E-2</v>
      </c>
      <c r="AC40">
        <v>5.1509048476969285E-2</v>
      </c>
      <c r="AD40">
        <v>5.1509048476969285E-2</v>
      </c>
      <c r="AE40">
        <v>5.1509048476969285E-2</v>
      </c>
      <c r="AF40">
        <v>5.1509048476969285E-2</v>
      </c>
      <c r="AG40">
        <v>5.1509048476969285E-2</v>
      </c>
      <c r="AH40">
        <v>5.1509048476969285E-2</v>
      </c>
      <c r="AI40">
        <v>5.1509048476969285E-2</v>
      </c>
      <c r="AJ40">
        <v>5.1509048476969285E-2</v>
      </c>
      <c r="AK40">
        <v>5.1509048476969285E-2</v>
      </c>
      <c r="AL40">
        <v>5.1509048476969285E-2</v>
      </c>
      <c r="AM40">
        <v>5.1509048476969285E-2</v>
      </c>
      <c r="AN40">
        <v>5.1509048476969285E-2</v>
      </c>
      <c r="AO40">
        <v>5.1509048476969285E-2</v>
      </c>
      <c r="AP40">
        <v>5.1509048476969285E-2</v>
      </c>
      <c r="AQ40">
        <v>5.1509048476969285E-2</v>
      </c>
      <c r="AR40">
        <v>5.1509048476969285E-2</v>
      </c>
      <c r="AS40">
        <v>5.1509048476969285E-2</v>
      </c>
      <c r="AT40">
        <v>5.1509048476969285E-2</v>
      </c>
      <c r="AU40">
        <v>5.1509048476969285E-2</v>
      </c>
      <c r="AV40">
        <v>5.1509048476969285E-2</v>
      </c>
      <c r="AW40">
        <v>5.1509048476969285E-2</v>
      </c>
      <c r="AX40">
        <v>5.1509048476969285E-2</v>
      </c>
      <c r="AY40">
        <v>5.1509048476969285E-2</v>
      </c>
      <c r="AZ40">
        <v>5.1509048476969285E-2</v>
      </c>
      <c r="BA40">
        <v>5.1509048476969285E-2</v>
      </c>
      <c r="BB40">
        <v>5.1509048476969285E-2</v>
      </c>
      <c r="BC40">
        <v>5.1509048476969285E-2</v>
      </c>
      <c r="BD40">
        <v>5.1509048476969285E-2</v>
      </c>
      <c r="BE40">
        <v>4.4031521792978201E-2</v>
      </c>
      <c r="BF40">
        <v>4.4031521792978201E-2</v>
      </c>
      <c r="BG40">
        <v>4.4031521792978201E-2</v>
      </c>
      <c r="BH40">
        <v>4.4031521792978201E-2</v>
      </c>
      <c r="BI40">
        <v>4.0497550825404655E-2</v>
      </c>
      <c r="BJ40">
        <v>3.2890723512508165E-2</v>
      </c>
      <c r="BK40">
        <v>2.6044631739754513E-2</v>
      </c>
      <c r="BL40">
        <v>2.1595802223767564E-2</v>
      </c>
      <c r="BM40">
        <v>2.0864302580973385E-2</v>
      </c>
      <c r="BN40">
        <v>1.9810890450468781E-2</v>
      </c>
      <c r="BO40">
        <v>1.8756016441132922E-2</v>
      </c>
      <c r="BP40">
        <v>1.4717219217283974E-2</v>
      </c>
      <c r="BQ40">
        <v>5.7854997111902156E-3</v>
      </c>
      <c r="BR40">
        <v>0</v>
      </c>
      <c r="BS40">
        <v>0</v>
      </c>
      <c r="BT40">
        <v>3.4750542041898855E-2</v>
      </c>
      <c r="BU40">
        <v>3.5676323140224044E-2</v>
      </c>
    </row>
    <row r="41" spans="1:73" x14ac:dyDescent="0.25">
      <c r="A41">
        <v>1595</v>
      </c>
      <c r="B41">
        <v>511.81689102737806</v>
      </c>
      <c r="C41">
        <v>1.2784481832814178E-3</v>
      </c>
      <c r="D41">
        <v>-20</v>
      </c>
      <c r="E41">
        <v>817.5</v>
      </c>
      <c r="F41">
        <v>-777.5</v>
      </c>
      <c r="G41">
        <v>0</v>
      </c>
      <c r="H41">
        <v>1.3191705315808051E-3</v>
      </c>
      <c r="I41">
        <v>9.2954722440266278E-3</v>
      </c>
      <c r="J41">
        <v>1.715380703606537E-2</v>
      </c>
      <c r="K41">
        <v>1.7986365339610438E-2</v>
      </c>
      <c r="L41">
        <v>2.0034464624414342E-2</v>
      </c>
      <c r="M41">
        <v>2.1089338633750201E-2</v>
      </c>
      <c r="N41">
        <v>2.5903995086995351E-2</v>
      </c>
      <c r="O41">
        <v>3.1549095870946994E-2</v>
      </c>
      <c r="P41">
        <v>3.5488180213169608E-2</v>
      </c>
      <c r="Q41">
        <v>3.8495827450197515E-2</v>
      </c>
      <c r="R41">
        <v>3.8495827450197515E-2</v>
      </c>
      <c r="S41">
        <v>4.530996997625962E-2</v>
      </c>
      <c r="T41">
        <v>4.530996997625962E-2</v>
      </c>
      <c r="U41">
        <v>4.530996997625962E-2</v>
      </c>
      <c r="V41">
        <v>5.2787496660250705E-2</v>
      </c>
      <c r="W41">
        <v>5.2787496660250705E-2</v>
      </c>
      <c r="X41">
        <v>5.2787496660250705E-2</v>
      </c>
      <c r="Y41">
        <v>5.2787496660250705E-2</v>
      </c>
      <c r="Z41">
        <v>5.2787496660250705E-2</v>
      </c>
      <c r="AA41">
        <v>5.2787496660250705E-2</v>
      </c>
      <c r="AB41">
        <v>5.2787496660250705E-2</v>
      </c>
      <c r="AC41">
        <v>5.2787496660250705E-2</v>
      </c>
      <c r="AD41">
        <v>5.2787496660250705E-2</v>
      </c>
      <c r="AE41">
        <v>5.2787496660250705E-2</v>
      </c>
      <c r="AF41">
        <v>5.2787496660250705E-2</v>
      </c>
      <c r="AG41">
        <v>5.2787496660250705E-2</v>
      </c>
      <c r="AH41">
        <v>5.2787496660250705E-2</v>
      </c>
      <c r="AI41">
        <v>5.2787496660250705E-2</v>
      </c>
      <c r="AJ41">
        <v>5.2787496660250705E-2</v>
      </c>
      <c r="AK41">
        <v>5.2787496660250705E-2</v>
      </c>
      <c r="AL41">
        <v>5.2787496660250705E-2</v>
      </c>
      <c r="AM41">
        <v>5.2787496660250705E-2</v>
      </c>
      <c r="AN41">
        <v>5.2787496660250705E-2</v>
      </c>
      <c r="AO41">
        <v>5.2787496660250705E-2</v>
      </c>
      <c r="AP41">
        <v>5.2787496660250705E-2</v>
      </c>
      <c r="AQ41">
        <v>5.2787496660250705E-2</v>
      </c>
      <c r="AR41">
        <v>5.2787496660250705E-2</v>
      </c>
      <c r="AS41">
        <v>5.2787496660250705E-2</v>
      </c>
      <c r="AT41">
        <v>5.2787496660250705E-2</v>
      </c>
      <c r="AU41">
        <v>5.2787496660250705E-2</v>
      </c>
      <c r="AV41">
        <v>5.2787496660250705E-2</v>
      </c>
      <c r="AW41">
        <v>5.2787496660250705E-2</v>
      </c>
      <c r="AX41">
        <v>5.2787496660250705E-2</v>
      </c>
      <c r="AY41">
        <v>5.2787496660250705E-2</v>
      </c>
      <c r="AZ41">
        <v>5.2787496660250705E-2</v>
      </c>
      <c r="BA41">
        <v>5.2787496660250705E-2</v>
      </c>
      <c r="BB41">
        <v>5.2787496660250705E-2</v>
      </c>
      <c r="BC41">
        <v>5.2787496660250705E-2</v>
      </c>
      <c r="BD41">
        <v>5.2787496660250705E-2</v>
      </c>
      <c r="BE41">
        <v>4.530996997625962E-2</v>
      </c>
      <c r="BF41">
        <v>4.530996997625962E-2</v>
      </c>
      <c r="BG41">
        <v>4.530996997625962E-2</v>
      </c>
      <c r="BH41">
        <v>4.530996997625962E-2</v>
      </c>
      <c r="BI41">
        <v>4.1775999008686074E-2</v>
      </c>
      <c r="BJ41">
        <v>3.4169171695789584E-2</v>
      </c>
      <c r="BK41">
        <v>2.7323079923035933E-2</v>
      </c>
      <c r="BL41">
        <v>2.2874250407048984E-2</v>
      </c>
      <c r="BM41">
        <v>2.2142750764254805E-2</v>
      </c>
      <c r="BN41">
        <v>2.1089338633750201E-2</v>
      </c>
      <c r="BO41">
        <v>2.0034464624414342E-2</v>
      </c>
      <c r="BP41">
        <v>1.5995667400565391E-2</v>
      </c>
      <c r="BQ41">
        <v>7.0639478944716332E-3</v>
      </c>
      <c r="BR41">
        <v>0</v>
      </c>
      <c r="BS41">
        <v>0</v>
      </c>
      <c r="BT41">
        <v>3.3984037818544102E-2</v>
      </c>
      <c r="BU41">
        <v>3.7667619121435528E-2</v>
      </c>
    </row>
    <row r="42" spans="1:73" x14ac:dyDescent="0.25">
      <c r="A42">
        <v>1595</v>
      </c>
      <c r="B42">
        <v>501.64133602438136</v>
      </c>
      <c r="C42">
        <v>1.2530310467321563E-3</v>
      </c>
      <c r="D42">
        <v>-30</v>
      </c>
      <c r="E42">
        <v>827.5</v>
      </c>
      <c r="F42">
        <v>-767.5</v>
      </c>
      <c r="G42">
        <v>0</v>
      </c>
      <c r="H42">
        <v>1.3191705315808051E-3</v>
      </c>
      <c r="I42">
        <v>9.2954722440266278E-3</v>
      </c>
      <c r="J42">
        <v>1.715380703606537E-2</v>
      </c>
      <c r="K42">
        <v>1.9239396386342596E-2</v>
      </c>
      <c r="L42">
        <v>2.1287495671146496E-2</v>
      </c>
      <c r="M42">
        <v>2.2342369680482359E-2</v>
      </c>
      <c r="N42">
        <v>2.7157026133727509E-2</v>
      </c>
      <c r="O42">
        <v>3.2802126917679149E-2</v>
      </c>
      <c r="P42">
        <v>3.6741211259901763E-2</v>
      </c>
      <c r="Q42">
        <v>3.9748858496929669E-2</v>
      </c>
      <c r="R42">
        <v>3.9748858496929669E-2</v>
      </c>
      <c r="S42">
        <v>4.6563001022991775E-2</v>
      </c>
      <c r="T42">
        <v>4.6563001022991775E-2</v>
      </c>
      <c r="U42">
        <v>4.6563001022991775E-2</v>
      </c>
      <c r="V42">
        <v>5.4040527706982859E-2</v>
      </c>
      <c r="W42">
        <v>5.4040527706982859E-2</v>
      </c>
      <c r="X42">
        <v>5.4040527706982859E-2</v>
      </c>
      <c r="Y42">
        <v>5.4040527706982859E-2</v>
      </c>
      <c r="Z42">
        <v>5.4040527706982859E-2</v>
      </c>
      <c r="AA42">
        <v>5.4040527706982859E-2</v>
      </c>
      <c r="AB42">
        <v>5.4040527706982859E-2</v>
      </c>
      <c r="AC42">
        <v>5.4040527706982859E-2</v>
      </c>
      <c r="AD42">
        <v>5.4040527706982859E-2</v>
      </c>
      <c r="AE42">
        <v>5.4040527706982859E-2</v>
      </c>
      <c r="AF42">
        <v>5.4040527706982859E-2</v>
      </c>
      <c r="AG42">
        <v>5.4040527706982859E-2</v>
      </c>
      <c r="AH42">
        <v>5.4040527706982859E-2</v>
      </c>
      <c r="AI42">
        <v>5.4040527706982859E-2</v>
      </c>
      <c r="AJ42">
        <v>5.4040527706982859E-2</v>
      </c>
      <c r="AK42">
        <v>5.4040527706982859E-2</v>
      </c>
      <c r="AL42">
        <v>5.4040527706982859E-2</v>
      </c>
      <c r="AM42">
        <v>5.4040527706982859E-2</v>
      </c>
      <c r="AN42">
        <v>5.4040527706982859E-2</v>
      </c>
      <c r="AO42">
        <v>5.4040527706982859E-2</v>
      </c>
      <c r="AP42">
        <v>5.4040527706982859E-2</v>
      </c>
      <c r="AQ42">
        <v>5.4040527706982859E-2</v>
      </c>
      <c r="AR42">
        <v>5.4040527706982859E-2</v>
      </c>
      <c r="AS42">
        <v>5.4040527706982859E-2</v>
      </c>
      <c r="AT42">
        <v>5.4040527706982859E-2</v>
      </c>
      <c r="AU42">
        <v>5.4040527706982859E-2</v>
      </c>
      <c r="AV42">
        <v>5.4040527706982859E-2</v>
      </c>
      <c r="AW42">
        <v>5.4040527706982859E-2</v>
      </c>
      <c r="AX42">
        <v>5.4040527706982859E-2</v>
      </c>
      <c r="AY42">
        <v>5.4040527706982859E-2</v>
      </c>
      <c r="AZ42">
        <v>5.4040527706982859E-2</v>
      </c>
      <c r="BA42">
        <v>5.4040527706982859E-2</v>
      </c>
      <c r="BB42">
        <v>5.4040527706982859E-2</v>
      </c>
      <c r="BC42">
        <v>5.4040527706982859E-2</v>
      </c>
      <c r="BD42">
        <v>5.4040527706982859E-2</v>
      </c>
      <c r="BE42">
        <v>4.6563001022991775E-2</v>
      </c>
      <c r="BF42">
        <v>4.6563001022991775E-2</v>
      </c>
      <c r="BG42">
        <v>4.6563001022991775E-2</v>
      </c>
      <c r="BH42">
        <v>4.6563001022991775E-2</v>
      </c>
      <c r="BI42">
        <v>4.3029030055418228E-2</v>
      </c>
      <c r="BJ42">
        <v>3.5422202742521738E-2</v>
      </c>
      <c r="BK42">
        <v>2.8576110969768087E-2</v>
      </c>
      <c r="BL42">
        <v>2.4127281453781138E-2</v>
      </c>
      <c r="BM42">
        <v>2.3395781810986963E-2</v>
      </c>
      <c r="BN42">
        <v>2.2342369680482359E-2</v>
      </c>
      <c r="BO42">
        <v>2.1287495671146496E-2</v>
      </c>
      <c r="BP42">
        <v>1.7248698447297546E-2</v>
      </c>
      <c r="BQ42">
        <v>8.3169789412037894E-3</v>
      </c>
      <c r="BR42">
        <v>0</v>
      </c>
      <c r="BS42">
        <v>0</v>
      </c>
      <c r="BT42">
        <v>3.321753359518935E-2</v>
      </c>
      <c r="BU42">
        <v>4.1010328517428696E-2</v>
      </c>
    </row>
    <row r="43" spans="1:73" x14ac:dyDescent="0.25">
      <c r="A43">
        <v>1595</v>
      </c>
      <c r="B43">
        <v>549.92737598549536</v>
      </c>
      <c r="C43">
        <v>1.3736429318581555E-3</v>
      </c>
      <c r="D43">
        <v>-40</v>
      </c>
      <c r="E43">
        <v>837.5</v>
      </c>
      <c r="F43">
        <v>-757.5</v>
      </c>
      <c r="G43">
        <v>0</v>
      </c>
      <c r="H43">
        <v>1.3191705315808051E-3</v>
      </c>
      <c r="I43">
        <v>9.2954722440266278E-3</v>
      </c>
      <c r="J43">
        <v>1.715380703606537E-2</v>
      </c>
      <c r="K43">
        <v>2.061303931820075E-2</v>
      </c>
      <c r="L43">
        <v>2.266113860300465E-2</v>
      </c>
      <c r="M43">
        <v>2.3716012612340513E-2</v>
      </c>
      <c r="N43">
        <v>2.8530669065585663E-2</v>
      </c>
      <c r="O43">
        <v>3.4175769849537303E-2</v>
      </c>
      <c r="P43">
        <v>3.8114854191759917E-2</v>
      </c>
      <c r="Q43">
        <v>4.1122501428787823E-2</v>
      </c>
      <c r="R43">
        <v>4.1122501428787823E-2</v>
      </c>
      <c r="S43">
        <v>4.7936643954849929E-2</v>
      </c>
      <c r="T43">
        <v>4.7936643954849929E-2</v>
      </c>
      <c r="U43">
        <v>4.7936643954849929E-2</v>
      </c>
      <c r="V43">
        <v>5.5414170638841014E-2</v>
      </c>
      <c r="W43">
        <v>5.5414170638841014E-2</v>
      </c>
      <c r="X43">
        <v>5.5414170638841014E-2</v>
      </c>
      <c r="Y43">
        <v>5.5414170638841014E-2</v>
      </c>
      <c r="Z43">
        <v>5.5414170638841014E-2</v>
      </c>
      <c r="AA43">
        <v>5.5414170638841014E-2</v>
      </c>
      <c r="AB43">
        <v>5.5414170638841014E-2</v>
      </c>
      <c r="AC43">
        <v>5.5414170638841014E-2</v>
      </c>
      <c r="AD43">
        <v>5.5414170638841014E-2</v>
      </c>
      <c r="AE43">
        <v>5.5414170638841014E-2</v>
      </c>
      <c r="AF43">
        <v>5.5414170638841014E-2</v>
      </c>
      <c r="AG43">
        <v>5.5414170638841014E-2</v>
      </c>
      <c r="AH43">
        <v>5.5414170638841014E-2</v>
      </c>
      <c r="AI43">
        <v>5.5414170638841014E-2</v>
      </c>
      <c r="AJ43">
        <v>5.5414170638841014E-2</v>
      </c>
      <c r="AK43">
        <v>5.5414170638841014E-2</v>
      </c>
      <c r="AL43">
        <v>5.5414170638841014E-2</v>
      </c>
      <c r="AM43">
        <v>5.5414170638841014E-2</v>
      </c>
      <c r="AN43">
        <v>5.5414170638841014E-2</v>
      </c>
      <c r="AO43">
        <v>5.5414170638841014E-2</v>
      </c>
      <c r="AP43">
        <v>5.5414170638841014E-2</v>
      </c>
      <c r="AQ43">
        <v>5.5414170638841014E-2</v>
      </c>
      <c r="AR43">
        <v>5.5414170638841014E-2</v>
      </c>
      <c r="AS43">
        <v>5.5414170638841014E-2</v>
      </c>
      <c r="AT43">
        <v>5.5414170638841014E-2</v>
      </c>
      <c r="AU43">
        <v>5.5414170638841014E-2</v>
      </c>
      <c r="AV43">
        <v>5.5414170638841014E-2</v>
      </c>
      <c r="AW43">
        <v>5.5414170638841014E-2</v>
      </c>
      <c r="AX43">
        <v>5.5414170638841014E-2</v>
      </c>
      <c r="AY43">
        <v>5.5414170638841014E-2</v>
      </c>
      <c r="AZ43">
        <v>5.5414170638841014E-2</v>
      </c>
      <c r="BA43">
        <v>5.5414170638841014E-2</v>
      </c>
      <c r="BB43">
        <v>5.5414170638841014E-2</v>
      </c>
      <c r="BC43">
        <v>5.5414170638841014E-2</v>
      </c>
      <c r="BD43">
        <v>5.5414170638841014E-2</v>
      </c>
      <c r="BE43">
        <v>4.7936643954849929E-2</v>
      </c>
      <c r="BF43">
        <v>4.7936643954849929E-2</v>
      </c>
      <c r="BG43">
        <v>4.7936643954849929E-2</v>
      </c>
      <c r="BH43">
        <v>4.7936643954849929E-2</v>
      </c>
      <c r="BI43">
        <v>4.4402672987276383E-2</v>
      </c>
      <c r="BJ43">
        <v>3.6795845674379893E-2</v>
      </c>
      <c r="BK43">
        <v>2.9949753901626242E-2</v>
      </c>
      <c r="BL43">
        <v>2.5500924385639293E-2</v>
      </c>
      <c r="BM43">
        <v>2.4769424742845117E-2</v>
      </c>
      <c r="BN43">
        <v>2.3716012612340513E-2</v>
      </c>
      <c r="BO43">
        <v>2.266113860300465E-2</v>
      </c>
      <c r="BP43">
        <v>1.86223413791557E-2</v>
      </c>
      <c r="BQ43">
        <v>9.6906218730619456E-3</v>
      </c>
      <c r="BR43">
        <v>1.3736429318581555E-3</v>
      </c>
      <c r="BS43">
        <v>0</v>
      </c>
      <c r="BT43">
        <v>3.2597485494040582E-2</v>
      </c>
      <c r="BU43">
        <v>4.4353037913421871E-2</v>
      </c>
    </row>
    <row r="44" spans="1:73" x14ac:dyDescent="0.25">
      <c r="A44">
        <v>1595</v>
      </c>
      <c r="B44">
        <v>517.86231043829514</v>
      </c>
      <c r="C44">
        <v>1.2935488093032497E-3</v>
      </c>
      <c r="D44">
        <v>-30</v>
      </c>
      <c r="E44">
        <v>827.5</v>
      </c>
      <c r="F44">
        <v>-767.5</v>
      </c>
      <c r="G44">
        <v>0</v>
      </c>
      <c r="H44">
        <v>1.3191705315808051E-3</v>
      </c>
      <c r="I44">
        <v>9.2954722440266278E-3</v>
      </c>
      <c r="J44">
        <v>1.715380703606537E-2</v>
      </c>
      <c r="K44">
        <v>2.1906588127503998E-2</v>
      </c>
      <c r="L44">
        <v>2.3954687412307898E-2</v>
      </c>
      <c r="M44">
        <v>2.5009561421643761E-2</v>
      </c>
      <c r="N44">
        <v>2.9824217874888911E-2</v>
      </c>
      <c r="O44">
        <v>3.5469318658840551E-2</v>
      </c>
      <c r="P44">
        <v>3.9408403001063165E-2</v>
      </c>
      <c r="Q44">
        <v>4.2416050238091071E-2</v>
      </c>
      <c r="R44">
        <v>4.2416050238091071E-2</v>
      </c>
      <c r="S44">
        <v>4.9230192764153177E-2</v>
      </c>
      <c r="T44">
        <v>4.9230192764153177E-2</v>
      </c>
      <c r="U44">
        <v>4.9230192764153177E-2</v>
      </c>
      <c r="V44">
        <v>5.6707719448144261E-2</v>
      </c>
      <c r="W44">
        <v>5.6707719448144261E-2</v>
      </c>
      <c r="X44">
        <v>5.6707719448144261E-2</v>
      </c>
      <c r="Y44">
        <v>5.6707719448144261E-2</v>
      </c>
      <c r="Z44">
        <v>5.6707719448144261E-2</v>
      </c>
      <c r="AA44">
        <v>5.6707719448144261E-2</v>
      </c>
      <c r="AB44">
        <v>5.6707719448144261E-2</v>
      </c>
      <c r="AC44">
        <v>5.6707719448144261E-2</v>
      </c>
      <c r="AD44">
        <v>5.6707719448144261E-2</v>
      </c>
      <c r="AE44">
        <v>5.6707719448144261E-2</v>
      </c>
      <c r="AF44">
        <v>5.6707719448144261E-2</v>
      </c>
      <c r="AG44">
        <v>5.6707719448144261E-2</v>
      </c>
      <c r="AH44">
        <v>5.6707719448144261E-2</v>
      </c>
      <c r="AI44">
        <v>5.6707719448144261E-2</v>
      </c>
      <c r="AJ44">
        <v>5.6707719448144261E-2</v>
      </c>
      <c r="AK44">
        <v>5.6707719448144261E-2</v>
      </c>
      <c r="AL44">
        <v>5.6707719448144261E-2</v>
      </c>
      <c r="AM44">
        <v>5.6707719448144261E-2</v>
      </c>
      <c r="AN44">
        <v>5.6707719448144261E-2</v>
      </c>
      <c r="AO44">
        <v>5.6707719448144261E-2</v>
      </c>
      <c r="AP44">
        <v>5.6707719448144261E-2</v>
      </c>
      <c r="AQ44">
        <v>5.6707719448144261E-2</v>
      </c>
      <c r="AR44">
        <v>5.6707719448144261E-2</v>
      </c>
      <c r="AS44">
        <v>5.6707719448144261E-2</v>
      </c>
      <c r="AT44">
        <v>5.6707719448144261E-2</v>
      </c>
      <c r="AU44">
        <v>5.6707719448144261E-2</v>
      </c>
      <c r="AV44">
        <v>5.6707719448144261E-2</v>
      </c>
      <c r="AW44">
        <v>5.6707719448144261E-2</v>
      </c>
      <c r="AX44">
        <v>5.6707719448144261E-2</v>
      </c>
      <c r="AY44">
        <v>5.6707719448144261E-2</v>
      </c>
      <c r="AZ44">
        <v>5.6707719448144261E-2</v>
      </c>
      <c r="BA44">
        <v>5.6707719448144261E-2</v>
      </c>
      <c r="BB44">
        <v>5.6707719448144261E-2</v>
      </c>
      <c r="BC44">
        <v>5.6707719448144261E-2</v>
      </c>
      <c r="BD44">
        <v>5.6707719448144261E-2</v>
      </c>
      <c r="BE44">
        <v>4.9230192764153177E-2</v>
      </c>
      <c r="BF44">
        <v>4.9230192764153177E-2</v>
      </c>
      <c r="BG44">
        <v>4.9230192764153177E-2</v>
      </c>
      <c r="BH44">
        <v>4.9230192764153177E-2</v>
      </c>
      <c r="BI44">
        <v>4.5696221796579631E-2</v>
      </c>
      <c r="BJ44">
        <v>3.8089394483683141E-2</v>
      </c>
      <c r="BK44">
        <v>3.1243302710929489E-2</v>
      </c>
      <c r="BL44">
        <v>2.679447319494254E-2</v>
      </c>
      <c r="BM44">
        <v>2.6062973552148365E-2</v>
      </c>
      <c r="BN44">
        <v>2.5009561421643761E-2</v>
      </c>
      <c r="BO44">
        <v>2.3954687412307898E-2</v>
      </c>
      <c r="BP44">
        <v>1.9915890188458948E-2</v>
      </c>
      <c r="BQ44">
        <v>1.0984170682365195E-2</v>
      </c>
      <c r="BR44">
        <v>1.3736429318581555E-3</v>
      </c>
      <c r="BS44">
        <v>0</v>
      </c>
      <c r="BT44">
        <v>3.321753359518935E-2</v>
      </c>
      <c r="BU44">
        <v>4.1010328517428696E-2</v>
      </c>
    </row>
    <row r="45" spans="1:73" x14ac:dyDescent="0.25">
      <c r="A45">
        <v>1595</v>
      </c>
      <c r="B45">
        <v>517.39853930670722</v>
      </c>
      <c r="C45">
        <v>1.2923903728174065E-3</v>
      </c>
      <c r="D45">
        <v>-20</v>
      </c>
      <c r="E45">
        <v>817.5</v>
      </c>
      <c r="F45">
        <v>-777.5</v>
      </c>
      <c r="G45">
        <v>0</v>
      </c>
      <c r="H45">
        <v>1.3191705315808051E-3</v>
      </c>
      <c r="I45">
        <v>9.2954722440266278E-3</v>
      </c>
      <c r="J45">
        <v>1.8446197408882776E-2</v>
      </c>
      <c r="K45">
        <v>2.3198978500321404E-2</v>
      </c>
      <c r="L45">
        <v>2.5247077785125305E-2</v>
      </c>
      <c r="M45">
        <v>2.6301951794461167E-2</v>
      </c>
      <c r="N45">
        <v>3.1116608247706318E-2</v>
      </c>
      <c r="O45">
        <v>3.6761709031657958E-2</v>
      </c>
      <c r="P45">
        <v>4.0700793373880571E-2</v>
      </c>
      <c r="Q45">
        <v>4.3708440610908478E-2</v>
      </c>
      <c r="R45">
        <v>4.3708440610908478E-2</v>
      </c>
      <c r="S45">
        <v>5.0522583136970584E-2</v>
      </c>
      <c r="T45">
        <v>5.0522583136970584E-2</v>
      </c>
      <c r="U45">
        <v>5.0522583136970584E-2</v>
      </c>
      <c r="V45">
        <v>5.8000109820961668E-2</v>
      </c>
      <c r="W45">
        <v>5.8000109820961668E-2</v>
      </c>
      <c r="X45">
        <v>5.8000109820961668E-2</v>
      </c>
      <c r="Y45">
        <v>5.8000109820961668E-2</v>
      </c>
      <c r="Z45">
        <v>5.8000109820961668E-2</v>
      </c>
      <c r="AA45">
        <v>5.8000109820961668E-2</v>
      </c>
      <c r="AB45">
        <v>5.8000109820961668E-2</v>
      </c>
      <c r="AC45">
        <v>5.8000109820961668E-2</v>
      </c>
      <c r="AD45">
        <v>5.8000109820961668E-2</v>
      </c>
      <c r="AE45">
        <v>5.8000109820961668E-2</v>
      </c>
      <c r="AF45">
        <v>5.8000109820961668E-2</v>
      </c>
      <c r="AG45">
        <v>5.8000109820961668E-2</v>
      </c>
      <c r="AH45">
        <v>5.8000109820961668E-2</v>
      </c>
      <c r="AI45">
        <v>5.8000109820961668E-2</v>
      </c>
      <c r="AJ45">
        <v>5.8000109820961668E-2</v>
      </c>
      <c r="AK45">
        <v>5.8000109820961668E-2</v>
      </c>
      <c r="AL45">
        <v>5.8000109820961668E-2</v>
      </c>
      <c r="AM45">
        <v>5.8000109820961668E-2</v>
      </c>
      <c r="AN45">
        <v>5.8000109820961668E-2</v>
      </c>
      <c r="AO45">
        <v>5.8000109820961668E-2</v>
      </c>
      <c r="AP45">
        <v>5.8000109820961668E-2</v>
      </c>
      <c r="AQ45">
        <v>5.8000109820961668E-2</v>
      </c>
      <c r="AR45">
        <v>5.8000109820961668E-2</v>
      </c>
      <c r="AS45">
        <v>5.8000109820961668E-2</v>
      </c>
      <c r="AT45">
        <v>5.8000109820961668E-2</v>
      </c>
      <c r="AU45">
        <v>5.8000109820961668E-2</v>
      </c>
      <c r="AV45">
        <v>5.8000109820961668E-2</v>
      </c>
      <c r="AW45">
        <v>5.8000109820961668E-2</v>
      </c>
      <c r="AX45">
        <v>5.8000109820961668E-2</v>
      </c>
      <c r="AY45">
        <v>5.8000109820961668E-2</v>
      </c>
      <c r="AZ45">
        <v>5.8000109820961668E-2</v>
      </c>
      <c r="BA45">
        <v>5.8000109820961668E-2</v>
      </c>
      <c r="BB45">
        <v>5.8000109820961668E-2</v>
      </c>
      <c r="BC45">
        <v>5.8000109820961668E-2</v>
      </c>
      <c r="BD45">
        <v>5.8000109820961668E-2</v>
      </c>
      <c r="BE45">
        <v>5.0522583136970584E-2</v>
      </c>
      <c r="BF45">
        <v>5.0522583136970584E-2</v>
      </c>
      <c r="BG45">
        <v>5.0522583136970584E-2</v>
      </c>
      <c r="BH45">
        <v>5.0522583136970584E-2</v>
      </c>
      <c r="BI45">
        <v>4.6988612169397037E-2</v>
      </c>
      <c r="BJ45">
        <v>3.9381784856500547E-2</v>
      </c>
      <c r="BK45">
        <v>3.2535693083746896E-2</v>
      </c>
      <c r="BL45">
        <v>2.8086863567759947E-2</v>
      </c>
      <c r="BM45">
        <v>2.7355363924965771E-2</v>
      </c>
      <c r="BN45">
        <v>2.6301951794461167E-2</v>
      </c>
      <c r="BO45">
        <v>2.5247077785125305E-2</v>
      </c>
      <c r="BP45">
        <v>2.1208280561276355E-2</v>
      </c>
      <c r="BQ45">
        <v>1.2276561055182602E-2</v>
      </c>
      <c r="BR45">
        <v>1.3736429318581555E-3</v>
      </c>
      <c r="BS45">
        <v>0</v>
      </c>
      <c r="BT45">
        <v>3.3984037818544102E-2</v>
      </c>
      <c r="BU45">
        <v>3.7667619121435528E-2</v>
      </c>
    </row>
    <row r="46" spans="1:73" x14ac:dyDescent="0.25">
      <c r="A46">
        <v>1559</v>
      </c>
      <c r="B46">
        <v>422.05803342489702</v>
      </c>
      <c r="C46">
        <v>1.0542429050910795E-3</v>
      </c>
      <c r="D46">
        <v>-10</v>
      </c>
      <c r="E46">
        <v>789.5</v>
      </c>
      <c r="F46">
        <v>-769.5</v>
      </c>
      <c r="G46">
        <v>0</v>
      </c>
      <c r="H46">
        <v>1.3191705315808051E-3</v>
      </c>
      <c r="I46">
        <v>9.2954722440266278E-3</v>
      </c>
      <c r="J46">
        <v>1.8446197408882776E-2</v>
      </c>
      <c r="K46">
        <v>2.4253221405412483E-2</v>
      </c>
      <c r="L46">
        <v>2.6301320690216384E-2</v>
      </c>
      <c r="M46">
        <v>2.7356194699552246E-2</v>
      </c>
      <c r="N46">
        <v>3.21708511527974E-2</v>
      </c>
      <c r="O46">
        <v>3.781595193674904E-2</v>
      </c>
      <c r="P46">
        <v>4.1755036278971654E-2</v>
      </c>
      <c r="Q46">
        <v>4.476268351599956E-2</v>
      </c>
      <c r="R46">
        <v>4.476268351599956E-2</v>
      </c>
      <c r="S46">
        <v>5.1576826042061666E-2</v>
      </c>
      <c r="T46">
        <v>5.1576826042061666E-2</v>
      </c>
      <c r="U46">
        <v>5.1576826042061666E-2</v>
      </c>
      <c r="V46">
        <v>5.905435272605275E-2</v>
      </c>
      <c r="W46">
        <v>5.905435272605275E-2</v>
      </c>
      <c r="X46">
        <v>5.905435272605275E-2</v>
      </c>
      <c r="Y46">
        <v>5.905435272605275E-2</v>
      </c>
      <c r="Z46">
        <v>5.905435272605275E-2</v>
      </c>
      <c r="AA46">
        <v>5.905435272605275E-2</v>
      </c>
      <c r="AB46">
        <v>5.905435272605275E-2</v>
      </c>
      <c r="AC46">
        <v>5.905435272605275E-2</v>
      </c>
      <c r="AD46">
        <v>5.905435272605275E-2</v>
      </c>
      <c r="AE46">
        <v>5.905435272605275E-2</v>
      </c>
      <c r="AF46">
        <v>5.905435272605275E-2</v>
      </c>
      <c r="AG46">
        <v>5.905435272605275E-2</v>
      </c>
      <c r="AH46">
        <v>5.905435272605275E-2</v>
      </c>
      <c r="AI46">
        <v>5.905435272605275E-2</v>
      </c>
      <c r="AJ46">
        <v>5.905435272605275E-2</v>
      </c>
      <c r="AK46">
        <v>5.905435272605275E-2</v>
      </c>
      <c r="AL46">
        <v>5.905435272605275E-2</v>
      </c>
      <c r="AM46">
        <v>5.905435272605275E-2</v>
      </c>
      <c r="AN46">
        <v>5.905435272605275E-2</v>
      </c>
      <c r="AO46">
        <v>5.905435272605275E-2</v>
      </c>
      <c r="AP46">
        <v>5.905435272605275E-2</v>
      </c>
      <c r="AQ46">
        <v>5.905435272605275E-2</v>
      </c>
      <c r="AR46">
        <v>5.905435272605275E-2</v>
      </c>
      <c r="AS46">
        <v>5.905435272605275E-2</v>
      </c>
      <c r="AT46">
        <v>5.905435272605275E-2</v>
      </c>
      <c r="AU46">
        <v>5.905435272605275E-2</v>
      </c>
      <c r="AV46">
        <v>5.905435272605275E-2</v>
      </c>
      <c r="AW46">
        <v>5.905435272605275E-2</v>
      </c>
      <c r="AX46">
        <v>5.905435272605275E-2</v>
      </c>
      <c r="AY46">
        <v>5.905435272605275E-2</v>
      </c>
      <c r="AZ46">
        <v>5.905435272605275E-2</v>
      </c>
      <c r="BA46">
        <v>5.905435272605275E-2</v>
      </c>
      <c r="BB46">
        <v>5.905435272605275E-2</v>
      </c>
      <c r="BC46">
        <v>5.905435272605275E-2</v>
      </c>
      <c r="BD46">
        <v>5.905435272605275E-2</v>
      </c>
      <c r="BE46">
        <v>5.1576826042061666E-2</v>
      </c>
      <c r="BF46">
        <v>5.1576826042061666E-2</v>
      </c>
      <c r="BG46">
        <v>5.1576826042061666E-2</v>
      </c>
      <c r="BH46">
        <v>5.1576826042061666E-2</v>
      </c>
      <c r="BI46">
        <v>4.8042855074488119E-2</v>
      </c>
      <c r="BJ46">
        <v>4.0436027761591629E-2</v>
      </c>
      <c r="BK46">
        <v>3.3589935988837978E-2</v>
      </c>
      <c r="BL46">
        <v>2.9141106472851026E-2</v>
      </c>
      <c r="BM46">
        <v>2.840960683005685E-2</v>
      </c>
      <c r="BN46">
        <v>2.7356194699552246E-2</v>
      </c>
      <c r="BO46">
        <v>2.6301320690216384E-2</v>
      </c>
      <c r="BP46">
        <v>2.2262523466367434E-2</v>
      </c>
      <c r="BQ46">
        <v>1.2276561055182602E-2</v>
      </c>
      <c r="BR46">
        <v>1.3736429318581555E-3</v>
      </c>
      <c r="BS46">
        <v>0</v>
      </c>
      <c r="BT46">
        <v>3.3370834439860303E-2</v>
      </c>
      <c r="BU46">
        <v>3.2955576507391671E-2</v>
      </c>
    </row>
    <row r="47" spans="1:73" x14ac:dyDescent="0.25">
      <c r="A47">
        <v>1559</v>
      </c>
      <c r="B47">
        <v>424.81143228300618</v>
      </c>
      <c r="C47">
        <v>1.0611205166543337E-3</v>
      </c>
      <c r="D47">
        <v>0</v>
      </c>
      <c r="E47">
        <v>779.5</v>
      </c>
      <c r="F47">
        <v>-779.5</v>
      </c>
      <c r="G47">
        <v>0</v>
      </c>
      <c r="H47">
        <v>1.3191705315808051E-3</v>
      </c>
      <c r="I47">
        <v>9.2954722440266278E-3</v>
      </c>
      <c r="J47">
        <v>1.9507317925537108E-2</v>
      </c>
      <c r="K47">
        <v>2.5314341922066816E-2</v>
      </c>
      <c r="L47">
        <v>2.7362441206870716E-2</v>
      </c>
      <c r="M47">
        <v>2.8417315216206579E-2</v>
      </c>
      <c r="N47">
        <v>3.3231971669451736E-2</v>
      </c>
      <c r="O47">
        <v>3.8877072453403376E-2</v>
      </c>
      <c r="P47">
        <v>4.281615679562599E-2</v>
      </c>
      <c r="Q47">
        <v>4.5823804032653896E-2</v>
      </c>
      <c r="R47">
        <v>4.5823804032653896E-2</v>
      </c>
      <c r="S47">
        <v>5.2637946558716002E-2</v>
      </c>
      <c r="T47">
        <v>5.2637946558716002E-2</v>
      </c>
      <c r="U47">
        <v>5.2637946558716002E-2</v>
      </c>
      <c r="V47">
        <v>6.0115473242707086E-2</v>
      </c>
      <c r="W47">
        <v>6.0115473242707086E-2</v>
      </c>
      <c r="X47">
        <v>6.0115473242707086E-2</v>
      </c>
      <c r="Y47">
        <v>6.0115473242707086E-2</v>
      </c>
      <c r="Z47">
        <v>6.0115473242707086E-2</v>
      </c>
      <c r="AA47">
        <v>6.0115473242707086E-2</v>
      </c>
      <c r="AB47">
        <v>6.0115473242707086E-2</v>
      </c>
      <c r="AC47">
        <v>6.0115473242707086E-2</v>
      </c>
      <c r="AD47">
        <v>6.0115473242707086E-2</v>
      </c>
      <c r="AE47">
        <v>6.0115473242707086E-2</v>
      </c>
      <c r="AF47">
        <v>6.0115473242707086E-2</v>
      </c>
      <c r="AG47">
        <v>6.0115473242707086E-2</v>
      </c>
      <c r="AH47">
        <v>6.0115473242707086E-2</v>
      </c>
      <c r="AI47">
        <v>6.0115473242707086E-2</v>
      </c>
      <c r="AJ47">
        <v>6.0115473242707086E-2</v>
      </c>
      <c r="AK47">
        <v>6.0115473242707086E-2</v>
      </c>
      <c r="AL47">
        <v>6.0115473242707086E-2</v>
      </c>
      <c r="AM47">
        <v>6.0115473242707086E-2</v>
      </c>
      <c r="AN47">
        <v>6.0115473242707086E-2</v>
      </c>
      <c r="AO47">
        <v>6.0115473242707086E-2</v>
      </c>
      <c r="AP47">
        <v>6.0115473242707086E-2</v>
      </c>
      <c r="AQ47">
        <v>6.0115473242707086E-2</v>
      </c>
      <c r="AR47">
        <v>6.0115473242707086E-2</v>
      </c>
      <c r="AS47">
        <v>6.0115473242707086E-2</v>
      </c>
      <c r="AT47">
        <v>6.0115473242707086E-2</v>
      </c>
      <c r="AU47">
        <v>6.0115473242707086E-2</v>
      </c>
      <c r="AV47">
        <v>6.0115473242707086E-2</v>
      </c>
      <c r="AW47">
        <v>6.0115473242707086E-2</v>
      </c>
      <c r="AX47">
        <v>6.0115473242707086E-2</v>
      </c>
      <c r="AY47">
        <v>6.0115473242707086E-2</v>
      </c>
      <c r="AZ47">
        <v>6.0115473242707086E-2</v>
      </c>
      <c r="BA47">
        <v>6.0115473242707086E-2</v>
      </c>
      <c r="BB47">
        <v>6.0115473242707086E-2</v>
      </c>
      <c r="BC47">
        <v>6.0115473242707086E-2</v>
      </c>
      <c r="BD47">
        <v>6.0115473242707086E-2</v>
      </c>
      <c r="BE47">
        <v>5.2637946558716002E-2</v>
      </c>
      <c r="BF47">
        <v>5.2637946558716002E-2</v>
      </c>
      <c r="BG47">
        <v>5.2637946558716002E-2</v>
      </c>
      <c r="BH47">
        <v>5.2637946558716002E-2</v>
      </c>
      <c r="BI47">
        <v>4.9103975591142456E-2</v>
      </c>
      <c r="BJ47">
        <v>4.1497148278245966E-2</v>
      </c>
      <c r="BK47">
        <v>3.4651056505492314E-2</v>
      </c>
      <c r="BL47">
        <v>3.0202226989505358E-2</v>
      </c>
      <c r="BM47">
        <v>2.9470727346711183E-2</v>
      </c>
      <c r="BN47">
        <v>2.8417315216206579E-2</v>
      </c>
      <c r="BO47">
        <v>2.7362441206870716E-2</v>
      </c>
      <c r="BP47">
        <v>2.3323643983021766E-2</v>
      </c>
      <c r="BQ47">
        <v>1.2276561055182602E-2</v>
      </c>
      <c r="BR47">
        <v>1.3736429318581555E-3</v>
      </c>
      <c r="BS47">
        <v>0</v>
      </c>
      <c r="BT47">
        <v>3.4137338663215056E-2</v>
      </c>
      <c r="BU47">
        <v>3.2411145474427368E-2</v>
      </c>
    </row>
    <row r="48" spans="1:73" x14ac:dyDescent="0.25">
      <c r="A48">
        <v>1559</v>
      </c>
      <c r="B48">
        <v>419.1495030128383</v>
      </c>
      <c r="C48">
        <v>1.0469777962474631E-3</v>
      </c>
      <c r="D48">
        <v>10</v>
      </c>
      <c r="E48">
        <v>769.5</v>
      </c>
      <c r="F48">
        <v>-789.5</v>
      </c>
      <c r="G48">
        <v>0</v>
      </c>
      <c r="H48">
        <v>1.3191705315808051E-3</v>
      </c>
      <c r="I48">
        <v>9.2954722440266278E-3</v>
      </c>
      <c r="J48">
        <v>2.055429572178457E-2</v>
      </c>
      <c r="K48">
        <v>2.6361319718314277E-2</v>
      </c>
      <c r="L48">
        <v>2.8409419003118178E-2</v>
      </c>
      <c r="M48">
        <v>2.946429301245404E-2</v>
      </c>
      <c r="N48">
        <v>3.4278949465699197E-2</v>
      </c>
      <c r="O48">
        <v>3.9924050249650837E-2</v>
      </c>
      <c r="P48">
        <v>4.3863134591873451E-2</v>
      </c>
      <c r="Q48">
        <v>4.6870781828901358E-2</v>
      </c>
      <c r="R48">
        <v>4.6870781828901358E-2</v>
      </c>
      <c r="S48">
        <v>5.3684924354963463E-2</v>
      </c>
      <c r="T48">
        <v>5.3684924354963463E-2</v>
      </c>
      <c r="U48">
        <v>5.3684924354963463E-2</v>
      </c>
      <c r="V48">
        <v>6.1162451038954548E-2</v>
      </c>
      <c r="W48">
        <v>6.1162451038954548E-2</v>
      </c>
      <c r="X48">
        <v>6.1162451038954548E-2</v>
      </c>
      <c r="Y48">
        <v>6.1162451038954548E-2</v>
      </c>
      <c r="Z48">
        <v>6.1162451038954548E-2</v>
      </c>
      <c r="AA48">
        <v>6.1162451038954548E-2</v>
      </c>
      <c r="AB48">
        <v>6.1162451038954548E-2</v>
      </c>
      <c r="AC48">
        <v>6.1162451038954548E-2</v>
      </c>
      <c r="AD48">
        <v>6.1162451038954548E-2</v>
      </c>
      <c r="AE48">
        <v>6.1162451038954548E-2</v>
      </c>
      <c r="AF48">
        <v>6.1162451038954548E-2</v>
      </c>
      <c r="AG48">
        <v>6.1162451038954548E-2</v>
      </c>
      <c r="AH48">
        <v>6.1162451038954548E-2</v>
      </c>
      <c r="AI48">
        <v>6.1162451038954548E-2</v>
      </c>
      <c r="AJ48">
        <v>6.1162451038954548E-2</v>
      </c>
      <c r="AK48">
        <v>6.1162451038954548E-2</v>
      </c>
      <c r="AL48">
        <v>6.1162451038954548E-2</v>
      </c>
      <c r="AM48">
        <v>6.1162451038954548E-2</v>
      </c>
      <c r="AN48">
        <v>6.1162451038954548E-2</v>
      </c>
      <c r="AO48">
        <v>6.1162451038954548E-2</v>
      </c>
      <c r="AP48">
        <v>6.1162451038954548E-2</v>
      </c>
      <c r="AQ48">
        <v>6.1162451038954548E-2</v>
      </c>
      <c r="AR48">
        <v>6.1162451038954548E-2</v>
      </c>
      <c r="AS48">
        <v>6.1162451038954548E-2</v>
      </c>
      <c r="AT48">
        <v>6.1162451038954548E-2</v>
      </c>
      <c r="AU48">
        <v>6.1162451038954548E-2</v>
      </c>
      <c r="AV48">
        <v>6.1162451038954548E-2</v>
      </c>
      <c r="AW48">
        <v>6.1162451038954548E-2</v>
      </c>
      <c r="AX48">
        <v>6.1162451038954548E-2</v>
      </c>
      <c r="AY48">
        <v>6.1162451038954548E-2</v>
      </c>
      <c r="AZ48">
        <v>6.1162451038954548E-2</v>
      </c>
      <c r="BA48">
        <v>6.1162451038954548E-2</v>
      </c>
      <c r="BB48">
        <v>6.1162451038954548E-2</v>
      </c>
      <c r="BC48">
        <v>6.1162451038954548E-2</v>
      </c>
      <c r="BD48">
        <v>6.1162451038954548E-2</v>
      </c>
      <c r="BE48">
        <v>5.3684924354963463E-2</v>
      </c>
      <c r="BF48">
        <v>5.3684924354963463E-2</v>
      </c>
      <c r="BG48">
        <v>5.3684924354963463E-2</v>
      </c>
      <c r="BH48">
        <v>5.3684924354963463E-2</v>
      </c>
      <c r="BI48">
        <v>5.0150953387389917E-2</v>
      </c>
      <c r="BJ48">
        <v>4.2544126074493427E-2</v>
      </c>
      <c r="BK48">
        <v>3.5698034301739776E-2</v>
      </c>
      <c r="BL48">
        <v>3.124920478575282E-2</v>
      </c>
      <c r="BM48">
        <v>3.0517705142958644E-2</v>
      </c>
      <c r="BN48">
        <v>2.946429301245404E-2</v>
      </c>
      <c r="BO48">
        <v>2.8409419003118178E-2</v>
      </c>
      <c r="BP48">
        <v>2.3323643983021766E-2</v>
      </c>
      <c r="BQ48">
        <v>1.2276561055182602E-2</v>
      </c>
      <c r="BR48">
        <v>1.3736429318581555E-3</v>
      </c>
      <c r="BS48">
        <v>0</v>
      </c>
      <c r="BT48">
        <v>3.5092351835436297E-2</v>
      </c>
      <c r="BU48">
        <v>3.2016357297280709E-2</v>
      </c>
    </row>
    <row r="49" spans="1:73" x14ac:dyDescent="0.25">
      <c r="A49">
        <v>1561</v>
      </c>
      <c r="B49">
        <v>656.89529447259713</v>
      </c>
      <c r="C49">
        <v>1.6408340766926367E-3</v>
      </c>
      <c r="D49">
        <v>20</v>
      </c>
      <c r="E49">
        <v>760.5</v>
      </c>
      <c r="F49">
        <v>-800.5</v>
      </c>
      <c r="G49">
        <v>0</v>
      </c>
      <c r="H49">
        <v>1.3191705315808051E-3</v>
      </c>
      <c r="I49">
        <v>9.2954722440266278E-3</v>
      </c>
      <c r="J49">
        <v>2.2195129798477205E-2</v>
      </c>
      <c r="K49">
        <v>2.8002153795006913E-2</v>
      </c>
      <c r="L49">
        <v>3.0050253079810813E-2</v>
      </c>
      <c r="M49">
        <v>3.1105127089146676E-2</v>
      </c>
      <c r="N49">
        <v>3.5919783542391837E-2</v>
      </c>
      <c r="O49">
        <v>4.1564884326343476E-2</v>
      </c>
      <c r="P49">
        <v>4.550396866856609E-2</v>
      </c>
      <c r="Q49">
        <v>4.8511615905593997E-2</v>
      </c>
      <c r="R49">
        <v>4.8511615905593997E-2</v>
      </c>
      <c r="S49">
        <v>5.5325758431656102E-2</v>
      </c>
      <c r="T49">
        <v>5.5325758431656102E-2</v>
      </c>
      <c r="U49">
        <v>5.5325758431656102E-2</v>
      </c>
      <c r="V49">
        <v>6.2803285115647187E-2</v>
      </c>
      <c r="W49">
        <v>6.2803285115647187E-2</v>
      </c>
      <c r="X49">
        <v>6.2803285115647187E-2</v>
      </c>
      <c r="Y49">
        <v>6.2803285115647187E-2</v>
      </c>
      <c r="Z49">
        <v>6.2803285115647187E-2</v>
      </c>
      <c r="AA49">
        <v>6.2803285115647187E-2</v>
      </c>
      <c r="AB49">
        <v>6.2803285115647187E-2</v>
      </c>
      <c r="AC49">
        <v>6.2803285115647187E-2</v>
      </c>
      <c r="AD49">
        <v>6.2803285115647187E-2</v>
      </c>
      <c r="AE49">
        <v>6.2803285115647187E-2</v>
      </c>
      <c r="AF49">
        <v>6.2803285115647187E-2</v>
      </c>
      <c r="AG49">
        <v>6.2803285115647187E-2</v>
      </c>
      <c r="AH49">
        <v>6.2803285115647187E-2</v>
      </c>
      <c r="AI49">
        <v>6.2803285115647187E-2</v>
      </c>
      <c r="AJ49">
        <v>6.2803285115647187E-2</v>
      </c>
      <c r="AK49">
        <v>6.2803285115647187E-2</v>
      </c>
      <c r="AL49">
        <v>6.2803285115647187E-2</v>
      </c>
      <c r="AM49">
        <v>6.2803285115647187E-2</v>
      </c>
      <c r="AN49">
        <v>6.2803285115647187E-2</v>
      </c>
      <c r="AO49">
        <v>6.2803285115647187E-2</v>
      </c>
      <c r="AP49">
        <v>6.2803285115647187E-2</v>
      </c>
      <c r="AQ49">
        <v>6.2803285115647187E-2</v>
      </c>
      <c r="AR49">
        <v>6.2803285115647187E-2</v>
      </c>
      <c r="AS49">
        <v>6.2803285115647187E-2</v>
      </c>
      <c r="AT49">
        <v>6.2803285115647187E-2</v>
      </c>
      <c r="AU49">
        <v>6.2803285115647187E-2</v>
      </c>
      <c r="AV49">
        <v>6.2803285115647187E-2</v>
      </c>
      <c r="AW49">
        <v>6.2803285115647187E-2</v>
      </c>
      <c r="AX49">
        <v>6.2803285115647187E-2</v>
      </c>
      <c r="AY49">
        <v>6.2803285115647187E-2</v>
      </c>
      <c r="AZ49">
        <v>6.2803285115647187E-2</v>
      </c>
      <c r="BA49">
        <v>6.2803285115647187E-2</v>
      </c>
      <c r="BB49">
        <v>6.2803285115647187E-2</v>
      </c>
      <c r="BC49">
        <v>6.2803285115647187E-2</v>
      </c>
      <c r="BD49">
        <v>6.2803285115647187E-2</v>
      </c>
      <c r="BE49">
        <v>5.5325758431656102E-2</v>
      </c>
      <c r="BF49">
        <v>5.5325758431656102E-2</v>
      </c>
      <c r="BG49">
        <v>5.5325758431656102E-2</v>
      </c>
      <c r="BH49">
        <v>5.5325758431656102E-2</v>
      </c>
      <c r="BI49">
        <v>5.1791787464082556E-2</v>
      </c>
      <c r="BJ49">
        <v>4.4184960151186066E-2</v>
      </c>
      <c r="BK49">
        <v>3.7338868378432415E-2</v>
      </c>
      <c r="BL49">
        <v>3.2890038862445459E-2</v>
      </c>
      <c r="BM49">
        <v>3.2158539219651283E-2</v>
      </c>
      <c r="BN49">
        <v>3.1105127089146676E-2</v>
      </c>
      <c r="BO49">
        <v>3.0050253079810813E-2</v>
      </c>
      <c r="BP49">
        <v>2.3323643983021766E-2</v>
      </c>
      <c r="BQ49">
        <v>1.2276561055182602E-2</v>
      </c>
      <c r="BR49">
        <v>1.3736429318581555E-3</v>
      </c>
      <c r="BS49">
        <v>0</v>
      </c>
      <c r="BT49">
        <v>3.7482968001672334E-2</v>
      </c>
      <c r="BU49">
        <v>3.1661099366220781E-2</v>
      </c>
    </row>
    <row r="50" spans="1:73" x14ac:dyDescent="0.25">
      <c r="A50">
        <v>1559</v>
      </c>
      <c r="B50">
        <v>504.29996718188062</v>
      </c>
      <c r="C50">
        <v>1.259671941616453E-3</v>
      </c>
      <c r="D50">
        <v>30</v>
      </c>
      <c r="E50">
        <v>749.5</v>
      </c>
      <c r="F50">
        <v>-809.5</v>
      </c>
      <c r="G50">
        <v>0</v>
      </c>
      <c r="H50">
        <v>1.3191705315808051E-3</v>
      </c>
      <c r="I50">
        <v>1.0555144185643081E-2</v>
      </c>
      <c r="J50">
        <v>2.3454801740093657E-2</v>
      </c>
      <c r="K50">
        <v>2.9261825736623365E-2</v>
      </c>
      <c r="L50">
        <v>3.1309925021427265E-2</v>
      </c>
      <c r="M50">
        <v>3.2364799030763128E-2</v>
      </c>
      <c r="N50">
        <v>3.7179455484008292E-2</v>
      </c>
      <c r="O50">
        <v>4.2824556267959932E-2</v>
      </c>
      <c r="P50">
        <v>4.6763640610182546E-2</v>
      </c>
      <c r="Q50">
        <v>4.9771287847210452E-2</v>
      </c>
      <c r="R50">
        <v>4.9771287847210452E-2</v>
      </c>
      <c r="S50">
        <v>5.6585430373272558E-2</v>
      </c>
      <c r="T50">
        <v>5.6585430373272558E-2</v>
      </c>
      <c r="U50">
        <v>5.6585430373272558E-2</v>
      </c>
      <c r="V50">
        <v>6.4062957057263642E-2</v>
      </c>
      <c r="W50">
        <v>6.4062957057263642E-2</v>
      </c>
      <c r="X50">
        <v>6.4062957057263642E-2</v>
      </c>
      <c r="Y50">
        <v>6.4062957057263642E-2</v>
      </c>
      <c r="Z50">
        <v>6.4062957057263642E-2</v>
      </c>
      <c r="AA50">
        <v>6.4062957057263642E-2</v>
      </c>
      <c r="AB50">
        <v>6.4062957057263642E-2</v>
      </c>
      <c r="AC50">
        <v>6.4062957057263642E-2</v>
      </c>
      <c r="AD50">
        <v>6.4062957057263642E-2</v>
      </c>
      <c r="AE50">
        <v>6.4062957057263642E-2</v>
      </c>
      <c r="AF50">
        <v>6.4062957057263642E-2</v>
      </c>
      <c r="AG50">
        <v>6.4062957057263642E-2</v>
      </c>
      <c r="AH50">
        <v>6.4062957057263642E-2</v>
      </c>
      <c r="AI50">
        <v>6.4062957057263642E-2</v>
      </c>
      <c r="AJ50">
        <v>6.4062957057263642E-2</v>
      </c>
      <c r="AK50">
        <v>6.4062957057263642E-2</v>
      </c>
      <c r="AL50">
        <v>6.4062957057263642E-2</v>
      </c>
      <c r="AM50">
        <v>6.4062957057263642E-2</v>
      </c>
      <c r="AN50">
        <v>6.4062957057263642E-2</v>
      </c>
      <c r="AO50">
        <v>6.4062957057263642E-2</v>
      </c>
      <c r="AP50">
        <v>6.4062957057263642E-2</v>
      </c>
      <c r="AQ50">
        <v>6.4062957057263642E-2</v>
      </c>
      <c r="AR50">
        <v>6.4062957057263642E-2</v>
      </c>
      <c r="AS50">
        <v>6.4062957057263642E-2</v>
      </c>
      <c r="AT50">
        <v>6.4062957057263642E-2</v>
      </c>
      <c r="AU50">
        <v>6.4062957057263642E-2</v>
      </c>
      <c r="AV50">
        <v>6.4062957057263642E-2</v>
      </c>
      <c r="AW50">
        <v>6.4062957057263642E-2</v>
      </c>
      <c r="AX50">
        <v>6.4062957057263642E-2</v>
      </c>
      <c r="AY50">
        <v>6.4062957057263642E-2</v>
      </c>
      <c r="AZ50">
        <v>6.4062957057263642E-2</v>
      </c>
      <c r="BA50">
        <v>6.4062957057263642E-2</v>
      </c>
      <c r="BB50">
        <v>6.4062957057263642E-2</v>
      </c>
      <c r="BC50">
        <v>6.4062957057263642E-2</v>
      </c>
      <c r="BD50">
        <v>6.4062957057263642E-2</v>
      </c>
      <c r="BE50">
        <v>5.6585430373272558E-2</v>
      </c>
      <c r="BF50">
        <v>5.6585430373272558E-2</v>
      </c>
      <c r="BG50">
        <v>5.6585430373272558E-2</v>
      </c>
      <c r="BH50">
        <v>5.6585430373272558E-2</v>
      </c>
      <c r="BI50">
        <v>5.3051459405699011E-2</v>
      </c>
      <c r="BJ50">
        <v>4.5444632092802521E-2</v>
      </c>
      <c r="BK50">
        <v>3.859854032004887E-2</v>
      </c>
      <c r="BL50">
        <v>3.4149710804061914E-2</v>
      </c>
      <c r="BM50">
        <v>3.3418211161267738E-2</v>
      </c>
      <c r="BN50">
        <v>3.2364799030763128E-2</v>
      </c>
      <c r="BO50">
        <v>3.1309925021427265E-2</v>
      </c>
      <c r="BP50">
        <v>2.3323643983021766E-2</v>
      </c>
      <c r="BQ50">
        <v>1.2276561055182602E-2</v>
      </c>
      <c r="BR50">
        <v>1.3736429318581555E-3</v>
      </c>
      <c r="BS50">
        <v>0</v>
      </c>
      <c r="BT50">
        <v>3.9438926683138184E-2</v>
      </c>
      <c r="BU50">
        <v>3.1227434192734604E-2</v>
      </c>
    </row>
    <row r="51" spans="1:73" x14ac:dyDescent="0.25">
      <c r="A51">
        <v>1559</v>
      </c>
      <c r="B51">
        <v>418.10599014726108</v>
      </c>
      <c r="C51">
        <v>1.044371244665021E-3</v>
      </c>
      <c r="D51">
        <v>40</v>
      </c>
      <c r="E51">
        <v>739.5</v>
      </c>
      <c r="F51">
        <v>-819.5</v>
      </c>
      <c r="G51">
        <v>0</v>
      </c>
      <c r="H51">
        <v>1.3191705315808051E-3</v>
      </c>
      <c r="I51">
        <v>1.1599515430308103E-2</v>
      </c>
      <c r="J51">
        <v>2.4499172984758677E-2</v>
      </c>
      <c r="K51">
        <v>3.0306196981288384E-2</v>
      </c>
      <c r="L51">
        <v>3.2354296266092285E-2</v>
      </c>
      <c r="M51">
        <v>3.3409170275428147E-2</v>
      </c>
      <c r="N51">
        <v>3.8223826728673312E-2</v>
      </c>
      <c r="O51">
        <v>4.3868927512624951E-2</v>
      </c>
      <c r="P51">
        <v>4.7808011854847565E-2</v>
      </c>
      <c r="Q51">
        <v>5.0815659091875472E-2</v>
      </c>
      <c r="R51">
        <v>5.0815659091875472E-2</v>
      </c>
      <c r="S51">
        <v>5.7629801617937577E-2</v>
      </c>
      <c r="T51">
        <v>5.7629801617937577E-2</v>
      </c>
      <c r="U51">
        <v>5.7629801617937577E-2</v>
      </c>
      <c r="V51">
        <v>6.5107328301928669E-2</v>
      </c>
      <c r="W51">
        <v>6.5107328301928669E-2</v>
      </c>
      <c r="X51">
        <v>6.5107328301928669E-2</v>
      </c>
      <c r="Y51">
        <v>6.5107328301928669E-2</v>
      </c>
      <c r="Z51">
        <v>6.5107328301928669E-2</v>
      </c>
      <c r="AA51">
        <v>6.5107328301928669E-2</v>
      </c>
      <c r="AB51">
        <v>6.5107328301928669E-2</v>
      </c>
      <c r="AC51">
        <v>6.5107328301928669E-2</v>
      </c>
      <c r="AD51">
        <v>6.5107328301928669E-2</v>
      </c>
      <c r="AE51">
        <v>6.5107328301928669E-2</v>
      </c>
      <c r="AF51">
        <v>6.5107328301928669E-2</v>
      </c>
      <c r="AG51">
        <v>6.5107328301928669E-2</v>
      </c>
      <c r="AH51">
        <v>6.5107328301928669E-2</v>
      </c>
      <c r="AI51">
        <v>6.5107328301928669E-2</v>
      </c>
      <c r="AJ51">
        <v>6.5107328301928669E-2</v>
      </c>
      <c r="AK51">
        <v>6.5107328301928669E-2</v>
      </c>
      <c r="AL51">
        <v>6.5107328301928669E-2</v>
      </c>
      <c r="AM51">
        <v>6.5107328301928669E-2</v>
      </c>
      <c r="AN51">
        <v>6.5107328301928669E-2</v>
      </c>
      <c r="AO51">
        <v>6.5107328301928669E-2</v>
      </c>
      <c r="AP51">
        <v>6.5107328301928669E-2</v>
      </c>
      <c r="AQ51">
        <v>6.5107328301928669E-2</v>
      </c>
      <c r="AR51">
        <v>6.5107328301928669E-2</v>
      </c>
      <c r="AS51">
        <v>6.5107328301928669E-2</v>
      </c>
      <c r="AT51">
        <v>6.5107328301928669E-2</v>
      </c>
      <c r="AU51">
        <v>6.5107328301928669E-2</v>
      </c>
      <c r="AV51">
        <v>6.5107328301928669E-2</v>
      </c>
      <c r="AW51">
        <v>6.5107328301928669E-2</v>
      </c>
      <c r="AX51">
        <v>6.5107328301928669E-2</v>
      </c>
      <c r="AY51">
        <v>6.5107328301928669E-2</v>
      </c>
      <c r="AZ51">
        <v>6.5107328301928669E-2</v>
      </c>
      <c r="BA51">
        <v>6.5107328301928669E-2</v>
      </c>
      <c r="BB51">
        <v>6.5107328301928669E-2</v>
      </c>
      <c r="BC51">
        <v>6.5107328301928669E-2</v>
      </c>
      <c r="BD51">
        <v>6.5107328301928669E-2</v>
      </c>
      <c r="BE51">
        <v>5.7629801617937577E-2</v>
      </c>
      <c r="BF51">
        <v>5.7629801617937577E-2</v>
      </c>
      <c r="BG51">
        <v>5.7629801617937577E-2</v>
      </c>
      <c r="BH51">
        <v>5.7629801617937577E-2</v>
      </c>
      <c r="BI51">
        <v>5.4095830650364031E-2</v>
      </c>
      <c r="BJ51">
        <v>4.6489003337467541E-2</v>
      </c>
      <c r="BK51">
        <v>3.964291156471389E-2</v>
      </c>
      <c r="BL51">
        <v>3.5194082048726934E-2</v>
      </c>
      <c r="BM51">
        <v>3.4462582405932758E-2</v>
      </c>
      <c r="BN51">
        <v>3.3409170275428147E-2</v>
      </c>
      <c r="BO51">
        <v>3.1309925021427265E-2</v>
      </c>
      <c r="BP51">
        <v>2.3323643983021766E-2</v>
      </c>
      <c r="BQ51">
        <v>1.2276561055182602E-2</v>
      </c>
      <c r="BR51">
        <v>1.3736429318581555E-3</v>
      </c>
      <c r="BS51">
        <v>0</v>
      </c>
      <c r="BT51">
        <v>4.2838560178755425E-2</v>
      </c>
      <c r="BU51">
        <v>3.0833193125928991E-2</v>
      </c>
    </row>
    <row r="52" spans="1:73" x14ac:dyDescent="0.25">
      <c r="A52">
        <v>1559</v>
      </c>
      <c r="B52">
        <v>676.10415611639121</v>
      </c>
      <c r="C52">
        <v>1.6888151705211696E-3</v>
      </c>
      <c r="D52">
        <v>30</v>
      </c>
      <c r="E52">
        <v>749.5</v>
      </c>
      <c r="F52">
        <v>-809.5</v>
      </c>
      <c r="G52">
        <v>0</v>
      </c>
      <c r="H52">
        <v>1.3191705315808051E-3</v>
      </c>
      <c r="I52">
        <v>1.3288330600829273E-2</v>
      </c>
      <c r="J52">
        <v>2.6187988155279847E-2</v>
      </c>
      <c r="K52">
        <v>3.1995012151809554E-2</v>
      </c>
      <c r="L52">
        <v>3.4043111436613455E-2</v>
      </c>
      <c r="M52">
        <v>3.5097985445949317E-2</v>
      </c>
      <c r="N52">
        <v>3.9912641899194481E-2</v>
      </c>
      <c r="O52">
        <v>4.5557742683146121E-2</v>
      </c>
      <c r="P52">
        <v>4.9496827025368735E-2</v>
      </c>
      <c r="Q52">
        <v>5.2504474262396642E-2</v>
      </c>
      <c r="R52">
        <v>5.2504474262396642E-2</v>
      </c>
      <c r="S52">
        <v>5.9318616788458747E-2</v>
      </c>
      <c r="T52">
        <v>5.9318616788458747E-2</v>
      </c>
      <c r="U52">
        <v>5.9318616788458747E-2</v>
      </c>
      <c r="V52">
        <v>6.6796143472449832E-2</v>
      </c>
      <c r="W52">
        <v>6.6796143472449832E-2</v>
      </c>
      <c r="X52">
        <v>6.6796143472449832E-2</v>
      </c>
      <c r="Y52">
        <v>6.6796143472449832E-2</v>
      </c>
      <c r="Z52">
        <v>6.6796143472449832E-2</v>
      </c>
      <c r="AA52">
        <v>6.6796143472449832E-2</v>
      </c>
      <c r="AB52">
        <v>6.6796143472449832E-2</v>
      </c>
      <c r="AC52">
        <v>6.6796143472449832E-2</v>
      </c>
      <c r="AD52">
        <v>6.6796143472449832E-2</v>
      </c>
      <c r="AE52">
        <v>6.6796143472449832E-2</v>
      </c>
      <c r="AF52">
        <v>6.6796143472449832E-2</v>
      </c>
      <c r="AG52">
        <v>6.6796143472449832E-2</v>
      </c>
      <c r="AH52">
        <v>6.6796143472449832E-2</v>
      </c>
      <c r="AI52">
        <v>6.6796143472449832E-2</v>
      </c>
      <c r="AJ52">
        <v>6.6796143472449832E-2</v>
      </c>
      <c r="AK52">
        <v>6.6796143472449832E-2</v>
      </c>
      <c r="AL52">
        <v>6.6796143472449832E-2</v>
      </c>
      <c r="AM52">
        <v>6.6796143472449832E-2</v>
      </c>
      <c r="AN52">
        <v>6.6796143472449832E-2</v>
      </c>
      <c r="AO52">
        <v>6.6796143472449832E-2</v>
      </c>
      <c r="AP52">
        <v>6.6796143472449832E-2</v>
      </c>
      <c r="AQ52">
        <v>6.6796143472449832E-2</v>
      </c>
      <c r="AR52">
        <v>6.6796143472449832E-2</v>
      </c>
      <c r="AS52">
        <v>6.6796143472449832E-2</v>
      </c>
      <c r="AT52">
        <v>6.6796143472449832E-2</v>
      </c>
      <c r="AU52">
        <v>6.6796143472449832E-2</v>
      </c>
      <c r="AV52">
        <v>6.6796143472449832E-2</v>
      </c>
      <c r="AW52">
        <v>6.6796143472449832E-2</v>
      </c>
      <c r="AX52">
        <v>6.6796143472449832E-2</v>
      </c>
      <c r="AY52">
        <v>6.6796143472449832E-2</v>
      </c>
      <c r="AZ52">
        <v>6.6796143472449832E-2</v>
      </c>
      <c r="BA52">
        <v>6.6796143472449832E-2</v>
      </c>
      <c r="BB52">
        <v>6.6796143472449832E-2</v>
      </c>
      <c r="BC52">
        <v>6.6796143472449832E-2</v>
      </c>
      <c r="BD52">
        <v>6.6796143472449832E-2</v>
      </c>
      <c r="BE52">
        <v>5.9318616788458747E-2</v>
      </c>
      <c r="BF52">
        <v>5.9318616788458747E-2</v>
      </c>
      <c r="BG52">
        <v>5.9318616788458747E-2</v>
      </c>
      <c r="BH52">
        <v>5.9318616788458747E-2</v>
      </c>
      <c r="BI52">
        <v>5.5784645820885201E-2</v>
      </c>
      <c r="BJ52">
        <v>4.8177818507988711E-2</v>
      </c>
      <c r="BK52">
        <v>4.133172673523506E-2</v>
      </c>
      <c r="BL52">
        <v>3.6882897219248104E-2</v>
      </c>
      <c r="BM52">
        <v>3.6151397576453928E-2</v>
      </c>
      <c r="BN52">
        <v>3.5097985445949317E-2</v>
      </c>
      <c r="BO52">
        <v>3.2998740191948435E-2</v>
      </c>
      <c r="BP52">
        <v>2.3323643983021766E-2</v>
      </c>
      <c r="BQ52">
        <v>1.2276561055182602E-2</v>
      </c>
      <c r="BR52">
        <v>1.3736429318581555E-3</v>
      </c>
      <c r="BS52">
        <v>0</v>
      </c>
      <c r="BT52">
        <v>3.9438926683138184E-2</v>
      </c>
      <c r="BU52">
        <v>3.1227434192734604E-2</v>
      </c>
    </row>
    <row r="53" spans="1:73" x14ac:dyDescent="0.25">
      <c r="A53">
        <v>1559</v>
      </c>
      <c r="B53">
        <v>673.37694423646599</v>
      </c>
      <c r="C53">
        <v>1.6820029704268835E-3</v>
      </c>
      <c r="D53">
        <v>20</v>
      </c>
      <c r="E53">
        <v>759.5</v>
      </c>
      <c r="F53">
        <v>-799.5</v>
      </c>
      <c r="G53">
        <v>0</v>
      </c>
      <c r="H53">
        <v>1.3191705315808051E-3</v>
      </c>
      <c r="I53">
        <v>1.3288330600829273E-2</v>
      </c>
      <c r="J53">
        <v>2.786999112570673E-2</v>
      </c>
      <c r="K53">
        <v>3.3677015122236441E-2</v>
      </c>
      <c r="L53">
        <v>3.5725114407040341E-2</v>
      </c>
      <c r="M53">
        <v>3.6779988416376204E-2</v>
      </c>
      <c r="N53">
        <v>4.1594644869621368E-2</v>
      </c>
      <c r="O53">
        <v>4.7239745653573008E-2</v>
      </c>
      <c r="P53">
        <v>5.1178829995795622E-2</v>
      </c>
      <c r="Q53">
        <v>5.4186477232823528E-2</v>
      </c>
      <c r="R53">
        <v>5.4186477232823528E-2</v>
      </c>
      <c r="S53">
        <v>6.1000619758885634E-2</v>
      </c>
      <c r="T53">
        <v>6.1000619758885634E-2</v>
      </c>
      <c r="U53">
        <v>6.1000619758885634E-2</v>
      </c>
      <c r="V53">
        <v>6.8478146442876711E-2</v>
      </c>
      <c r="W53">
        <v>6.8478146442876711E-2</v>
      </c>
      <c r="X53">
        <v>6.8478146442876711E-2</v>
      </c>
      <c r="Y53">
        <v>6.8478146442876711E-2</v>
      </c>
      <c r="Z53">
        <v>6.8478146442876711E-2</v>
      </c>
      <c r="AA53">
        <v>6.8478146442876711E-2</v>
      </c>
      <c r="AB53">
        <v>6.8478146442876711E-2</v>
      </c>
      <c r="AC53">
        <v>6.8478146442876711E-2</v>
      </c>
      <c r="AD53">
        <v>6.8478146442876711E-2</v>
      </c>
      <c r="AE53">
        <v>6.8478146442876711E-2</v>
      </c>
      <c r="AF53">
        <v>6.8478146442876711E-2</v>
      </c>
      <c r="AG53">
        <v>6.8478146442876711E-2</v>
      </c>
      <c r="AH53">
        <v>6.8478146442876711E-2</v>
      </c>
      <c r="AI53">
        <v>6.8478146442876711E-2</v>
      </c>
      <c r="AJ53">
        <v>6.8478146442876711E-2</v>
      </c>
      <c r="AK53">
        <v>6.8478146442876711E-2</v>
      </c>
      <c r="AL53">
        <v>6.8478146442876711E-2</v>
      </c>
      <c r="AM53">
        <v>6.8478146442876711E-2</v>
      </c>
      <c r="AN53">
        <v>6.8478146442876711E-2</v>
      </c>
      <c r="AO53">
        <v>6.8478146442876711E-2</v>
      </c>
      <c r="AP53">
        <v>6.8478146442876711E-2</v>
      </c>
      <c r="AQ53">
        <v>6.8478146442876711E-2</v>
      </c>
      <c r="AR53">
        <v>6.8478146442876711E-2</v>
      </c>
      <c r="AS53">
        <v>6.8478146442876711E-2</v>
      </c>
      <c r="AT53">
        <v>6.8478146442876711E-2</v>
      </c>
      <c r="AU53">
        <v>6.8478146442876711E-2</v>
      </c>
      <c r="AV53">
        <v>6.8478146442876711E-2</v>
      </c>
      <c r="AW53">
        <v>6.8478146442876711E-2</v>
      </c>
      <c r="AX53">
        <v>6.8478146442876711E-2</v>
      </c>
      <c r="AY53">
        <v>6.8478146442876711E-2</v>
      </c>
      <c r="AZ53">
        <v>6.8478146442876711E-2</v>
      </c>
      <c r="BA53">
        <v>6.8478146442876711E-2</v>
      </c>
      <c r="BB53">
        <v>6.8478146442876711E-2</v>
      </c>
      <c r="BC53">
        <v>6.8478146442876711E-2</v>
      </c>
      <c r="BD53">
        <v>6.8478146442876711E-2</v>
      </c>
      <c r="BE53">
        <v>6.1000619758885634E-2</v>
      </c>
      <c r="BF53">
        <v>6.1000619758885634E-2</v>
      </c>
      <c r="BG53">
        <v>6.1000619758885634E-2</v>
      </c>
      <c r="BH53">
        <v>6.1000619758885634E-2</v>
      </c>
      <c r="BI53">
        <v>5.7466648791312087E-2</v>
      </c>
      <c r="BJ53">
        <v>4.9859821478415597E-2</v>
      </c>
      <c r="BK53">
        <v>4.3013729705661946E-2</v>
      </c>
      <c r="BL53">
        <v>3.856490018967499E-2</v>
      </c>
      <c r="BM53">
        <v>3.7833400546880815E-2</v>
      </c>
      <c r="BN53">
        <v>3.6779988416376204E-2</v>
      </c>
      <c r="BO53">
        <v>3.4680743162375322E-2</v>
      </c>
      <c r="BP53">
        <v>2.3323643983021766E-2</v>
      </c>
      <c r="BQ53">
        <v>1.2276561055182602E-2</v>
      </c>
      <c r="BR53">
        <v>1.3736429318581555E-3</v>
      </c>
      <c r="BS53">
        <v>0</v>
      </c>
      <c r="BT53">
        <v>3.7265639259287234E-2</v>
      </c>
      <c r="BU53">
        <v>3.1621675259540218E-2</v>
      </c>
    </row>
    <row r="54" spans="1:73" x14ac:dyDescent="0.25">
      <c r="A54">
        <v>1559</v>
      </c>
      <c r="B54">
        <v>519.91193619233081</v>
      </c>
      <c r="C54">
        <v>1.2986684924703954E-3</v>
      </c>
      <c r="D54">
        <v>10</v>
      </c>
      <c r="E54">
        <v>769.5</v>
      </c>
      <c r="F54">
        <v>-789.5</v>
      </c>
      <c r="G54">
        <v>0</v>
      </c>
      <c r="H54">
        <v>1.3191705315808051E-3</v>
      </c>
      <c r="I54">
        <v>1.3288330600829273E-2</v>
      </c>
      <c r="J54">
        <v>2.9168659618177127E-2</v>
      </c>
      <c r="K54">
        <v>3.4975683614706835E-2</v>
      </c>
      <c r="L54">
        <v>3.7023782899510735E-2</v>
      </c>
      <c r="M54">
        <v>3.8078656908846598E-2</v>
      </c>
      <c r="N54">
        <v>4.2893313362091762E-2</v>
      </c>
      <c r="O54">
        <v>4.8538414146043402E-2</v>
      </c>
      <c r="P54">
        <v>5.2477498488266015E-2</v>
      </c>
      <c r="Q54">
        <v>5.5485145725293922E-2</v>
      </c>
      <c r="R54">
        <v>5.5485145725293922E-2</v>
      </c>
      <c r="S54">
        <v>6.2299288251356028E-2</v>
      </c>
      <c r="T54">
        <v>6.2299288251356028E-2</v>
      </c>
      <c r="U54">
        <v>6.2299288251356028E-2</v>
      </c>
      <c r="V54">
        <v>6.9776814935347112E-2</v>
      </c>
      <c r="W54">
        <v>6.9776814935347112E-2</v>
      </c>
      <c r="X54">
        <v>6.9776814935347112E-2</v>
      </c>
      <c r="Y54">
        <v>6.9776814935347112E-2</v>
      </c>
      <c r="Z54">
        <v>6.9776814935347112E-2</v>
      </c>
      <c r="AA54">
        <v>6.9776814935347112E-2</v>
      </c>
      <c r="AB54">
        <v>6.9776814935347112E-2</v>
      </c>
      <c r="AC54">
        <v>6.9776814935347112E-2</v>
      </c>
      <c r="AD54">
        <v>6.9776814935347112E-2</v>
      </c>
      <c r="AE54">
        <v>6.9776814935347112E-2</v>
      </c>
      <c r="AF54">
        <v>6.9776814935347112E-2</v>
      </c>
      <c r="AG54">
        <v>6.9776814935347112E-2</v>
      </c>
      <c r="AH54">
        <v>6.9776814935347112E-2</v>
      </c>
      <c r="AI54">
        <v>6.9776814935347112E-2</v>
      </c>
      <c r="AJ54">
        <v>6.9776814935347112E-2</v>
      </c>
      <c r="AK54">
        <v>6.9776814935347112E-2</v>
      </c>
      <c r="AL54">
        <v>6.9776814935347112E-2</v>
      </c>
      <c r="AM54">
        <v>6.9776814935347112E-2</v>
      </c>
      <c r="AN54">
        <v>6.9776814935347112E-2</v>
      </c>
      <c r="AO54">
        <v>6.9776814935347112E-2</v>
      </c>
      <c r="AP54">
        <v>6.9776814935347112E-2</v>
      </c>
      <c r="AQ54">
        <v>6.9776814935347112E-2</v>
      </c>
      <c r="AR54">
        <v>6.9776814935347112E-2</v>
      </c>
      <c r="AS54">
        <v>6.9776814935347112E-2</v>
      </c>
      <c r="AT54">
        <v>6.9776814935347112E-2</v>
      </c>
      <c r="AU54">
        <v>6.9776814935347112E-2</v>
      </c>
      <c r="AV54">
        <v>6.9776814935347112E-2</v>
      </c>
      <c r="AW54">
        <v>6.9776814935347112E-2</v>
      </c>
      <c r="AX54">
        <v>6.9776814935347112E-2</v>
      </c>
      <c r="AY54">
        <v>6.9776814935347112E-2</v>
      </c>
      <c r="AZ54">
        <v>6.9776814935347112E-2</v>
      </c>
      <c r="BA54">
        <v>6.9776814935347112E-2</v>
      </c>
      <c r="BB54">
        <v>6.9776814935347112E-2</v>
      </c>
      <c r="BC54">
        <v>6.9776814935347112E-2</v>
      </c>
      <c r="BD54">
        <v>6.9776814935347112E-2</v>
      </c>
      <c r="BE54">
        <v>6.2299288251356028E-2</v>
      </c>
      <c r="BF54">
        <v>6.2299288251356028E-2</v>
      </c>
      <c r="BG54">
        <v>6.2299288251356028E-2</v>
      </c>
      <c r="BH54">
        <v>6.2299288251356028E-2</v>
      </c>
      <c r="BI54">
        <v>5.8765317283782481E-2</v>
      </c>
      <c r="BJ54">
        <v>5.1158489970885991E-2</v>
      </c>
      <c r="BK54">
        <v>4.431239819813234E-2</v>
      </c>
      <c r="BL54">
        <v>3.9863568682145384E-2</v>
      </c>
      <c r="BM54">
        <v>3.9132069039351208E-2</v>
      </c>
      <c r="BN54">
        <v>3.8078656908846598E-2</v>
      </c>
      <c r="BO54">
        <v>3.5979411654845715E-2</v>
      </c>
      <c r="BP54">
        <v>2.3323643983021766E-2</v>
      </c>
      <c r="BQ54">
        <v>1.2276561055182602E-2</v>
      </c>
      <c r="BR54">
        <v>1.3736429318581555E-3</v>
      </c>
      <c r="BS54">
        <v>0</v>
      </c>
      <c r="BT54">
        <v>3.5092351835436304E-2</v>
      </c>
      <c r="BU54">
        <v>3.2331388443687908E-2</v>
      </c>
    </row>
    <row r="55" spans="1:73" x14ac:dyDescent="0.25">
      <c r="A55">
        <v>1558</v>
      </c>
      <c r="B55">
        <v>427.10404692587332</v>
      </c>
      <c r="C55">
        <v>1.0668471526378677E-3</v>
      </c>
      <c r="D55">
        <v>0</v>
      </c>
      <c r="E55">
        <v>779</v>
      </c>
      <c r="F55">
        <v>-779</v>
      </c>
      <c r="G55">
        <v>0</v>
      </c>
      <c r="H55">
        <v>1.3191705315808051E-3</v>
      </c>
      <c r="I55">
        <v>1.3288330600829273E-2</v>
      </c>
      <c r="J55">
        <v>3.0235506770814994E-2</v>
      </c>
      <c r="K55">
        <v>3.6042530767344705E-2</v>
      </c>
      <c r="L55">
        <v>3.8090630052148605E-2</v>
      </c>
      <c r="M55">
        <v>3.9145504061484468E-2</v>
      </c>
      <c r="N55">
        <v>4.3960160514729632E-2</v>
      </c>
      <c r="O55">
        <v>4.9605261298681272E-2</v>
      </c>
      <c r="P55">
        <v>5.3544345640903886E-2</v>
      </c>
      <c r="Q55">
        <v>5.6551992877931792E-2</v>
      </c>
      <c r="R55">
        <v>5.6551992877931792E-2</v>
      </c>
      <c r="S55">
        <v>6.3366135403993898E-2</v>
      </c>
      <c r="T55">
        <v>6.3366135403993898E-2</v>
      </c>
      <c r="U55">
        <v>6.3366135403993898E-2</v>
      </c>
      <c r="V55">
        <v>7.0843662087984982E-2</v>
      </c>
      <c r="W55">
        <v>7.0843662087984982E-2</v>
      </c>
      <c r="X55">
        <v>7.0843662087984982E-2</v>
      </c>
      <c r="Y55">
        <v>7.0843662087984982E-2</v>
      </c>
      <c r="Z55">
        <v>7.0843662087984982E-2</v>
      </c>
      <c r="AA55">
        <v>7.0843662087984982E-2</v>
      </c>
      <c r="AB55">
        <v>7.0843662087984982E-2</v>
      </c>
      <c r="AC55">
        <v>7.0843662087984982E-2</v>
      </c>
      <c r="AD55">
        <v>7.0843662087984982E-2</v>
      </c>
      <c r="AE55">
        <v>7.0843662087984982E-2</v>
      </c>
      <c r="AF55">
        <v>7.0843662087984982E-2</v>
      </c>
      <c r="AG55">
        <v>7.0843662087984982E-2</v>
      </c>
      <c r="AH55">
        <v>7.0843662087984982E-2</v>
      </c>
      <c r="AI55">
        <v>7.0843662087984982E-2</v>
      </c>
      <c r="AJ55">
        <v>7.0843662087984982E-2</v>
      </c>
      <c r="AK55">
        <v>7.0843662087984982E-2</v>
      </c>
      <c r="AL55">
        <v>7.0843662087984982E-2</v>
      </c>
      <c r="AM55">
        <v>7.0843662087984982E-2</v>
      </c>
      <c r="AN55">
        <v>7.0843662087984982E-2</v>
      </c>
      <c r="AO55">
        <v>7.0843662087984982E-2</v>
      </c>
      <c r="AP55">
        <v>7.0843662087984982E-2</v>
      </c>
      <c r="AQ55">
        <v>7.0843662087984982E-2</v>
      </c>
      <c r="AR55">
        <v>7.0843662087984982E-2</v>
      </c>
      <c r="AS55">
        <v>7.0843662087984982E-2</v>
      </c>
      <c r="AT55">
        <v>7.0843662087984982E-2</v>
      </c>
      <c r="AU55">
        <v>7.0843662087984982E-2</v>
      </c>
      <c r="AV55">
        <v>7.0843662087984982E-2</v>
      </c>
      <c r="AW55">
        <v>7.0843662087984982E-2</v>
      </c>
      <c r="AX55">
        <v>7.0843662087984982E-2</v>
      </c>
      <c r="AY55">
        <v>7.0843662087984982E-2</v>
      </c>
      <c r="AZ55">
        <v>7.0843662087984982E-2</v>
      </c>
      <c r="BA55">
        <v>7.0843662087984982E-2</v>
      </c>
      <c r="BB55">
        <v>7.0843662087984982E-2</v>
      </c>
      <c r="BC55">
        <v>7.0843662087984982E-2</v>
      </c>
      <c r="BD55">
        <v>7.0843662087984982E-2</v>
      </c>
      <c r="BE55">
        <v>6.3366135403993898E-2</v>
      </c>
      <c r="BF55">
        <v>6.3366135403993898E-2</v>
      </c>
      <c r="BG55">
        <v>6.3366135403993898E-2</v>
      </c>
      <c r="BH55">
        <v>6.3366135403993898E-2</v>
      </c>
      <c r="BI55">
        <v>5.9832164436420351E-2</v>
      </c>
      <c r="BJ55">
        <v>5.2225337123523861E-2</v>
      </c>
      <c r="BK55">
        <v>4.537924535077021E-2</v>
      </c>
      <c r="BL55">
        <v>4.0930415834783254E-2</v>
      </c>
      <c r="BM55">
        <v>4.0198916191989079E-2</v>
      </c>
      <c r="BN55">
        <v>3.9145504061484468E-2</v>
      </c>
      <c r="BO55">
        <v>3.7046258807483586E-2</v>
      </c>
      <c r="BP55">
        <v>2.4390491135659633E-2</v>
      </c>
      <c r="BQ55">
        <v>1.2276561055182602E-2</v>
      </c>
      <c r="BR55">
        <v>1.3736429318581555E-3</v>
      </c>
      <c r="BS55">
        <v>0</v>
      </c>
      <c r="BT55">
        <v>3.4099013452047328E-2</v>
      </c>
      <c r="BU55">
        <v>3.307775183863583E-2</v>
      </c>
    </row>
    <row r="56" spans="1:73" x14ac:dyDescent="0.25">
      <c r="A56">
        <v>1558</v>
      </c>
      <c r="B56">
        <v>447.08240401077563</v>
      </c>
      <c r="C56">
        <v>1.1167503402190189E-3</v>
      </c>
      <c r="D56">
        <v>-10</v>
      </c>
      <c r="E56">
        <v>789</v>
      </c>
      <c r="F56">
        <v>-769</v>
      </c>
      <c r="G56">
        <v>0</v>
      </c>
      <c r="H56">
        <v>1.3191705315808051E-3</v>
      </c>
      <c r="I56">
        <v>1.3288330600829273E-2</v>
      </c>
      <c r="J56">
        <v>3.0235506770814994E-2</v>
      </c>
      <c r="K56">
        <v>3.7159281107563724E-2</v>
      </c>
      <c r="L56">
        <v>3.9207380392367625E-2</v>
      </c>
      <c r="M56">
        <v>4.0262254401703487E-2</v>
      </c>
      <c r="N56">
        <v>4.5076910854948651E-2</v>
      </c>
      <c r="O56">
        <v>5.0722011638900291E-2</v>
      </c>
      <c r="P56">
        <v>5.4661095981122905E-2</v>
      </c>
      <c r="Q56">
        <v>5.7668743218150811E-2</v>
      </c>
      <c r="R56">
        <v>5.7668743218150811E-2</v>
      </c>
      <c r="S56">
        <v>6.4482885744212917E-2</v>
      </c>
      <c r="T56">
        <v>6.4482885744212917E-2</v>
      </c>
      <c r="U56">
        <v>6.4482885744212917E-2</v>
      </c>
      <c r="V56">
        <v>7.1960412428204001E-2</v>
      </c>
      <c r="W56">
        <v>7.1960412428204001E-2</v>
      </c>
      <c r="X56">
        <v>7.1960412428204001E-2</v>
      </c>
      <c r="Y56">
        <v>7.1960412428204001E-2</v>
      </c>
      <c r="Z56">
        <v>7.1960412428204001E-2</v>
      </c>
      <c r="AA56">
        <v>7.1960412428204001E-2</v>
      </c>
      <c r="AB56">
        <v>7.1960412428204001E-2</v>
      </c>
      <c r="AC56">
        <v>7.1960412428204001E-2</v>
      </c>
      <c r="AD56">
        <v>7.1960412428204001E-2</v>
      </c>
      <c r="AE56">
        <v>7.1960412428204001E-2</v>
      </c>
      <c r="AF56">
        <v>7.1960412428204001E-2</v>
      </c>
      <c r="AG56">
        <v>7.1960412428204001E-2</v>
      </c>
      <c r="AH56">
        <v>7.1960412428204001E-2</v>
      </c>
      <c r="AI56">
        <v>7.1960412428204001E-2</v>
      </c>
      <c r="AJ56">
        <v>7.1960412428204001E-2</v>
      </c>
      <c r="AK56">
        <v>7.1960412428204001E-2</v>
      </c>
      <c r="AL56">
        <v>7.1960412428204001E-2</v>
      </c>
      <c r="AM56">
        <v>7.1960412428204001E-2</v>
      </c>
      <c r="AN56">
        <v>7.1960412428204001E-2</v>
      </c>
      <c r="AO56">
        <v>7.1960412428204001E-2</v>
      </c>
      <c r="AP56">
        <v>7.1960412428204001E-2</v>
      </c>
      <c r="AQ56">
        <v>7.1960412428204001E-2</v>
      </c>
      <c r="AR56">
        <v>7.1960412428204001E-2</v>
      </c>
      <c r="AS56">
        <v>7.1960412428204001E-2</v>
      </c>
      <c r="AT56">
        <v>7.1960412428204001E-2</v>
      </c>
      <c r="AU56">
        <v>7.1960412428204001E-2</v>
      </c>
      <c r="AV56">
        <v>7.1960412428204001E-2</v>
      </c>
      <c r="AW56">
        <v>7.1960412428204001E-2</v>
      </c>
      <c r="AX56">
        <v>7.1960412428204001E-2</v>
      </c>
      <c r="AY56">
        <v>7.1960412428204001E-2</v>
      </c>
      <c r="AZ56">
        <v>7.1960412428204001E-2</v>
      </c>
      <c r="BA56">
        <v>7.1960412428204001E-2</v>
      </c>
      <c r="BB56">
        <v>7.1960412428204001E-2</v>
      </c>
      <c r="BC56">
        <v>7.1960412428204001E-2</v>
      </c>
      <c r="BD56">
        <v>7.1960412428204001E-2</v>
      </c>
      <c r="BE56">
        <v>6.4482885744212917E-2</v>
      </c>
      <c r="BF56">
        <v>6.4482885744212917E-2</v>
      </c>
      <c r="BG56">
        <v>6.4482885744212917E-2</v>
      </c>
      <c r="BH56">
        <v>6.4482885744212917E-2</v>
      </c>
      <c r="BI56">
        <v>6.0948914776639371E-2</v>
      </c>
      <c r="BJ56">
        <v>5.3342087463742881E-2</v>
      </c>
      <c r="BK56">
        <v>4.6495995690989229E-2</v>
      </c>
      <c r="BL56">
        <v>4.2047166175002273E-2</v>
      </c>
      <c r="BM56">
        <v>4.1315666532208098E-2</v>
      </c>
      <c r="BN56">
        <v>4.0262254401703487E-2</v>
      </c>
      <c r="BO56">
        <v>3.8163009147702605E-2</v>
      </c>
      <c r="BP56">
        <v>2.5507241475878652E-2</v>
      </c>
      <c r="BQ56">
        <v>1.2276561055182602E-2</v>
      </c>
      <c r="BR56">
        <v>1.3736429318581555E-3</v>
      </c>
      <c r="BS56">
        <v>0</v>
      </c>
      <c r="BT56">
        <v>3.3332509228692575E-2</v>
      </c>
      <c r="BU56">
        <v>3.4195264240244383E-2</v>
      </c>
    </row>
    <row r="57" spans="1:73" x14ac:dyDescent="0.25">
      <c r="A57">
        <v>1558</v>
      </c>
      <c r="B57">
        <v>443.06876684842712</v>
      </c>
      <c r="C57">
        <v>1.1067248267424017E-3</v>
      </c>
      <c r="D57">
        <v>-20</v>
      </c>
      <c r="E57">
        <v>799</v>
      </c>
      <c r="F57">
        <v>-759</v>
      </c>
      <c r="G57">
        <v>0</v>
      </c>
      <c r="H57">
        <v>1.3191705315808051E-3</v>
      </c>
      <c r="I57">
        <v>1.3288330600829273E-2</v>
      </c>
      <c r="J57">
        <v>3.0235506770814994E-2</v>
      </c>
      <c r="K57">
        <v>3.8266005934306124E-2</v>
      </c>
      <c r="L57">
        <v>4.0314105219110025E-2</v>
      </c>
      <c r="M57">
        <v>4.1368979228445887E-2</v>
      </c>
      <c r="N57">
        <v>4.6183635681691051E-2</v>
      </c>
      <c r="O57">
        <v>5.1828736465642691E-2</v>
      </c>
      <c r="P57">
        <v>5.5767820807865305E-2</v>
      </c>
      <c r="Q57">
        <v>5.8775468044893212E-2</v>
      </c>
      <c r="R57">
        <v>5.8775468044893212E-2</v>
      </c>
      <c r="S57">
        <v>6.5589610570955317E-2</v>
      </c>
      <c r="T57">
        <v>6.5589610570955317E-2</v>
      </c>
      <c r="U57">
        <v>6.5589610570955317E-2</v>
      </c>
      <c r="V57">
        <v>7.3067137254946402E-2</v>
      </c>
      <c r="W57">
        <v>7.3067137254946402E-2</v>
      </c>
      <c r="X57">
        <v>7.3067137254946402E-2</v>
      </c>
      <c r="Y57">
        <v>7.3067137254946402E-2</v>
      </c>
      <c r="Z57">
        <v>7.3067137254946402E-2</v>
      </c>
      <c r="AA57">
        <v>7.3067137254946402E-2</v>
      </c>
      <c r="AB57">
        <v>7.3067137254946402E-2</v>
      </c>
      <c r="AC57">
        <v>7.3067137254946402E-2</v>
      </c>
      <c r="AD57">
        <v>7.3067137254946402E-2</v>
      </c>
      <c r="AE57">
        <v>7.3067137254946402E-2</v>
      </c>
      <c r="AF57">
        <v>7.3067137254946402E-2</v>
      </c>
      <c r="AG57">
        <v>7.3067137254946402E-2</v>
      </c>
      <c r="AH57">
        <v>7.3067137254946402E-2</v>
      </c>
      <c r="AI57">
        <v>7.3067137254946402E-2</v>
      </c>
      <c r="AJ57">
        <v>7.3067137254946402E-2</v>
      </c>
      <c r="AK57">
        <v>7.3067137254946402E-2</v>
      </c>
      <c r="AL57">
        <v>7.3067137254946402E-2</v>
      </c>
      <c r="AM57">
        <v>7.3067137254946402E-2</v>
      </c>
      <c r="AN57">
        <v>7.3067137254946402E-2</v>
      </c>
      <c r="AO57">
        <v>7.3067137254946402E-2</v>
      </c>
      <c r="AP57">
        <v>7.3067137254946402E-2</v>
      </c>
      <c r="AQ57">
        <v>7.3067137254946402E-2</v>
      </c>
      <c r="AR57">
        <v>7.3067137254946402E-2</v>
      </c>
      <c r="AS57">
        <v>7.3067137254946402E-2</v>
      </c>
      <c r="AT57">
        <v>7.3067137254946402E-2</v>
      </c>
      <c r="AU57">
        <v>7.3067137254946402E-2</v>
      </c>
      <c r="AV57">
        <v>7.3067137254946402E-2</v>
      </c>
      <c r="AW57">
        <v>7.3067137254946402E-2</v>
      </c>
      <c r="AX57">
        <v>7.3067137254946402E-2</v>
      </c>
      <c r="AY57">
        <v>7.3067137254946402E-2</v>
      </c>
      <c r="AZ57">
        <v>7.3067137254946402E-2</v>
      </c>
      <c r="BA57">
        <v>7.3067137254946402E-2</v>
      </c>
      <c r="BB57">
        <v>7.3067137254946402E-2</v>
      </c>
      <c r="BC57">
        <v>7.3067137254946402E-2</v>
      </c>
      <c r="BD57">
        <v>7.3067137254946402E-2</v>
      </c>
      <c r="BE57">
        <v>6.5589610570955317E-2</v>
      </c>
      <c r="BF57">
        <v>6.5589610570955317E-2</v>
      </c>
      <c r="BG57">
        <v>6.5589610570955317E-2</v>
      </c>
      <c r="BH57">
        <v>6.5589610570955317E-2</v>
      </c>
      <c r="BI57">
        <v>6.2055639603381771E-2</v>
      </c>
      <c r="BJ57">
        <v>5.4448812290485281E-2</v>
      </c>
      <c r="BK57">
        <v>4.760272051773163E-2</v>
      </c>
      <c r="BL57">
        <v>4.3153891001744674E-2</v>
      </c>
      <c r="BM57">
        <v>4.2422391358950498E-2</v>
      </c>
      <c r="BN57">
        <v>4.1368979228445887E-2</v>
      </c>
      <c r="BO57">
        <v>3.9269733974445005E-2</v>
      </c>
      <c r="BP57">
        <v>2.6613966302621053E-2</v>
      </c>
      <c r="BQ57">
        <v>1.2276561055182602E-2</v>
      </c>
      <c r="BR57">
        <v>1.3736429318581555E-3</v>
      </c>
      <c r="BS57">
        <v>0</v>
      </c>
      <c r="BT57">
        <v>3.2656703720612593E-2</v>
      </c>
      <c r="BU57">
        <v>3.8931704237184485E-2</v>
      </c>
    </row>
    <row r="58" spans="1:73" x14ac:dyDescent="0.25">
      <c r="A58">
        <v>1558</v>
      </c>
      <c r="B58">
        <v>252.87190969771578</v>
      </c>
      <c r="C58">
        <v>6.3163924290778127E-4</v>
      </c>
      <c r="D58">
        <v>-30</v>
      </c>
      <c r="E58">
        <v>809</v>
      </c>
      <c r="F58">
        <v>-749</v>
      </c>
      <c r="G58">
        <v>0</v>
      </c>
      <c r="H58">
        <v>1.3191705315808051E-3</v>
      </c>
      <c r="I58">
        <v>1.3288330600829273E-2</v>
      </c>
      <c r="J58">
        <v>3.0235506770814994E-2</v>
      </c>
      <c r="K58">
        <v>3.8897645177213905E-2</v>
      </c>
      <c r="L58">
        <v>4.0945744462017805E-2</v>
      </c>
      <c r="M58">
        <v>4.2000618471353668E-2</v>
      </c>
      <c r="N58">
        <v>4.6815274924598832E-2</v>
      </c>
      <c r="O58">
        <v>5.2460375708550472E-2</v>
      </c>
      <c r="P58">
        <v>5.6399460050773086E-2</v>
      </c>
      <c r="Q58">
        <v>5.9407107287800992E-2</v>
      </c>
      <c r="R58">
        <v>5.9407107287800992E-2</v>
      </c>
      <c r="S58">
        <v>6.6221249813863098E-2</v>
      </c>
      <c r="T58">
        <v>6.6221249813863098E-2</v>
      </c>
      <c r="U58">
        <v>6.6221249813863098E-2</v>
      </c>
      <c r="V58">
        <v>7.3698776497854182E-2</v>
      </c>
      <c r="W58">
        <v>7.3698776497854182E-2</v>
      </c>
      <c r="X58">
        <v>7.3698776497854182E-2</v>
      </c>
      <c r="Y58">
        <v>7.3698776497854182E-2</v>
      </c>
      <c r="Z58">
        <v>7.3698776497854182E-2</v>
      </c>
      <c r="AA58">
        <v>7.3698776497854182E-2</v>
      </c>
      <c r="AB58">
        <v>7.3698776497854182E-2</v>
      </c>
      <c r="AC58">
        <v>7.3698776497854182E-2</v>
      </c>
      <c r="AD58">
        <v>7.3698776497854182E-2</v>
      </c>
      <c r="AE58">
        <v>7.3698776497854182E-2</v>
      </c>
      <c r="AF58">
        <v>7.3698776497854182E-2</v>
      </c>
      <c r="AG58">
        <v>7.3698776497854182E-2</v>
      </c>
      <c r="AH58">
        <v>7.3698776497854182E-2</v>
      </c>
      <c r="AI58">
        <v>7.3698776497854182E-2</v>
      </c>
      <c r="AJ58">
        <v>7.3698776497854182E-2</v>
      </c>
      <c r="AK58">
        <v>7.3698776497854182E-2</v>
      </c>
      <c r="AL58">
        <v>7.3698776497854182E-2</v>
      </c>
      <c r="AM58">
        <v>7.3698776497854182E-2</v>
      </c>
      <c r="AN58">
        <v>7.3698776497854182E-2</v>
      </c>
      <c r="AO58">
        <v>7.3698776497854182E-2</v>
      </c>
      <c r="AP58">
        <v>7.3698776497854182E-2</v>
      </c>
      <c r="AQ58">
        <v>7.3698776497854182E-2</v>
      </c>
      <c r="AR58">
        <v>7.3698776497854182E-2</v>
      </c>
      <c r="AS58">
        <v>7.3698776497854182E-2</v>
      </c>
      <c r="AT58">
        <v>7.3698776497854182E-2</v>
      </c>
      <c r="AU58">
        <v>7.3698776497854182E-2</v>
      </c>
      <c r="AV58">
        <v>7.3698776497854182E-2</v>
      </c>
      <c r="AW58">
        <v>7.3698776497854182E-2</v>
      </c>
      <c r="AX58">
        <v>7.3698776497854182E-2</v>
      </c>
      <c r="AY58">
        <v>7.3698776497854182E-2</v>
      </c>
      <c r="AZ58">
        <v>7.3698776497854182E-2</v>
      </c>
      <c r="BA58">
        <v>7.3698776497854182E-2</v>
      </c>
      <c r="BB58">
        <v>7.3698776497854182E-2</v>
      </c>
      <c r="BC58">
        <v>7.3698776497854182E-2</v>
      </c>
      <c r="BD58">
        <v>7.3698776497854182E-2</v>
      </c>
      <c r="BE58">
        <v>6.6221249813863098E-2</v>
      </c>
      <c r="BF58">
        <v>6.6221249813863098E-2</v>
      </c>
      <c r="BG58">
        <v>6.6221249813863098E-2</v>
      </c>
      <c r="BH58">
        <v>6.6221249813863098E-2</v>
      </c>
      <c r="BI58">
        <v>6.2687278846289551E-2</v>
      </c>
      <c r="BJ58">
        <v>5.5080451533393061E-2</v>
      </c>
      <c r="BK58">
        <v>4.823435976063941E-2</v>
      </c>
      <c r="BL58">
        <v>4.3785530244652454E-2</v>
      </c>
      <c r="BM58">
        <v>4.3054030601858279E-2</v>
      </c>
      <c r="BN58">
        <v>4.2000618471353668E-2</v>
      </c>
      <c r="BO58">
        <v>3.9901373217352785E-2</v>
      </c>
      <c r="BP58">
        <v>2.7245605545528833E-2</v>
      </c>
      <c r="BQ58">
        <v>1.2908200298090382E-2</v>
      </c>
      <c r="BR58">
        <v>1.3736429318581555E-3</v>
      </c>
      <c r="BS58">
        <v>0</v>
      </c>
      <c r="BT58">
        <v>3.2261915543465941E-2</v>
      </c>
      <c r="BU58">
        <v>4.3668144234124587E-2</v>
      </c>
    </row>
    <row r="59" spans="1:73" x14ac:dyDescent="0.25">
      <c r="A59">
        <v>1558</v>
      </c>
      <c r="B59">
        <v>250.56695400944378</v>
      </c>
      <c r="C59">
        <v>6.2588178069058001E-4</v>
      </c>
      <c r="D59">
        <v>-40</v>
      </c>
      <c r="E59">
        <v>819</v>
      </c>
      <c r="F59">
        <v>-739</v>
      </c>
      <c r="G59">
        <v>0</v>
      </c>
      <c r="H59">
        <v>1.3191705315808051E-3</v>
      </c>
      <c r="I59">
        <v>1.3288330600829273E-2</v>
      </c>
      <c r="J59">
        <v>3.0235506770814994E-2</v>
      </c>
      <c r="K59">
        <v>3.8897645177213905E-2</v>
      </c>
      <c r="L59">
        <v>4.1571626242708389E-2</v>
      </c>
      <c r="M59">
        <v>4.2626500252044251E-2</v>
      </c>
      <c r="N59">
        <v>4.7441156705289415E-2</v>
      </c>
      <c r="O59">
        <v>5.3086257489241055E-2</v>
      </c>
      <c r="P59">
        <v>5.7025341831463669E-2</v>
      </c>
      <c r="Q59">
        <v>6.0032989068491575E-2</v>
      </c>
      <c r="R59">
        <v>6.0032989068491575E-2</v>
      </c>
      <c r="S59">
        <v>6.6847131594553674E-2</v>
      </c>
      <c r="T59">
        <v>6.6847131594553674E-2</v>
      </c>
      <c r="U59">
        <v>6.6847131594553674E-2</v>
      </c>
      <c r="V59">
        <v>7.4324658278544758E-2</v>
      </c>
      <c r="W59">
        <v>7.4324658278544758E-2</v>
      </c>
      <c r="X59">
        <v>7.4324658278544758E-2</v>
      </c>
      <c r="Y59">
        <v>7.4324658278544758E-2</v>
      </c>
      <c r="Z59">
        <v>7.4324658278544758E-2</v>
      </c>
      <c r="AA59">
        <v>7.4324658278544758E-2</v>
      </c>
      <c r="AB59">
        <v>7.4324658278544758E-2</v>
      </c>
      <c r="AC59">
        <v>7.4324658278544758E-2</v>
      </c>
      <c r="AD59">
        <v>7.4324658278544758E-2</v>
      </c>
      <c r="AE59">
        <v>7.4324658278544758E-2</v>
      </c>
      <c r="AF59">
        <v>7.4324658278544758E-2</v>
      </c>
      <c r="AG59">
        <v>7.4324658278544758E-2</v>
      </c>
      <c r="AH59">
        <v>7.4324658278544758E-2</v>
      </c>
      <c r="AI59">
        <v>7.4324658278544758E-2</v>
      </c>
      <c r="AJ59">
        <v>7.4324658278544758E-2</v>
      </c>
      <c r="AK59">
        <v>7.4324658278544758E-2</v>
      </c>
      <c r="AL59">
        <v>7.4324658278544758E-2</v>
      </c>
      <c r="AM59">
        <v>7.4324658278544758E-2</v>
      </c>
      <c r="AN59">
        <v>7.4324658278544758E-2</v>
      </c>
      <c r="AO59">
        <v>7.4324658278544758E-2</v>
      </c>
      <c r="AP59">
        <v>7.4324658278544758E-2</v>
      </c>
      <c r="AQ59">
        <v>7.4324658278544758E-2</v>
      </c>
      <c r="AR59">
        <v>7.4324658278544758E-2</v>
      </c>
      <c r="AS59">
        <v>7.4324658278544758E-2</v>
      </c>
      <c r="AT59">
        <v>7.4324658278544758E-2</v>
      </c>
      <c r="AU59">
        <v>7.4324658278544758E-2</v>
      </c>
      <c r="AV59">
        <v>7.4324658278544758E-2</v>
      </c>
      <c r="AW59">
        <v>7.4324658278544758E-2</v>
      </c>
      <c r="AX59">
        <v>7.4324658278544758E-2</v>
      </c>
      <c r="AY59">
        <v>7.4324658278544758E-2</v>
      </c>
      <c r="AZ59">
        <v>7.4324658278544758E-2</v>
      </c>
      <c r="BA59">
        <v>7.4324658278544758E-2</v>
      </c>
      <c r="BB59">
        <v>7.4324658278544758E-2</v>
      </c>
      <c r="BC59">
        <v>7.4324658278544758E-2</v>
      </c>
      <c r="BD59">
        <v>7.4324658278544758E-2</v>
      </c>
      <c r="BE59">
        <v>6.6847131594553674E-2</v>
      </c>
      <c r="BF59">
        <v>6.6847131594553674E-2</v>
      </c>
      <c r="BG59">
        <v>6.6847131594553674E-2</v>
      </c>
      <c r="BH59">
        <v>6.6847131594553674E-2</v>
      </c>
      <c r="BI59">
        <v>6.3313160626980128E-2</v>
      </c>
      <c r="BJ59">
        <v>5.5706333314083645E-2</v>
      </c>
      <c r="BK59">
        <v>4.8860241541329993E-2</v>
      </c>
      <c r="BL59">
        <v>4.4411412025343038E-2</v>
      </c>
      <c r="BM59">
        <v>4.3679912382548862E-2</v>
      </c>
      <c r="BN59">
        <v>4.2626500252044251E-2</v>
      </c>
      <c r="BO59">
        <v>4.0527254998043369E-2</v>
      </c>
      <c r="BP59">
        <v>2.7871487326219413E-2</v>
      </c>
      <c r="BQ59">
        <v>1.3534082078780962E-2</v>
      </c>
      <c r="BR59">
        <v>1.3736429318581555E-3</v>
      </c>
      <c r="BS59">
        <v>0</v>
      </c>
      <c r="BT59">
        <v>3.1867127366319276E-2</v>
      </c>
      <c r="BU59">
        <v>4.8663878647663916E-2</v>
      </c>
    </row>
    <row r="60" spans="1:73" x14ac:dyDescent="0.25">
      <c r="A60">
        <v>1558</v>
      </c>
      <c r="B60">
        <v>255.37718193652444</v>
      </c>
      <c r="C60">
        <v>6.3789706831073175E-4</v>
      </c>
      <c r="D60">
        <v>-30</v>
      </c>
      <c r="E60">
        <v>809</v>
      </c>
      <c r="F60">
        <v>-749</v>
      </c>
      <c r="G60">
        <v>0</v>
      </c>
      <c r="H60">
        <v>1.3191705315808051E-3</v>
      </c>
      <c r="I60">
        <v>1.3288330600829273E-2</v>
      </c>
      <c r="J60">
        <v>3.0235506770814994E-2</v>
      </c>
      <c r="K60">
        <v>3.9535542245524635E-2</v>
      </c>
      <c r="L60">
        <v>4.2209523311019119E-2</v>
      </c>
      <c r="M60">
        <v>4.3264397320354982E-2</v>
      </c>
      <c r="N60">
        <v>4.8079053773600146E-2</v>
      </c>
      <c r="O60">
        <v>5.3724154557551786E-2</v>
      </c>
      <c r="P60">
        <v>5.7663238899774399E-2</v>
      </c>
      <c r="Q60">
        <v>6.0670886136802306E-2</v>
      </c>
      <c r="R60">
        <v>6.0670886136802306E-2</v>
      </c>
      <c r="S60">
        <v>6.7485028662864405E-2</v>
      </c>
      <c r="T60">
        <v>6.7485028662864405E-2</v>
      </c>
      <c r="U60">
        <v>6.7485028662864405E-2</v>
      </c>
      <c r="V60">
        <v>7.4962555346855489E-2</v>
      </c>
      <c r="W60">
        <v>7.4962555346855489E-2</v>
      </c>
      <c r="X60">
        <v>7.4962555346855489E-2</v>
      </c>
      <c r="Y60">
        <v>7.4962555346855489E-2</v>
      </c>
      <c r="Z60">
        <v>7.4962555346855489E-2</v>
      </c>
      <c r="AA60">
        <v>7.4962555346855489E-2</v>
      </c>
      <c r="AB60">
        <v>7.4962555346855489E-2</v>
      </c>
      <c r="AC60">
        <v>7.4962555346855489E-2</v>
      </c>
      <c r="AD60">
        <v>7.4962555346855489E-2</v>
      </c>
      <c r="AE60">
        <v>7.4962555346855489E-2</v>
      </c>
      <c r="AF60">
        <v>7.4962555346855489E-2</v>
      </c>
      <c r="AG60">
        <v>7.4962555346855489E-2</v>
      </c>
      <c r="AH60">
        <v>7.4962555346855489E-2</v>
      </c>
      <c r="AI60">
        <v>7.4962555346855489E-2</v>
      </c>
      <c r="AJ60">
        <v>7.4962555346855489E-2</v>
      </c>
      <c r="AK60">
        <v>7.4962555346855489E-2</v>
      </c>
      <c r="AL60">
        <v>7.4962555346855489E-2</v>
      </c>
      <c r="AM60">
        <v>7.4962555346855489E-2</v>
      </c>
      <c r="AN60">
        <v>7.4962555346855489E-2</v>
      </c>
      <c r="AO60">
        <v>7.4962555346855489E-2</v>
      </c>
      <c r="AP60">
        <v>7.4962555346855489E-2</v>
      </c>
      <c r="AQ60">
        <v>7.4962555346855489E-2</v>
      </c>
      <c r="AR60">
        <v>7.4962555346855489E-2</v>
      </c>
      <c r="AS60">
        <v>7.4962555346855489E-2</v>
      </c>
      <c r="AT60">
        <v>7.4962555346855489E-2</v>
      </c>
      <c r="AU60">
        <v>7.4962555346855489E-2</v>
      </c>
      <c r="AV60">
        <v>7.4962555346855489E-2</v>
      </c>
      <c r="AW60">
        <v>7.4962555346855489E-2</v>
      </c>
      <c r="AX60">
        <v>7.4962555346855489E-2</v>
      </c>
      <c r="AY60">
        <v>7.4962555346855489E-2</v>
      </c>
      <c r="AZ60">
        <v>7.4962555346855489E-2</v>
      </c>
      <c r="BA60">
        <v>7.4962555346855489E-2</v>
      </c>
      <c r="BB60">
        <v>7.4962555346855489E-2</v>
      </c>
      <c r="BC60">
        <v>7.4962555346855489E-2</v>
      </c>
      <c r="BD60">
        <v>7.4962555346855489E-2</v>
      </c>
      <c r="BE60">
        <v>6.7485028662864405E-2</v>
      </c>
      <c r="BF60">
        <v>6.7485028662864405E-2</v>
      </c>
      <c r="BG60">
        <v>6.7485028662864405E-2</v>
      </c>
      <c r="BH60">
        <v>6.7485028662864405E-2</v>
      </c>
      <c r="BI60">
        <v>6.3951057695290858E-2</v>
      </c>
      <c r="BJ60">
        <v>5.6344230382394375E-2</v>
      </c>
      <c r="BK60">
        <v>4.9498138609640724E-2</v>
      </c>
      <c r="BL60">
        <v>4.5049309093653768E-2</v>
      </c>
      <c r="BM60">
        <v>4.4317809450859592E-2</v>
      </c>
      <c r="BN60">
        <v>4.3264397320354982E-2</v>
      </c>
      <c r="BO60">
        <v>4.1165152066354099E-2</v>
      </c>
      <c r="BP60">
        <v>2.8509384394530143E-2</v>
      </c>
      <c r="BQ60">
        <v>1.4171979147091694E-2</v>
      </c>
      <c r="BR60">
        <v>1.3736429318581555E-3</v>
      </c>
      <c r="BS60">
        <v>0</v>
      </c>
      <c r="BT60">
        <v>3.2261915543465934E-2</v>
      </c>
      <c r="BU60">
        <v>4.366814423412458E-2</v>
      </c>
    </row>
    <row r="61" spans="1:73" x14ac:dyDescent="0.25">
      <c r="A61">
        <v>1558</v>
      </c>
      <c r="B61">
        <v>254.46049790588629</v>
      </c>
      <c r="C61">
        <v>6.3560731771016054E-4</v>
      </c>
      <c r="D61">
        <v>-20</v>
      </c>
      <c r="E61">
        <v>799</v>
      </c>
      <c r="F61">
        <v>-759</v>
      </c>
      <c r="G61">
        <v>0</v>
      </c>
      <c r="H61">
        <v>1.3191705315808051E-3</v>
      </c>
      <c r="I61">
        <v>1.3288330600829273E-2</v>
      </c>
      <c r="J61">
        <v>3.0235506770814994E-2</v>
      </c>
      <c r="K61">
        <v>4.0171149563234795E-2</v>
      </c>
      <c r="L61">
        <v>4.2845130628729279E-2</v>
      </c>
      <c r="M61">
        <v>4.3900004638065142E-2</v>
      </c>
      <c r="N61">
        <v>4.8714661091310306E-2</v>
      </c>
      <c r="O61">
        <v>5.4359761875261946E-2</v>
      </c>
      <c r="P61">
        <v>5.829884621748456E-2</v>
      </c>
      <c r="Q61">
        <v>6.1306493454512466E-2</v>
      </c>
      <c r="R61">
        <v>6.1306493454512466E-2</v>
      </c>
      <c r="S61">
        <v>6.8120635980574565E-2</v>
      </c>
      <c r="T61">
        <v>6.8120635980574565E-2</v>
      </c>
      <c r="U61">
        <v>6.8120635980574565E-2</v>
      </c>
      <c r="V61">
        <v>7.5598162664565649E-2</v>
      </c>
      <c r="W61">
        <v>7.5598162664565649E-2</v>
      </c>
      <c r="X61">
        <v>7.5598162664565649E-2</v>
      </c>
      <c r="Y61">
        <v>7.5598162664565649E-2</v>
      </c>
      <c r="Z61">
        <v>7.5598162664565649E-2</v>
      </c>
      <c r="AA61">
        <v>7.5598162664565649E-2</v>
      </c>
      <c r="AB61">
        <v>7.5598162664565649E-2</v>
      </c>
      <c r="AC61">
        <v>7.5598162664565649E-2</v>
      </c>
      <c r="AD61">
        <v>7.5598162664565649E-2</v>
      </c>
      <c r="AE61">
        <v>7.5598162664565649E-2</v>
      </c>
      <c r="AF61">
        <v>7.5598162664565649E-2</v>
      </c>
      <c r="AG61">
        <v>7.5598162664565649E-2</v>
      </c>
      <c r="AH61">
        <v>7.5598162664565649E-2</v>
      </c>
      <c r="AI61">
        <v>7.5598162664565649E-2</v>
      </c>
      <c r="AJ61">
        <v>7.5598162664565649E-2</v>
      </c>
      <c r="AK61">
        <v>7.5598162664565649E-2</v>
      </c>
      <c r="AL61">
        <v>7.5598162664565649E-2</v>
      </c>
      <c r="AM61">
        <v>7.5598162664565649E-2</v>
      </c>
      <c r="AN61">
        <v>7.5598162664565649E-2</v>
      </c>
      <c r="AO61">
        <v>7.5598162664565649E-2</v>
      </c>
      <c r="AP61">
        <v>7.5598162664565649E-2</v>
      </c>
      <c r="AQ61">
        <v>7.5598162664565649E-2</v>
      </c>
      <c r="AR61">
        <v>7.5598162664565649E-2</v>
      </c>
      <c r="AS61">
        <v>7.5598162664565649E-2</v>
      </c>
      <c r="AT61">
        <v>7.5598162664565649E-2</v>
      </c>
      <c r="AU61">
        <v>7.5598162664565649E-2</v>
      </c>
      <c r="AV61">
        <v>7.5598162664565649E-2</v>
      </c>
      <c r="AW61">
        <v>7.5598162664565649E-2</v>
      </c>
      <c r="AX61">
        <v>7.5598162664565649E-2</v>
      </c>
      <c r="AY61">
        <v>7.5598162664565649E-2</v>
      </c>
      <c r="AZ61">
        <v>7.5598162664565649E-2</v>
      </c>
      <c r="BA61">
        <v>7.5598162664565649E-2</v>
      </c>
      <c r="BB61">
        <v>7.5598162664565649E-2</v>
      </c>
      <c r="BC61">
        <v>7.5598162664565649E-2</v>
      </c>
      <c r="BD61">
        <v>7.5598162664565649E-2</v>
      </c>
      <c r="BE61">
        <v>6.8120635980574565E-2</v>
      </c>
      <c r="BF61">
        <v>6.8120635980574565E-2</v>
      </c>
      <c r="BG61">
        <v>6.8120635980574565E-2</v>
      </c>
      <c r="BH61">
        <v>6.8120635980574565E-2</v>
      </c>
      <c r="BI61">
        <v>6.4586665013001018E-2</v>
      </c>
      <c r="BJ61">
        <v>5.6979837700104535E-2</v>
      </c>
      <c r="BK61">
        <v>5.0133745927350884E-2</v>
      </c>
      <c r="BL61">
        <v>4.5684916411363928E-2</v>
      </c>
      <c r="BM61">
        <v>4.4953416768569752E-2</v>
      </c>
      <c r="BN61">
        <v>4.3900004638065142E-2</v>
      </c>
      <c r="BO61">
        <v>4.1800759384064259E-2</v>
      </c>
      <c r="BP61">
        <v>2.9144991712240303E-2</v>
      </c>
      <c r="BQ61">
        <v>1.4171979147091694E-2</v>
      </c>
      <c r="BR61">
        <v>1.3736429318581555E-3</v>
      </c>
      <c r="BS61">
        <v>0</v>
      </c>
      <c r="BT61">
        <v>3.2656703720612586E-2</v>
      </c>
      <c r="BU61">
        <v>3.8931704237184478E-2</v>
      </c>
    </row>
    <row r="62" spans="1:73" x14ac:dyDescent="0.25">
      <c r="A62">
        <v>1558</v>
      </c>
      <c r="B62">
        <v>257.43425989933212</v>
      </c>
      <c r="C62">
        <v>6.4303536607019166E-4</v>
      </c>
      <c r="D62">
        <v>-10</v>
      </c>
      <c r="E62">
        <v>789</v>
      </c>
      <c r="F62">
        <v>-769</v>
      </c>
      <c r="G62">
        <v>0</v>
      </c>
      <c r="H62">
        <v>1.3191705315808051E-3</v>
      </c>
      <c r="I62">
        <v>1.3288330600829273E-2</v>
      </c>
      <c r="J62">
        <v>3.0235506770814994E-2</v>
      </c>
      <c r="K62">
        <v>4.0814184929304984E-2</v>
      </c>
      <c r="L62">
        <v>4.3488165994799474E-2</v>
      </c>
      <c r="M62">
        <v>4.4543040004135337E-2</v>
      </c>
      <c r="N62">
        <v>4.9357696457380501E-2</v>
      </c>
      <c r="O62">
        <v>5.5002797241332141E-2</v>
      </c>
      <c r="P62">
        <v>5.8941881583554748E-2</v>
      </c>
      <c r="Q62">
        <v>6.1949528820582661E-2</v>
      </c>
      <c r="R62">
        <v>6.1949528820582661E-2</v>
      </c>
      <c r="S62">
        <v>6.8763671346644753E-2</v>
      </c>
      <c r="T62">
        <v>6.8763671346644753E-2</v>
      </c>
      <c r="U62">
        <v>6.8763671346644753E-2</v>
      </c>
      <c r="V62">
        <v>7.6241198030635837E-2</v>
      </c>
      <c r="W62">
        <v>7.6241198030635837E-2</v>
      </c>
      <c r="X62">
        <v>7.6241198030635837E-2</v>
      </c>
      <c r="Y62">
        <v>7.6241198030635837E-2</v>
      </c>
      <c r="Z62">
        <v>7.6241198030635837E-2</v>
      </c>
      <c r="AA62">
        <v>7.6241198030635837E-2</v>
      </c>
      <c r="AB62">
        <v>7.6241198030635837E-2</v>
      </c>
      <c r="AC62">
        <v>7.6241198030635837E-2</v>
      </c>
      <c r="AD62">
        <v>7.6241198030635837E-2</v>
      </c>
      <c r="AE62">
        <v>7.6241198030635837E-2</v>
      </c>
      <c r="AF62">
        <v>7.6241198030635837E-2</v>
      </c>
      <c r="AG62">
        <v>7.6241198030635837E-2</v>
      </c>
      <c r="AH62">
        <v>7.6241198030635837E-2</v>
      </c>
      <c r="AI62">
        <v>7.6241198030635837E-2</v>
      </c>
      <c r="AJ62">
        <v>7.6241198030635837E-2</v>
      </c>
      <c r="AK62">
        <v>7.6241198030635837E-2</v>
      </c>
      <c r="AL62">
        <v>7.6241198030635837E-2</v>
      </c>
      <c r="AM62">
        <v>7.6241198030635837E-2</v>
      </c>
      <c r="AN62">
        <v>7.6241198030635837E-2</v>
      </c>
      <c r="AO62">
        <v>7.6241198030635837E-2</v>
      </c>
      <c r="AP62">
        <v>7.6241198030635837E-2</v>
      </c>
      <c r="AQ62">
        <v>7.6241198030635837E-2</v>
      </c>
      <c r="AR62">
        <v>7.6241198030635837E-2</v>
      </c>
      <c r="AS62">
        <v>7.6241198030635837E-2</v>
      </c>
      <c r="AT62">
        <v>7.6241198030635837E-2</v>
      </c>
      <c r="AU62">
        <v>7.6241198030635837E-2</v>
      </c>
      <c r="AV62">
        <v>7.6241198030635837E-2</v>
      </c>
      <c r="AW62">
        <v>7.6241198030635837E-2</v>
      </c>
      <c r="AX62">
        <v>7.6241198030635837E-2</v>
      </c>
      <c r="AY62">
        <v>7.6241198030635837E-2</v>
      </c>
      <c r="AZ62">
        <v>7.6241198030635837E-2</v>
      </c>
      <c r="BA62">
        <v>7.6241198030635837E-2</v>
      </c>
      <c r="BB62">
        <v>7.6241198030635837E-2</v>
      </c>
      <c r="BC62">
        <v>7.6241198030635837E-2</v>
      </c>
      <c r="BD62">
        <v>7.6241198030635837E-2</v>
      </c>
      <c r="BE62">
        <v>6.8763671346644753E-2</v>
      </c>
      <c r="BF62">
        <v>6.8763671346644753E-2</v>
      </c>
      <c r="BG62">
        <v>6.8763671346644753E-2</v>
      </c>
      <c r="BH62">
        <v>6.8763671346644753E-2</v>
      </c>
      <c r="BI62">
        <v>6.5229700379071207E-2</v>
      </c>
      <c r="BJ62">
        <v>5.7622873066174723E-2</v>
      </c>
      <c r="BK62">
        <v>5.0776781293421072E-2</v>
      </c>
      <c r="BL62">
        <v>4.6327951777434123E-2</v>
      </c>
      <c r="BM62">
        <v>4.5596452134639948E-2</v>
      </c>
      <c r="BN62">
        <v>4.4543040004135337E-2</v>
      </c>
      <c r="BO62">
        <v>4.2443794750134448E-2</v>
      </c>
      <c r="BP62">
        <v>2.9788027078310495E-2</v>
      </c>
      <c r="BQ62">
        <v>1.4171979147091694E-2</v>
      </c>
      <c r="BR62">
        <v>1.3736429318581555E-3</v>
      </c>
      <c r="BS62">
        <v>0</v>
      </c>
      <c r="BT62">
        <v>3.3509592546881961E-2</v>
      </c>
      <c r="BU62">
        <v>3.4195264240244376E-2</v>
      </c>
    </row>
    <row r="63" spans="1:73" x14ac:dyDescent="0.25">
      <c r="A63">
        <v>1558</v>
      </c>
      <c r="B63">
        <v>253.45316718974371</v>
      </c>
      <c r="C63">
        <v>6.330911441594382E-4</v>
      </c>
      <c r="D63">
        <v>0</v>
      </c>
      <c r="E63">
        <v>779</v>
      </c>
      <c r="F63">
        <v>-779</v>
      </c>
      <c r="G63">
        <v>0</v>
      </c>
      <c r="H63">
        <v>1.3191705315808051E-3</v>
      </c>
      <c r="I63">
        <v>1.3288330600829273E-2</v>
      </c>
      <c r="J63">
        <v>3.0868597914974431E-2</v>
      </c>
      <c r="K63">
        <v>4.144727607346442E-2</v>
      </c>
      <c r="L63">
        <v>4.4121257138958911E-2</v>
      </c>
      <c r="M63">
        <v>4.5176131148294774E-2</v>
      </c>
      <c r="N63">
        <v>4.9990787601539938E-2</v>
      </c>
      <c r="O63">
        <v>5.5635888385491578E-2</v>
      </c>
      <c r="P63">
        <v>5.9574972727714184E-2</v>
      </c>
      <c r="Q63">
        <v>6.2582619964742098E-2</v>
      </c>
      <c r="R63">
        <v>6.2582619964742098E-2</v>
      </c>
      <c r="S63">
        <v>6.939676249080419E-2</v>
      </c>
      <c r="T63">
        <v>6.939676249080419E-2</v>
      </c>
      <c r="U63">
        <v>6.939676249080419E-2</v>
      </c>
      <c r="V63">
        <v>7.6874289174795274E-2</v>
      </c>
      <c r="W63">
        <v>7.6874289174795274E-2</v>
      </c>
      <c r="X63">
        <v>7.6874289174795274E-2</v>
      </c>
      <c r="Y63">
        <v>7.6874289174795274E-2</v>
      </c>
      <c r="Z63">
        <v>7.6874289174795274E-2</v>
      </c>
      <c r="AA63">
        <v>7.6874289174795274E-2</v>
      </c>
      <c r="AB63">
        <v>7.6874289174795274E-2</v>
      </c>
      <c r="AC63">
        <v>7.6874289174795274E-2</v>
      </c>
      <c r="AD63">
        <v>7.6874289174795274E-2</v>
      </c>
      <c r="AE63">
        <v>7.6874289174795274E-2</v>
      </c>
      <c r="AF63">
        <v>7.6874289174795274E-2</v>
      </c>
      <c r="AG63">
        <v>7.6874289174795274E-2</v>
      </c>
      <c r="AH63">
        <v>7.6874289174795274E-2</v>
      </c>
      <c r="AI63">
        <v>7.6874289174795274E-2</v>
      </c>
      <c r="AJ63">
        <v>7.6874289174795274E-2</v>
      </c>
      <c r="AK63">
        <v>7.6874289174795274E-2</v>
      </c>
      <c r="AL63">
        <v>7.6874289174795274E-2</v>
      </c>
      <c r="AM63">
        <v>7.6874289174795274E-2</v>
      </c>
      <c r="AN63">
        <v>7.6874289174795274E-2</v>
      </c>
      <c r="AO63">
        <v>7.6874289174795274E-2</v>
      </c>
      <c r="AP63">
        <v>7.6874289174795274E-2</v>
      </c>
      <c r="AQ63">
        <v>7.6874289174795274E-2</v>
      </c>
      <c r="AR63">
        <v>7.6874289174795274E-2</v>
      </c>
      <c r="AS63">
        <v>7.6874289174795274E-2</v>
      </c>
      <c r="AT63">
        <v>7.6874289174795274E-2</v>
      </c>
      <c r="AU63">
        <v>7.6874289174795274E-2</v>
      </c>
      <c r="AV63">
        <v>7.6874289174795274E-2</v>
      </c>
      <c r="AW63">
        <v>7.6874289174795274E-2</v>
      </c>
      <c r="AX63">
        <v>7.6874289174795274E-2</v>
      </c>
      <c r="AY63">
        <v>7.6874289174795274E-2</v>
      </c>
      <c r="AZ63">
        <v>7.6874289174795274E-2</v>
      </c>
      <c r="BA63">
        <v>7.6874289174795274E-2</v>
      </c>
      <c r="BB63">
        <v>7.6874289174795274E-2</v>
      </c>
      <c r="BC63">
        <v>7.6874289174795274E-2</v>
      </c>
      <c r="BD63">
        <v>7.6874289174795274E-2</v>
      </c>
      <c r="BE63">
        <v>6.939676249080419E-2</v>
      </c>
      <c r="BF63">
        <v>6.939676249080419E-2</v>
      </c>
      <c r="BG63">
        <v>6.939676249080419E-2</v>
      </c>
      <c r="BH63">
        <v>6.939676249080419E-2</v>
      </c>
      <c r="BI63">
        <v>6.5862791523230643E-2</v>
      </c>
      <c r="BJ63">
        <v>5.825596421033416E-2</v>
      </c>
      <c r="BK63">
        <v>5.1409872437580509E-2</v>
      </c>
      <c r="BL63">
        <v>4.696104292159356E-2</v>
      </c>
      <c r="BM63">
        <v>4.6229543278799384E-2</v>
      </c>
      <c r="BN63">
        <v>4.5176131148294774E-2</v>
      </c>
      <c r="BO63">
        <v>4.3076885894293884E-2</v>
      </c>
      <c r="BP63">
        <v>3.0421118222469932E-2</v>
      </c>
      <c r="BQ63">
        <v>1.4171979147091694E-2</v>
      </c>
      <c r="BR63">
        <v>1.3736429318581555E-3</v>
      </c>
      <c r="BS63">
        <v>0</v>
      </c>
      <c r="BT63">
        <v>3.451033396360894E-2</v>
      </c>
      <c r="BU63">
        <v>3.3077751838635823E-2</v>
      </c>
    </row>
    <row r="64" spans="1:73" x14ac:dyDescent="0.25">
      <c r="A64">
        <v>1558</v>
      </c>
      <c r="B64">
        <v>255.76439409330976</v>
      </c>
      <c r="C64">
        <v>6.3886427100971462E-4</v>
      </c>
      <c r="D64">
        <v>10</v>
      </c>
      <c r="E64">
        <v>769</v>
      </c>
      <c r="F64">
        <v>-789</v>
      </c>
      <c r="G64">
        <v>0</v>
      </c>
      <c r="H64">
        <v>1.3191705315808051E-3</v>
      </c>
      <c r="I64">
        <v>1.3288330600829273E-2</v>
      </c>
      <c r="J64">
        <v>3.1507462185984145E-2</v>
      </c>
      <c r="K64">
        <v>4.2086140344474138E-2</v>
      </c>
      <c r="L64">
        <v>4.4760121409968628E-2</v>
      </c>
      <c r="M64">
        <v>4.5814995419304491E-2</v>
      </c>
      <c r="N64">
        <v>5.0629651872549655E-2</v>
      </c>
      <c r="O64">
        <v>5.6274752656501295E-2</v>
      </c>
      <c r="P64">
        <v>6.0213836998723902E-2</v>
      </c>
      <c r="Q64">
        <v>6.3221484235751815E-2</v>
      </c>
      <c r="R64">
        <v>6.3221484235751815E-2</v>
      </c>
      <c r="S64">
        <v>7.0035626761813907E-2</v>
      </c>
      <c r="T64">
        <v>7.0035626761813907E-2</v>
      </c>
      <c r="U64">
        <v>7.0035626761813907E-2</v>
      </c>
      <c r="V64">
        <v>7.7513153445804991E-2</v>
      </c>
      <c r="W64">
        <v>7.7513153445804991E-2</v>
      </c>
      <c r="X64">
        <v>7.7513153445804991E-2</v>
      </c>
      <c r="Y64">
        <v>7.7513153445804991E-2</v>
      </c>
      <c r="Z64">
        <v>7.7513153445804991E-2</v>
      </c>
      <c r="AA64">
        <v>7.7513153445804991E-2</v>
      </c>
      <c r="AB64">
        <v>7.7513153445804991E-2</v>
      </c>
      <c r="AC64">
        <v>7.7513153445804991E-2</v>
      </c>
      <c r="AD64">
        <v>7.7513153445804991E-2</v>
      </c>
      <c r="AE64">
        <v>7.7513153445804991E-2</v>
      </c>
      <c r="AF64">
        <v>7.7513153445804991E-2</v>
      </c>
      <c r="AG64">
        <v>7.7513153445804991E-2</v>
      </c>
      <c r="AH64">
        <v>7.7513153445804991E-2</v>
      </c>
      <c r="AI64">
        <v>7.7513153445804991E-2</v>
      </c>
      <c r="AJ64">
        <v>7.7513153445804991E-2</v>
      </c>
      <c r="AK64">
        <v>7.7513153445804991E-2</v>
      </c>
      <c r="AL64">
        <v>7.7513153445804991E-2</v>
      </c>
      <c r="AM64">
        <v>7.7513153445804991E-2</v>
      </c>
      <c r="AN64">
        <v>7.7513153445804991E-2</v>
      </c>
      <c r="AO64">
        <v>7.7513153445804991E-2</v>
      </c>
      <c r="AP64">
        <v>7.7513153445804991E-2</v>
      </c>
      <c r="AQ64">
        <v>7.7513153445804991E-2</v>
      </c>
      <c r="AR64">
        <v>7.7513153445804991E-2</v>
      </c>
      <c r="AS64">
        <v>7.7513153445804991E-2</v>
      </c>
      <c r="AT64">
        <v>7.7513153445804991E-2</v>
      </c>
      <c r="AU64">
        <v>7.7513153445804991E-2</v>
      </c>
      <c r="AV64">
        <v>7.7513153445804991E-2</v>
      </c>
      <c r="AW64">
        <v>7.7513153445804991E-2</v>
      </c>
      <c r="AX64">
        <v>7.7513153445804991E-2</v>
      </c>
      <c r="AY64">
        <v>7.7513153445804991E-2</v>
      </c>
      <c r="AZ64">
        <v>7.7513153445804991E-2</v>
      </c>
      <c r="BA64">
        <v>7.7513153445804991E-2</v>
      </c>
      <c r="BB64">
        <v>7.7513153445804991E-2</v>
      </c>
      <c r="BC64">
        <v>7.7513153445804991E-2</v>
      </c>
      <c r="BD64">
        <v>7.7513153445804991E-2</v>
      </c>
      <c r="BE64">
        <v>7.0035626761813907E-2</v>
      </c>
      <c r="BF64">
        <v>7.0035626761813907E-2</v>
      </c>
      <c r="BG64">
        <v>7.0035626761813907E-2</v>
      </c>
      <c r="BH64">
        <v>7.0035626761813907E-2</v>
      </c>
      <c r="BI64">
        <v>6.6501655794240361E-2</v>
      </c>
      <c r="BJ64">
        <v>5.8894828481343878E-2</v>
      </c>
      <c r="BK64">
        <v>5.2048736708590226E-2</v>
      </c>
      <c r="BL64">
        <v>4.7599907192603277E-2</v>
      </c>
      <c r="BM64">
        <v>4.6868407549809102E-2</v>
      </c>
      <c r="BN64">
        <v>4.5814995419304491E-2</v>
      </c>
      <c r="BO64">
        <v>4.3715750165303602E-2</v>
      </c>
      <c r="BP64">
        <v>3.0421118222469932E-2</v>
      </c>
      <c r="BQ64">
        <v>1.4171979147091694E-2</v>
      </c>
      <c r="BR64">
        <v>1.3736429318581555E-3</v>
      </c>
      <c r="BS64">
        <v>0</v>
      </c>
      <c r="BT64">
        <v>3.5759576336852242E-2</v>
      </c>
      <c r="BU64">
        <v>3.2292106159743268E-2</v>
      </c>
    </row>
    <row r="65" spans="1:73" x14ac:dyDescent="0.25">
      <c r="A65">
        <v>1558</v>
      </c>
      <c r="B65">
        <v>254.61261316586669</v>
      </c>
      <c r="C65">
        <v>6.3598728070313833E-4</v>
      </c>
      <c r="D65">
        <v>20</v>
      </c>
      <c r="E65">
        <v>759</v>
      </c>
      <c r="F65">
        <v>-799</v>
      </c>
      <c r="G65">
        <v>0</v>
      </c>
      <c r="H65">
        <v>1.3191705315808051E-3</v>
      </c>
      <c r="I65">
        <v>1.3288330600829273E-2</v>
      </c>
      <c r="J65">
        <v>3.2143449466687284E-2</v>
      </c>
      <c r="K65">
        <v>4.2722127625177277E-2</v>
      </c>
      <c r="L65">
        <v>4.5396108690671767E-2</v>
      </c>
      <c r="M65">
        <v>4.645098270000763E-2</v>
      </c>
      <c r="N65">
        <v>5.1265639153252794E-2</v>
      </c>
      <c r="O65">
        <v>5.6910739937204434E-2</v>
      </c>
      <c r="P65">
        <v>6.0849824279427041E-2</v>
      </c>
      <c r="Q65">
        <v>6.3857471516454947E-2</v>
      </c>
      <c r="R65">
        <v>6.3857471516454947E-2</v>
      </c>
      <c r="S65">
        <v>7.0671614042517039E-2</v>
      </c>
      <c r="T65">
        <v>7.0671614042517039E-2</v>
      </c>
      <c r="U65">
        <v>7.0671614042517039E-2</v>
      </c>
      <c r="V65">
        <v>7.8149140726508123E-2</v>
      </c>
      <c r="W65">
        <v>7.8149140726508123E-2</v>
      </c>
      <c r="X65">
        <v>7.8149140726508123E-2</v>
      </c>
      <c r="Y65">
        <v>7.8149140726508123E-2</v>
      </c>
      <c r="Z65">
        <v>7.8149140726508123E-2</v>
      </c>
      <c r="AA65">
        <v>7.8149140726508123E-2</v>
      </c>
      <c r="AB65">
        <v>7.8149140726508123E-2</v>
      </c>
      <c r="AC65">
        <v>7.8149140726508123E-2</v>
      </c>
      <c r="AD65">
        <v>7.8149140726508123E-2</v>
      </c>
      <c r="AE65">
        <v>7.8149140726508123E-2</v>
      </c>
      <c r="AF65">
        <v>7.8149140726508123E-2</v>
      </c>
      <c r="AG65">
        <v>7.8149140726508123E-2</v>
      </c>
      <c r="AH65">
        <v>7.8149140726508123E-2</v>
      </c>
      <c r="AI65">
        <v>7.8149140726508123E-2</v>
      </c>
      <c r="AJ65">
        <v>7.8149140726508123E-2</v>
      </c>
      <c r="AK65">
        <v>7.8149140726508123E-2</v>
      </c>
      <c r="AL65">
        <v>7.8149140726508123E-2</v>
      </c>
      <c r="AM65">
        <v>7.8149140726508123E-2</v>
      </c>
      <c r="AN65">
        <v>7.8149140726508123E-2</v>
      </c>
      <c r="AO65">
        <v>7.8149140726508123E-2</v>
      </c>
      <c r="AP65">
        <v>7.8149140726508123E-2</v>
      </c>
      <c r="AQ65">
        <v>7.8149140726508123E-2</v>
      </c>
      <c r="AR65">
        <v>7.8149140726508123E-2</v>
      </c>
      <c r="AS65">
        <v>7.8149140726508123E-2</v>
      </c>
      <c r="AT65">
        <v>7.8149140726508123E-2</v>
      </c>
      <c r="AU65">
        <v>7.8149140726508123E-2</v>
      </c>
      <c r="AV65">
        <v>7.8149140726508123E-2</v>
      </c>
      <c r="AW65">
        <v>7.8149140726508123E-2</v>
      </c>
      <c r="AX65">
        <v>7.8149140726508123E-2</v>
      </c>
      <c r="AY65">
        <v>7.8149140726508123E-2</v>
      </c>
      <c r="AZ65">
        <v>7.8149140726508123E-2</v>
      </c>
      <c r="BA65">
        <v>7.8149140726508123E-2</v>
      </c>
      <c r="BB65">
        <v>7.8149140726508123E-2</v>
      </c>
      <c r="BC65">
        <v>7.8149140726508123E-2</v>
      </c>
      <c r="BD65">
        <v>7.8149140726508123E-2</v>
      </c>
      <c r="BE65">
        <v>7.0671614042517039E-2</v>
      </c>
      <c r="BF65">
        <v>7.0671614042517039E-2</v>
      </c>
      <c r="BG65">
        <v>7.0671614042517039E-2</v>
      </c>
      <c r="BH65">
        <v>7.0671614042517039E-2</v>
      </c>
      <c r="BI65">
        <v>6.7137643074943493E-2</v>
      </c>
      <c r="BJ65">
        <v>5.9530815762047017E-2</v>
      </c>
      <c r="BK65">
        <v>5.2684723989293365E-2</v>
      </c>
      <c r="BL65">
        <v>4.8235894473306416E-2</v>
      </c>
      <c r="BM65">
        <v>4.7504394830512241E-2</v>
      </c>
      <c r="BN65">
        <v>4.645098270000763E-2</v>
      </c>
      <c r="BO65">
        <v>4.4351737446006741E-2</v>
      </c>
      <c r="BP65">
        <v>3.0421118222469932E-2</v>
      </c>
      <c r="BQ65">
        <v>1.4171979147091694E-2</v>
      </c>
      <c r="BR65">
        <v>1.3736429318581555E-3</v>
      </c>
      <c r="BS65">
        <v>0</v>
      </c>
      <c r="BT65">
        <v>3.9718662474011665E-2</v>
      </c>
      <c r="BU65">
        <v>3.1601963206199922E-2</v>
      </c>
    </row>
    <row r="66" spans="1:73" x14ac:dyDescent="0.25">
      <c r="A66">
        <v>1558</v>
      </c>
      <c r="B66">
        <v>254.28407774108442</v>
      </c>
      <c r="C66">
        <v>6.3516664440855771E-4</v>
      </c>
      <c r="D66">
        <v>30</v>
      </c>
      <c r="E66">
        <v>749</v>
      </c>
      <c r="F66">
        <v>-809</v>
      </c>
      <c r="G66">
        <v>0</v>
      </c>
      <c r="H66">
        <v>1.3191705315808051E-3</v>
      </c>
      <c r="I66">
        <v>1.392349724523783E-2</v>
      </c>
      <c r="J66">
        <v>3.2778616111095844E-2</v>
      </c>
      <c r="K66">
        <v>4.3357294269585837E-2</v>
      </c>
      <c r="L66">
        <v>4.6031275335080328E-2</v>
      </c>
      <c r="M66">
        <v>4.7086149344416191E-2</v>
      </c>
      <c r="N66">
        <v>5.1900805797661355E-2</v>
      </c>
      <c r="O66">
        <v>5.7545906581612995E-2</v>
      </c>
      <c r="P66">
        <v>6.1484990923835602E-2</v>
      </c>
      <c r="Q66">
        <v>6.4492638160863508E-2</v>
      </c>
      <c r="R66">
        <v>6.4492638160863508E-2</v>
      </c>
      <c r="S66">
        <v>7.13067806869256E-2</v>
      </c>
      <c r="T66">
        <v>7.13067806869256E-2</v>
      </c>
      <c r="U66">
        <v>7.13067806869256E-2</v>
      </c>
      <c r="V66">
        <v>7.8784307370916684E-2</v>
      </c>
      <c r="W66">
        <v>7.8784307370916684E-2</v>
      </c>
      <c r="X66">
        <v>7.8784307370916684E-2</v>
      </c>
      <c r="Y66">
        <v>7.8784307370916684E-2</v>
      </c>
      <c r="Z66">
        <v>7.8784307370916684E-2</v>
      </c>
      <c r="AA66">
        <v>7.8784307370916684E-2</v>
      </c>
      <c r="AB66">
        <v>7.8784307370916684E-2</v>
      </c>
      <c r="AC66">
        <v>7.8784307370916684E-2</v>
      </c>
      <c r="AD66">
        <v>7.8784307370916684E-2</v>
      </c>
      <c r="AE66">
        <v>7.8784307370916684E-2</v>
      </c>
      <c r="AF66">
        <v>7.8784307370916684E-2</v>
      </c>
      <c r="AG66">
        <v>7.8784307370916684E-2</v>
      </c>
      <c r="AH66">
        <v>7.8784307370916684E-2</v>
      </c>
      <c r="AI66">
        <v>7.8784307370916684E-2</v>
      </c>
      <c r="AJ66">
        <v>7.8784307370916684E-2</v>
      </c>
      <c r="AK66">
        <v>7.8784307370916684E-2</v>
      </c>
      <c r="AL66">
        <v>7.8784307370916684E-2</v>
      </c>
      <c r="AM66">
        <v>7.8784307370916684E-2</v>
      </c>
      <c r="AN66">
        <v>7.8784307370916684E-2</v>
      </c>
      <c r="AO66">
        <v>7.8784307370916684E-2</v>
      </c>
      <c r="AP66">
        <v>7.8784307370916684E-2</v>
      </c>
      <c r="AQ66">
        <v>7.8784307370916684E-2</v>
      </c>
      <c r="AR66">
        <v>7.8784307370916684E-2</v>
      </c>
      <c r="AS66">
        <v>7.8784307370916684E-2</v>
      </c>
      <c r="AT66">
        <v>7.8784307370916684E-2</v>
      </c>
      <c r="AU66">
        <v>7.8784307370916684E-2</v>
      </c>
      <c r="AV66">
        <v>7.8784307370916684E-2</v>
      </c>
      <c r="AW66">
        <v>7.8784307370916684E-2</v>
      </c>
      <c r="AX66">
        <v>7.8784307370916684E-2</v>
      </c>
      <c r="AY66">
        <v>7.8784307370916684E-2</v>
      </c>
      <c r="AZ66">
        <v>7.8784307370916684E-2</v>
      </c>
      <c r="BA66">
        <v>7.8784307370916684E-2</v>
      </c>
      <c r="BB66">
        <v>7.8784307370916684E-2</v>
      </c>
      <c r="BC66">
        <v>7.8784307370916684E-2</v>
      </c>
      <c r="BD66">
        <v>7.8784307370916684E-2</v>
      </c>
      <c r="BE66">
        <v>7.13067806869256E-2</v>
      </c>
      <c r="BF66">
        <v>7.13067806869256E-2</v>
      </c>
      <c r="BG66">
        <v>7.13067806869256E-2</v>
      </c>
      <c r="BH66">
        <v>7.13067806869256E-2</v>
      </c>
      <c r="BI66">
        <v>6.7772809719352053E-2</v>
      </c>
      <c r="BJ66">
        <v>6.0165982406455577E-2</v>
      </c>
      <c r="BK66">
        <v>5.3319890633701926E-2</v>
      </c>
      <c r="BL66">
        <v>4.8871061117714977E-2</v>
      </c>
      <c r="BM66">
        <v>4.8139561474920801E-2</v>
      </c>
      <c r="BN66">
        <v>4.7086149344416191E-2</v>
      </c>
      <c r="BO66">
        <v>4.4986904090415301E-2</v>
      </c>
      <c r="BP66">
        <v>3.0421118222469932E-2</v>
      </c>
      <c r="BQ66">
        <v>1.4171979147091694E-2</v>
      </c>
      <c r="BR66">
        <v>1.3736429318581555E-3</v>
      </c>
      <c r="BS66">
        <v>0</v>
      </c>
      <c r="BT66">
        <v>4.3677748611171095E-2</v>
      </c>
      <c r="BU66">
        <v>3.1207722139394302E-2</v>
      </c>
    </row>
    <row r="67" spans="1:73" x14ac:dyDescent="0.25">
      <c r="A67">
        <v>1558</v>
      </c>
      <c r="B67">
        <v>258.55646222442232</v>
      </c>
      <c r="C67">
        <v>6.4583847309721053E-4</v>
      </c>
      <c r="D67">
        <v>40</v>
      </c>
      <c r="E67">
        <v>739</v>
      </c>
      <c r="F67">
        <v>-819</v>
      </c>
      <c r="G67">
        <v>0</v>
      </c>
      <c r="H67">
        <v>1.3191705315808051E-3</v>
      </c>
      <c r="I67">
        <v>1.456933571833504E-2</v>
      </c>
      <c r="J67">
        <v>3.3424454584193054E-2</v>
      </c>
      <c r="K67">
        <v>4.4003132742683047E-2</v>
      </c>
      <c r="L67">
        <v>4.6677113808177538E-2</v>
      </c>
      <c r="M67">
        <v>4.7731987817513401E-2</v>
      </c>
      <c r="N67">
        <v>5.2546644270758565E-2</v>
      </c>
      <c r="O67">
        <v>5.8191745054710205E-2</v>
      </c>
      <c r="P67">
        <v>6.2130829396932812E-2</v>
      </c>
      <c r="Q67">
        <v>6.5138476633960718E-2</v>
      </c>
      <c r="R67">
        <v>6.5138476633960718E-2</v>
      </c>
      <c r="S67">
        <v>7.195261916002281E-2</v>
      </c>
      <c r="T67">
        <v>7.195261916002281E-2</v>
      </c>
      <c r="U67">
        <v>7.195261916002281E-2</v>
      </c>
      <c r="V67">
        <v>7.9430145844013894E-2</v>
      </c>
      <c r="W67">
        <v>7.9430145844013894E-2</v>
      </c>
      <c r="X67">
        <v>7.9430145844013894E-2</v>
      </c>
      <c r="Y67">
        <v>7.9430145844013894E-2</v>
      </c>
      <c r="Z67">
        <v>7.9430145844013894E-2</v>
      </c>
      <c r="AA67">
        <v>7.9430145844013894E-2</v>
      </c>
      <c r="AB67">
        <v>7.9430145844013894E-2</v>
      </c>
      <c r="AC67">
        <v>7.9430145844013894E-2</v>
      </c>
      <c r="AD67">
        <v>7.9430145844013894E-2</v>
      </c>
      <c r="AE67">
        <v>7.9430145844013894E-2</v>
      </c>
      <c r="AF67">
        <v>7.9430145844013894E-2</v>
      </c>
      <c r="AG67">
        <v>7.9430145844013894E-2</v>
      </c>
      <c r="AH67">
        <v>7.9430145844013894E-2</v>
      </c>
      <c r="AI67">
        <v>7.9430145844013894E-2</v>
      </c>
      <c r="AJ67">
        <v>7.9430145844013894E-2</v>
      </c>
      <c r="AK67">
        <v>7.9430145844013894E-2</v>
      </c>
      <c r="AL67">
        <v>7.9430145844013894E-2</v>
      </c>
      <c r="AM67">
        <v>7.9430145844013894E-2</v>
      </c>
      <c r="AN67">
        <v>7.9430145844013894E-2</v>
      </c>
      <c r="AO67">
        <v>7.9430145844013894E-2</v>
      </c>
      <c r="AP67">
        <v>7.9430145844013894E-2</v>
      </c>
      <c r="AQ67">
        <v>7.9430145844013894E-2</v>
      </c>
      <c r="AR67">
        <v>7.9430145844013894E-2</v>
      </c>
      <c r="AS67">
        <v>7.9430145844013894E-2</v>
      </c>
      <c r="AT67">
        <v>7.9430145844013894E-2</v>
      </c>
      <c r="AU67">
        <v>7.9430145844013894E-2</v>
      </c>
      <c r="AV67">
        <v>7.9430145844013894E-2</v>
      </c>
      <c r="AW67">
        <v>7.9430145844013894E-2</v>
      </c>
      <c r="AX67">
        <v>7.9430145844013894E-2</v>
      </c>
      <c r="AY67">
        <v>7.9430145844013894E-2</v>
      </c>
      <c r="AZ67">
        <v>7.9430145844013894E-2</v>
      </c>
      <c r="BA67">
        <v>7.9430145844013894E-2</v>
      </c>
      <c r="BB67">
        <v>7.9430145844013894E-2</v>
      </c>
      <c r="BC67">
        <v>7.9430145844013894E-2</v>
      </c>
      <c r="BD67">
        <v>7.9430145844013894E-2</v>
      </c>
      <c r="BE67">
        <v>7.195261916002281E-2</v>
      </c>
      <c r="BF67">
        <v>7.195261916002281E-2</v>
      </c>
      <c r="BG67">
        <v>7.195261916002281E-2</v>
      </c>
      <c r="BH67">
        <v>7.195261916002281E-2</v>
      </c>
      <c r="BI67">
        <v>6.8418648192449263E-2</v>
      </c>
      <c r="BJ67">
        <v>6.0811820879552787E-2</v>
      </c>
      <c r="BK67">
        <v>5.3965729106799136E-2</v>
      </c>
      <c r="BL67">
        <v>4.9516899590812187E-2</v>
      </c>
      <c r="BM67">
        <v>4.8785399948018011E-2</v>
      </c>
      <c r="BN67">
        <v>4.7731987817513401E-2</v>
      </c>
      <c r="BO67">
        <v>4.4986904090415301E-2</v>
      </c>
      <c r="BP67">
        <v>3.0421118222469932E-2</v>
      </c>
      <c r="BQ67">
        <v>1.4171979147091694E-2</v>
      </c>
      <c r="BR67">
        <v>1.3736429318581555E-3</v>
      </c>
      <c r="BS67">
        <v>0</v>
      </c>
      <c r="BT67">
        <v>4.8912992522071465E-2</v>
      </c>
      <c r="BU67">
        <v>3.0813481072588689E-2</v>
      </c>
    </row>
    <row r="68" spans="1:73" x14ac:dyDescent="0.25">
      <c r="A68">
        <v>1534</v>
      </c>
      <c r="B68">
        <v>355.09388240043819</v>
      </c>
      <c r="C68">
        <v>8.869756680713023E-4</v>
      </c>
      <c r="D68">
        <v>30</v>
      </c>
      <c r="E68">
        <v>737</v>
      </c>
      <c r="F68">
        <v>-797</v>
      </c>
      <c r="G68">
        <v>0</v>
      </c>
      <c r="H68">
        <v>1.3191705315808051E-3</v>
      </c>
      <c r="I68">
        <v>1.456933571833504E-2</v>
      </c>
      <c r="J68">
        <v>3.4311430252264359E-2</v>
      </c>
      <c r="K68">
        <v>4.4890108410754352E-2</v>
      </c>
      <c r="L68">
        <v>4.7564089476248843E-2</v>
      </c>
      <c r="M68">
        <v>4.8618963485584706E-2</v>
      </c>
      <c r="N68">
        <v>5.343361993882987E-2</v>
      </c>
      <c r="O68">
        <v>5.9078720722781509E-2</v>
      </c>
      <c r="P68">
        <v>6.3017805065004109E-2</v>
      </c>
      <c r="Q68">
        <v>6.6025452302032023E-2</v>
      </c>
      <c r="R68">
        <v>6.6025452302032023E-2</v>
      </c>
      <c r="S68">
        <v>7.2839594828094115E-2</v>
      </c>
      <c r="T68">
        <v>7.2839594828094115E-2</v>
      </c>
      <c r="U68">
        <v>7.2839594828094115E-2</v>
      </c>
      <c r="V68">
        <v>8.0317121512085199E-2</v>
      </c>
      <c r="W68">
        <v>8.0317121512085199E-2</v>
      </c>
      <c r="X68">
        <v>8.0317121512085199E-2</v>
      </c>
      <c r="Y68">
        <v>8.0317121512085199E-2</v>
      </c>
      <c r="Z68">
        <v>8.0317121512085199E-2</v>
      </c>
      <c r="AA68">
        <v>8.0317121512085199E-2</v>
      </c>
      <c r="AB68">
        <v>8.0317121512085199E-2</v>
      </c>
      <c r="AC68">
        <v>8.0317121512085199E-2</v>
      </c>
      <c r="AD68">
        <v>8.0317121512085199E-2</v>
      </c>
      <c r="AE68">
        <v>8.0317121512085199E-2</v>
      </c>
      <c r="AF68">
        <v>8.0317121512085199E-2</v>
      </c>
      <c r="AG68">
        <v>8.0317121512085199E-2</v>
      </c>
      <c r="AH68">
        <v>8.0317121512085199E-2</v>
      </c>
      <c r="AI68">
        <v>8.0317121512085199E-2</v>
      </c>
      <c r="AJ68">
        <v>8.0317121512085199E-2</v>
      </c>
      <c r="AK68">
        <v>8.0317121512085199E-2</v>
      </c>
      <c r="AL68">
        <v>8.0317121512085199E-2</v>
      </c>
      <c r="AM68">
        <v>8.0317121512085199E-2</v>
      </c>
      <c r="AN68">
        <v>8.0317121512085199E-2</v>
      </c>
      <c r="AO68">
        <v>8.0317121512085199E-2</v>
      </c>
      <c r="AP68">
        <v>8.0317121512085199E-2</v>
      </c>
      <c r="AQ68">
        <v>8.0317121512085199E-2</v>
      </c>
      <c r="AR68">
        <v>8.0317121512085199E-2</v>
      </c>
      <c r="AS68">
        <v>8.0317121512085199E-2</v>
      </c>
      <c r="AT68">
        <v>8.0317121512085199E-2</v>
      </c>
      <c r="AU68">
        <v>8.0317121512085199E-2</v>
      </c>
      <c r="AV68">
        <v>8.0317121512085199E-2</v>
      </c>
      <c r="AW68">
        <v>8.0317121512085199E-2</v>
      </c>
      <c r="AX68">
        <v>8.0317121512085199E-2</v>
      </c>
      <c r="AY68">
        <v>8.0317121512085199E-2</v>
      </c>
      <c r="AZ68">
        <v>8.0317121512085199E-2</v>
      </c>
      <c r="BA68">
        <v>8.0317121512085199E-2</v>
      </c>
      <c r="BB68">
        <v>8.0317121512085199E-2</v>
      </c>
      <c r="BC68">
        <v>8.0317121512085199E-2</v>
      </c>
      <c r="BD68">
        <v>8.0317121512085199E-2</v>
      </c>
      <c r="BE68">
        <v>7.2839594828094115E-2</v>
      </c>
      <c r="BF68">
        <v>7.2839594828094115E-2</v>
      </c>
      <c r="BG68">
        <v>7.2839594828094115E-2</v>
      </c>
      <c r="BH68">
        <v>7.2839594828094115E-2</v>
      </c>
      <c r="BI68">
        <v>6.9305623860520568E-2</v>
      </c>
      <c r="BJ68">
        <v>6.1698796547624092E-2</v>
      </c>
      <c r="BK68">
        <v>5.4852704774870441E-2</v>
      </c>
      <c r="BL68">
        <v>5.0403875258883492E-2</v>
      </c>
      <c r="BM68">
        <v>4.9672375616089316E-2</v>
      </c>
      <c r="BN68">
        <v>4.8618963485584706E-2</v>
      </c>
      <c r="BO68">
        <v>4.4986904090415301E-2</v>
      </c>
      <c r="BP68">
        <v>3.0421118222469932E-2</v>
      </c>
      <c r="BQ68">
        <v>1.4171979147091694E-2</v>
      </c>
      <c r="BR68">
        <v>1.3736429318581555E-3</v>
      </c>
      <c r="BS68">
        <v>0</v>
      </c>
      <c r="BT68">
        <v>3.8926845246579786E-2</v>
      </c>
      <c r="BU68">
        <v>3.0734632859227562E-2</v>
      </c>
    </row>
    <row r="69" spans="1:73" x14ac:dyDescent="0.25">
      <c r="A69">
        <v>1534</v>
      </c>
      <c r="B69">
        <v>347.4063741844293</v>
      </c>
      <c r="C69">
        <v>8.6777333011604362E-4</v>
      </c>
      <c r="D69">
        <v>20</v>
      </c>
      <c r="E69">
        <v>747</v>
      </c>
      <c r="F69">
        <v>-787</v>
      </c>
      <c r="G69">
        <v>0</v>
      </c>
      <c r="H69">
        <v>1.3191705315808051E-3</v>
      </c>
      <c r="I69">
        <v>1.456933571833504E-2</v>
      </c>
      <c r="J69">
        <v>3.51792035823804E-2</v>
      </c>
      <c r="K69">
        <v>4.5757881740870393E-2</v>
      </c>
      <c r="L69">
        <v>4.8431862806364884E-2</v>
      </c>
      <c r="M69">
        <v>4.9486736815700746E-2</v>
      </c>
      <c r="N69">
        <v>5.4301393268945911E-2</v>
      </c>
      <c r="O69">
        <v>5.994649405289755E-2</v>
      </c>
      <c r="P69">
        <v>6.3885578395120157E-2</v>
      </c>
      <c r="Q69">
        <v>6.6893225632148071E-2</v>
      </c>
      <c r="R69">
        <v>6.6893225632148071E-2</v>
      </c>
      <c r="S69">
        <v>7.3707368158210163E-2</v>
      </c>
      <c r="T69">
        <v>7.3707368158210163E-2</v>
      </c>
      <c r="U69">
        <v>7.3707368158210163E-2</v>
      </c>
      <c r="V69">
        <v>8.1184894842201247E-2</v>
      </c>
      <c r="W69">
        <v>8.1184894842201247E-2</v>
      </c>
      <c r="X69">
        <v>8.1184894842201247E-2</v>
      </c>
      <c r="Y69">
        <v>8.1184894842201247E-2</v>
      </c>
      <c r="Z69">
        <v>8.1184894842201247E-2</v>
      </c>
      <c r="AA69">
        <v>8.1184894842201247E-2</v>
      </c>
      <c r="AB69">
        <v>8.1184894842201247E-2</v>
      </c>
      <c r="AC69">
        <v>8.1184894842201247E-2</v>
      </c>
      <c r="AD69">
        <v>8.1184894842201247E-2</v>
      </c>
      <c r="AE69">
        <v>8.1184894842201247E-2</v>
      </c>
      <c r="AF69">
        <v>8.1184894842201247E-2</v>
      </c>
      <c r="AG69">
        <v>8.1184894842201247E-2</v>
      </c>
      <c r="AH69">
        <v>8.1184894842201247E-2</v>
      </c>
      <c r="AI69">
        <v>8.1184894842201247E-2</v>
      </c>
      <c r="AJ69">
        <v>8.1184894842201247E-2</v>
      </c>
      <c r="AK69">
        <v>8.1184894842201247E-2</v>
      </c>
      <c r="AL69">
        <v>8.1184894842201247E-2</v>
      </c>
      <c r="AM69">
        <v>8.1184894842201247E-2</v>
      </c>
      <c r="AN69">
        <v>8.1184894842201247E-2</v>
      </c>
      <c r="AO69">
        <v>8.1184894842201247E-2</v>
      </c>
      <c r="AP69">
        <v>8.1184894842201247E-2</v>
      </c>
      <c r="AQ69">
        <v>8.1184894842201247E-2</v>
      </c>
      <c r="AR69">
        <v>8.1184894842201247E-2</v>
      </c>
      <c r="AS69">
        <v>8.1184894842201247E-2</v>
      </c>
      <c r="AT69">
        <v>8.1184894842201247E-2</v>
      </c>
      <c r="AU69">
        <v>8.1184894842201247E-2</v>
      </c>
      <c r="AV69">
        <v>8.1184894842201247E-2</v>
      </c>
      <c r="AW69">
        <v>8.1184894842201247E-2</v>
      </c>
      <c r="AX69">
        <v>8.1184894842201247E-2</v>
      </c>
      <c r="AY69">
        <v>8.1184894842201247E-2</v>
      </c>
      <c r="AZ69">
        <v>8.1184894842201247E-2</v>
      </c>
      <c r="BA69">
        <v>8.1184894842201247E-2</v>
      </c>
      <c r="BB69">
        <v>8.1184894842201247E-2</v>
      </c>
      <c r="BC69">
        <v>8.1184894842201247E-2</v>
      </c>
      <c r="BD69">
        <v>8.1184894842201247E-2</v>
      </c>
      <c r="BE69">
        <v>7.3707368158210163E-2</v>
      </c>
      <c r="BF69">
        <v>7.3707368158210163E-2</v>
      </c>
      <c r="BG69">
        <v>7.3707368158210163E-2</v>
      </c>
      <c r="BH69">
        <v>7.3707368158210163E-2</v>
      </c>
      <c r="BI69">
        <v>7.0173397190636616E-2</v>
      </c>
      <c r="BJ69">
        <v>6.2566569877740133E-2</v>
      </c>
      <c r="BK69">
        <v>5.5720478104986482E-2</v>
      </c>
      <c r="BL69">
        <v>5.1271648588999533E-2</v>
      </c>
      <c r="BM69">
        <v>5.0540148946205357E-2</v>
      </c>
      <c r="BN69">
        <v>4.9486736815700746E-2</v>
      </c>
      <c r="BO69">
        <v>4.4986904090415301E-2</v>
      </c>
      <c r="BP69">
        <v>3.0421118222469932E-2</v>
      </c>
      <c r="BQ69">
        <v>1.4171979147091694E-2</v>
      </c>
      <c r="BR69">
        <v>1.3736429318581555E-3</v>
      </c>
      <c r="BS69">
        <v>0</v>
      </c>
      <c r="BT69">
        <v>3.5310927096990526E-2</v>
      </c>
      <c r="BU69">
        <v>3.1128873926033189E-2</v>
      </c>
    </row>
    <row r="70" spans="1:73" x14ac:dyDescent="0.25">
      <c r="A70">
        <v>1534</v>
      </c>
      <c r="B70">
        <v>617.61694246816478</v>
      </c>
      <c r="C70">
        <v>1.5427221568973433E-3</v>
      </c>
      <c r="D70">
        <v>10</v>
      </c>
      <c r="E70">
        <v>757</v>
      </c>
      <c r="F70">
        <v>-777</v>
      </c>
      <c r="G70">
        <v>0</v>
      </c>
      <c r="H70">
        <v>1.3191705315808051E-3</v>
      </c>
      <c r="I70">
        <v>1.456933571833504E-2</v>
      </c>
      <c r="J70">
        <v>3.6721925739277746E-2</v>
      </c>
      <c r="K70">
        <v>4.7300603897767739E-2</v>
      </c>
      <c r="L70">
        <v>4.9974584963262229E-2</v>
      </c>
      <c r="M70">
        <v>5.1029458972598092E-2</v>
      </c>
      <c r="N70">
        <v>5.5844115425843256E-2</v>
      </c>
      <c r="O70">
        <v>6.1489216209794896E-2</v>
      </c>
      <c r="P70">
        <v>6.5428300552017496E-2</v>
      </c>
      <c r="Q70">
        <v>6.8435947789045409E-2</v>
      </c>
      <c r="R70">
        <v>6.8435947789045409E-2</v>
      </c>
      <c r="S70">
        <v>7.5250090315107501E-2</v>
      </c>
      <c r="T70">
        <v>7.5250090315107501E-2</v>
      </c>
      <c r="U70">
        <v>7.5250090315107501E-2</v>
      </c>
      <c r="V70">
        <v>8.2727616999098585E-2</v>
      </c>
      <c r="W70">
        <v>8.2727616999098585E-2</v>
      </c>
      <c r="X70">
        <v>8.2727616999098585E-2</v>
      </c>
      <c r="Y70">
        <v>8.2727616999098585E-2</v>
      </c>
      <c r="Z70">
        <v>8.2727616999098585E-2</v>
      </c>
      <c r="AA70">
        <v>8.2727616999098585E-2</v>
      </c>
      <c r="AB70">
        <v>8.2727616999098585E-2</v>
      </c>
      <c r="AC70">
        <v>8.2727616999098585E-2</v>
      </c>
      <c r="AD70">
        <v>8.2727616999098585E-2</v>
      </c>
      <c r="AE70">
        <v>8.2727616999098585E-2</v>
      </c>
      <c r="AF70">
        <v>8.2727616999098585E-2</v>
      </c>
      <c r="AG70">
        <v>8.2727616999098585E-2</v>
      </c>
      <c r="AH70">
        <v>8.2727616999098585E-2</v>
      </c>
      <c r="AI70">
        <v>8.2727616999098585E-2</v>
      </c>
      <c r="AJ70">
        <v>8.2727616999098585E-2</v>
      </c>
      <c r="AK70">
        <v>8.2727616999098585E-2</v>
      </c>
      <c r="AL70">
        <v>8.2727616999098585E-2</v>
      </c>
      <c r="AM70">
        <v>8.2727616999098585E-2</v>
      </c>
      <c r="AN70">
        <v>8.2727616999098585E-2</v>
      </c>
      <c r="AO70">
        <v>8.2727616999098585E-2</v>
      </c>
      <c r="AP70">
        <v>8.2727616999098585E-2</v>
      </c>
      <c r="AQ70">
        <v>8.2727616999098585E-2</v>
      </c>
      <c r="AR70">
        <v>8.2727616999098585E-2</v>
      </c>
      <c r="AS70">
        <v>8.2727616999098585E-2</v>
      </c>
      <c r="AT70">
        <v>8.2727616999098585E-2</v>
      </c>
      <c r="AU70">
        <v>8.2727616999098585E-2</v>
      </c>
      <c r="AV70">
        <v>8.2727616999098585E-2</v>
      </c>
      <c r="AW70">
        <v>8.2727616999098585E-2</v>
      </c>
      <c r="AX70">
        <v>8.2727616999098585E-2</v>
      </c>
      <c r="AY70">
        <v>8.2727616999098585E-2</v>
      </c>
      <c r="AZ70">
        <v>8.2727616999098585E-2</v>
      </c>
      <c r="BA70">
        <v>8.2727616999098585E-2</v>
      </c>
      <c r="BB70">
        <v>8.2727616999098585E-2</v>
      </c>
      <c r="BC70">
        <v>8.2727616999098585E-2</v>
      </c>
      <c r="BD70">
        <v>8.2727616999098585E-2</v>
      </c>
      <c r="BE70">
        <v>7.5250090315107501E-2</v>
      </c>
      <c r="BF70">
        <v>7.5250090315107501E-2</v>
      </c>
      <c r="BG70">
        <v>7.5250090315107501E-2</v>
      </c>
      <c r="BH70">
        <v>7.5250090315107501E-2</v>
      </c>
      <c r="BI70">
        <v>7.1716119347533955E-2</v>
      </c>
      <c r="BJ70">
        <v>6.4109292034637472E-2</v>
      </c>
      <c r="BK70">
        <v>5.7263200261883827E-2</v>
      </c>
      <c r="BL70">
        <v>5.2814370745896878E-2</v>
      </c>
      <c r="BM70">
        <v>5.2082871103102703E-2</v>
      </c>
      <c r="BN70">
        <v>5.1029458972598092E-2</v>
      </c>
      <c r="BO70">
        <v>4.6529626247312647E-2</v>
      </c>
      <c r="BP70">
        <v>3.0421118222469932E-2</v>
      </c>
      <c r="BQ70">
        <v>1.4171979147091694E-2</v>
      </c>
      <c r="BR70">
        <v>1.3736429318581555E-3</v>
      </c>
      <c r="BS70">
        <v>0</v>
      </c>
      <c r="BT70">
        <v>3.431018568026354E-2</v>
      </c>
      <c r="BU70">
        <v>3.1523114992838795E-2</v>
      </c>
    </row>
    <row r="71" spans="1:73" x14ac:dyDescent="0.25">
      <c r="A71">
        <v>1534</v>
      </c>
      <c r="B71">
        <v>605.08842551462419</v>
      </c>
      <c r="C71">
        <v>1.5114276450919333E-3</v>
      </c>
      <c r="D71">
        <v>0</v>
      </c>
      <c r="E71">
        <v>767</v>
      </c>
      <c r="F71">
        <v>-767</v>
      </c>
      <c r="G71">
        <v>0</v>
      </c>
      <c r="H71">
        <v>1.3191705315808051E-3</v>
      </c>
      <c r="I71">
        <v>1.456933571833504E-2</v>
      </c>
      <c r="J71">
        <v>3.6721925739277746E-2</v>
      </c>
      <c r="K71">
        <v>4.8812031542859673E-2</v>
      </c>
      <c r="L71">
        <v>5.1486012608354163E-2</v>
      </c>
      <c r="M71">
        <v>5.2540886617690026E-2</v>
      </c>
      <c r="N71">
        <v>5.735554307093519E-2</v>
      </c>
      <c r="O71">
        <v>6.3000643854886823E-2</v>
      </c>
      <c r="P71">
        <v>6.693972819710943E-2</v>
      </c>
      <c r="Q71">
        <v>6.9947375434137343E-2</v>
      </c>
      <c r="R71">
        <v>6.9947375434137343E-2</v>
      </c>
      <c r="S71">
        <v>7.6761517960199435E-2</v>
      </c>
      <c r="T71">
        <v>7.6761517960199435E-2</v>
      </c>
      <c r="U71">
        <v>7.6761517960199435E-2</v>
      </c>
      <c r="V71">
        <v>8.4239044644190519E-2</v>
      </c>
      <c r="W71">
        <v>8.4239044644190519E-2</v>
      </c>
      <c r="X71">
        <v>8.4239044644190519E-2</v>
      </c>
      <c r="Y71">
        <v>8.4239044644190519E-2</v>
      </c>
      <c r="Z71">
        <v>8.4239044644190519E-2</v>
      </c>
      <c r="AA71">
        <v>8.4239044644190519E-2</v>
      </c>
      <c r="AB71">
        <v>8.4239044644190519E-2</v>
      </c>
      <c r="AC71">
        <v>8.4239044644190519E-2</v>
      </c>
      <c r="AD71">
        <v>8.4239044644190519E-2</v>
      </c>
      <c r="AE71">
        <v>8.4239044644190519E-2</v>
      </c>
      <c r="AF71">
        <v>8.4239044644190519E-2</v>
      </c>
      <c r="AG71">
        <v>8.4239044644190519E-2</v>
      </c>
      <c r="AH71">
        <v>8.4239044644190519E-2</v>
      </c>
      <c r="AI71">
        <v>8.4239044644190519E-2</v>
      </c>
      <c r="AJ71">
        <v>8.4239044644190519E-2</v>
      </c>
      <c r="AK71">
        <v>8.4239044644190519E-2</v>
      </c>
      <c r="AL71">
        <v>8.4239044644190519E-2</v>
      </c>
      <c r="AM71">
        <v>8.4239044644190519E-2</v>
      </c>
      <c r="AN71">
        <v>8.4239044644190519E-2</v>
      </c>
      <c r="AO71">
        <v>8.4239044644190519E-2</v>
      </c>
      <c r="AP71">
        <v>8.4239044644190519E-2</v>
      </c>
      <c r="AQ71">
        <v>8.4239044644190519E-2</v>
      </c>
      <c r="AR71">
        <v>8.4239044644190519E-2</v>
      </c>
      <c r="AS71">
        <v>8.4239044644190519E-2</v>
      </c>
      <c r="AT71">
        <v>8.4239044644190519E-2</v>
      </c>
      <c r="AU71">
        <v>8.4239044644190519E-2</v>
      </c>
      <c r="AV71">
        <v>8.4239044644190519E-2</v>
      </c>
      <c r="AW71">
        <v>8.4239044644190519E-2</v>
      </c>
      <c r="AX71">
        <v>8.4239044644190519E-2</v>
      </c>
      <c r="AY71">
        <v>8.4239044644190519E-2</v>
      </c>
      <c r="AZ71">
        <v>8.4239044644190519E-2</v>
      </c>
      <c r="BA71">
        <v>8.4239044644190519E-2</v>
      </c>
      <c r="BB71">
        <v>8.4239044644190519E-2</v>
      </c>
      <c r="BC71">
        <v>8.4239044644190519E-2</v>
      </c>
      <c r="BD71">
        <v>8.4239044644190519E-2</v>
      </c>
      <c r="BE71">
        <v>7.6761517960199435E-2</v>
      </c>
      <c r="BF71">
        <v>7.6761517960199435E-2</v>
      </c>
      <c r="BG71">
        <v>7.6761517960199435E-2</v>
      </c>
      <c r="BH71">
        <v>7.6761517960199435E-2</v>
      </c>
      <c r="BI71">
        <v>7.3227546992625889E-2</v>
      </c>
      <c r="BJ71">
        <v>6.5620719679729406E-2</v>
      </c>
      <c r="BK71">
        <v>5.8774627906975761E-2</v>
      </c>
      <c r="BL71">
        <v>5.4325798390988812E-2</v>
      </c>
      <c r="BM71">
        <v>5.3594298748194637E-2</v>
      </c>
      <c r="BN71">
        <v>5.2540886617690026E-2</v>
      </c>
      <c r="BO71">
        <v>4.8041053892404581E-2</v>
      </c>
      <c r="BP71">
        <v>3.0421118222469932E-2</v>
      </c>
      <c r="BQ71">
        <v>1.4171979147091694E-2</v>
      </c>
      <c r="BR71">
        <v>1.3736429318581555E-3</v>
      </c>
      <c r="BS71">
        <v>0</v>
      </c>
      <c r="BT71">
        <v>3.3309444263536561E-2</v>
      </c>
      <c r="BU71">
        <v>3.2634500464845825E-2</v>
      </c>
    </row>
    <row r="72" spans="1:73" x14ac:dyDescent="0.25">
      <c r="A72">
        <v>1534</v>
      </c>
      <c r="B72">
        <v>613.90472119477022</v>
      </c>
      <c r="C72">
        <v>1.5334495388456344E-3</v>
      </c>
      <c r="D72">
        <v>-10</v>
      </c>
      <c r="E72">
        <v>777</v>
      </c>
      <c r="F72">
        <v>-757</v>
      </c>
      <c r="G72">
        <v>0</v>
      </c>
      <c r="H72">
        <v>1.3191705315808051E-3</v>
      </c>
      <c r="I72">
        <v>1.456933571833504E-2</v>
      </c>
      <c r="J72">
        <v>3.6721925739277746E-2</v>
      </c>
      <c r="K72">
        <v>5.0345481081705307E-2</v>
      </c>
      <c r="L72">
        <v>5.3019462147199797E-2</v>
      </c>
      <c r="M72">
        <v>5.407433615653566E-2</v>
      </c>
      <c r="N72">
        <v>5.8888992609780824E-2</v>
      </c>
      <c r="O72">
        <v>6.4534093393732464E-2</v>
      </c>
      <c r="P72">
        <v>6.8473177735955071E-2</v>
      </c>
      <c r="Q72">
        <v>7.1480824972982984E-2</v>
      </c>
      <c r="R72">
        <v>7.1480824972982984E-2</v>
      </c>
      <c r="S72">
        <v>7.8294967499045076E-2</v>
      </c>
      <c r="T72">
        <v>7.8294967499045076E-2</v>
      </c>
      <c r="U72">
        <v>7.8294967499045076E-2</v>
      </c>
      <c r="V72">
        <v>8.577249418303616E-2</v>
      </c>
      <c r="W72">
        <v>8.577249418303616E-2</v>
      </c>
      <c r="X72">
        <v>8.577249418303616E-2</v>
      </c>
      <c r="Y72">
        <v>8.577249418303616E-2</v>
      </c>
      <c r="Z72">
        <v>8.577249418303616E-2</v>
      </c>
      <c r="AA72">
        <v>8.577249418303616E-2</v>
      </c>
      <c r="AB72">
        <v>8.577249418303616E-2</v>
      </c>
      <c r="AC72">
        <v>8.577249418303616E-2</v>
      </c>
      <c r="AD72">
        <v>8.577249418303616E-2</v>
      </c>
      <c r="AE72">
        <v>8.577249418303616E-2</v>
      </c>
      <c r="AF72">
        <v>8.577249418303616E-2</v>
      </c>
      <c r="AG72">
        <v>8.577249418303616E-2</v>
      </c>
      <c r="AH72">
        <v>8.577249418303616E-2</v>
      </c>
      <c r="AI72">
        <v>8.577249418303616E-2</v>
      </c>
      <c r="AJ72">
        <v>8.577249418303616E-2</v>
      </c>
      <c r="AK72">
        <v>8.577249418303616E-2</v>
      </c>
      <c r="AL72">
        <v>8.577249418303616E-2</v>
      </c>
      <c r="AM72">
        <v>8.577249418303616E-2</v>
      </c>
      <c r="AN72">
        <v>8.577249418303616E-2</v>
      </c>
      <c r="AO72">
        <v>8.577249418303616E-2</v>
      </c>
      <c r="AP72">
        <v>8.577249418303616E-2</v>
      </c>
      <c r="AQ72">
        <v>8.577249418303616E-2</v>
      </c>
      <c r="AR72">
        <v>8.577249418303616E-2</v>
      </c>
      <c r="AS72">
        <v>8.577249418303616E-2</v>
      </c>
      <c r="AT72">
        <v>8.577249418303616E-2</v>
      </c>
      <c r="AU72">
        <v>8.577249418303616E-2</v>
      </c>
      <c r="AV72">
        <v>8.577249418303616E-2</v>
      </c>
      <c r="AW72">
        <v>8.577249418303616E-2</v>
      </c>
      <c r="AX72">
        <v>8.577249418303616E-2</v>
      </c>
      <c r="AY72">
        <v>8.577249418303616E-2</v>
      </c>
      <c r="AZ72">
        <v>8.577249418303616E-2</v>
      </c>
      <c r="BA72">
        <v>8.577249418303616E-2</v>
      </c>
      <c r="BB72">
        <v>8.577249418303616E-2</v>
      </c>
      <c r="BC72">
        <v>8.577249418303616E-2</v>
      </c>
      <c r="BD72">
        <v>8.577249418303616E-2</v>
      </c>
      <c r="BE72">
        <v>7.8294967499045076E-2</v>
      </c>
      <c r="BF72">
        <v>7.8294967499045076E-2</v>
      </c>
      <c r="BG72">
        <v>7.8294967499045076E-2</v>
      </c>
      <c r="BH72">
        <v>7.8294967499045076E-2</v>
      </c>
      <c r="BI72">
        <v>7.476099653147153E-2</v>
      </c>
      <c r="BJ72">
        <v>6.7154169218575047E-2</v>
      </c>
      <c r="BK72">
        <v>6.0308077445821395E-2</v>
      </c>
      <c r="BL72">
        <v>5.5859247929834446E-2</v>
      </c>
      <c r="BM72">
        <v>5.5127748287040271E-2</v>
      </c>
      <c r="BN72">
        <v>5.407433615653566E-2</v>
      </c>
      <c r="BO72">
        <v>4.9574503431250215E-2</v>
      </c>
      <c r="BP72">
        <v>3.1954567761315569E-2</v>
      </c>
      <c r="BQ72">
        <v>1.4171979147091694E-2</v>
      </c>
      <c r="BR72">
        <v>1.3736429318581555E-3</v>
      </c>
      <c r="BS72">
        <v>0</v>
      </c>
      <c r="BT72">
        <v>3.2577746085183247E-2</v>
      </c>
      <c r="BU72">
        <v>3.4318569598560444E-2</v>
      </c>
    </row>
    <row r="73" spans="1:73" x14ac:dyDescent="0.25">
      <c r="A73">
        <v>1534</v>
      </c>
      <c r="B73">
        <v>602.3340341300393</v>
      </c>
      <c r="C73">
        <v>1.5045475543340842E-3</v>
      </c>
      <c r="D73">
        <v>-20</v>
      </c>
      <c r="E73">
        <v>787</v>
      </c>
      <c r="F73">
        <v>-747</v>
      </c>
      <c r="G73">
        <v>0</v>
      </c>
      <c r="H73">
        <v>1.3191705315808051E-3</v>
      </c>
      <c r="I73">
        <v>1.456933571833504E-2</v>
      </c>
      <c r="J73">
        <v>3.6721925739277746E-2</v>
      </c>
      <c r="K73">
        <v>5.0345481081705307E-2</v>
      </c>
      <c r="L73">
        <v>5.4524009701533885E-2</v>
      </c>
      <c r="M73">
        <v>5.5578883710869748E-2</v>
      </c>
      <c r="N73">
        <v>6.0393540164114912E-2</v>
      </c>
      <c r="O73">
        <v>6.6038640948066551E-2</v>
      </c>
      <c r="P73">
        <v>6.9977725290289158E-2</v>
      </c>
      <c r="Q73">
        <v>7.2985372527317072E-2</v>
      </c>
      <c r="R73">
        <v>7.2985372527317072E-2</v>
      </c>
      <c r="S73">
        <v>7.9799515053379164E-2</v>
      </c>
      <c r="T73">
        <v>7.9799515053379164E-2</v>
      </c>
      <c r="U73">
        <v>7.9799515053379164E-2</v>
      </c>
      <c r="V73">
        <v>8.7277041737370248E-2</v>
      </c>
      <c r="W73">
        <v>8.7277041737370248E-2</v>
      </c>
      <c r="X73">
        <v>8.7277041737370248E-2</v>
      </c>
      <c r="Y73">
        <v>8.7277041737370248E-2</v>
      </c>
      <c r="Z73">
        <v>8.7277041737370248E-2</v>
      </c>
      <c r="AA73">
        <v>8.7277041737370248E-2</v>
      </c>
      <c r="AB73">
        <v>8.7277041737370248E-2</v>
      </c>
      <c r="AC73">
        <v>8.7277041737370248E-2</v>
      </c>
      <c r="AD73">
        <v>8.7277041737370248E-2</v>
      </c>
      <c r="AE73">
        <v>8.7277041737370248E-2</v>
      </c>
      <c r="AF73">
        <v>8.7277041737370248E-2</v>
      </c>
      <c r="AG73">
        <v>8.7277041737370248E-2</v>
      </c>
      <c r="AH73">
        <v>8.7277041737370248E-2</v>
      </c>
      <c r="AI73">
        <v>8.7277041737370248E-2</v>
      </c>
      <c r="AJ73">
        <v>8.7277041737370248E-2</v>
      </c>
      <c r="AK73">
        <v>8.7277041737370248E-2</v>
      </c>
      <c r="AL73">
        <v>8.7277041737370248E-2</v>
      </c>
      <c r="AM73">
        <v>8.7277041737370248E-2</v>
      </c>
      <c r="AN73">
        <v>8.7277041737370248E-2</v>
      </c>
      <c r="AO73">
        <v>8.7277041737370248E-2</v>
      </c>
      <c r="AP73">
        <v>8.7277041737370248E-2</v>
      </c>
      <c r="AQ73">
        <v>8.7277041737370248E-2</v>
      </c>
      <c r="AR73">
        <v>8.7277041737370248E-2</v>
      </c>
      <c r="AS73">
        <v>8.7277041737370248E-2</v>
      </c>
      <c r="AT73">
        <v>8.7277041737370248E-2</v>
      </c>
      <c r="AU73">
        <v>8.7277041737370248E-2</v>
      </c>
      <c r="AV73">
        <v>8.7277041737370248E-2</v>
      </c>
      <c r="AW73">
        <v>8.7277041737370248E-2</v>
      </c>
      <c r="AX73">
        <v>8.7277041737370248E-2</v>
      </c>
      <c r="AY73">
        <v>8.7277041737370248E-2</v>
      </c>
      <c r="AZ73">
        <v>8.7277041737370248E-2</v>
      </c>
      <c r="BA73">
        <v>8.7277041737370248E-2</v>
      </c>
      <c r="BB73">
        <v>8.7277041737370248E-2</v>
      </c>
      <c r="BC73">
        <v>8.7277041737370248E-2</v>
      </c>
      <c r="BD73">
        <v>8.7277041737370248E-2</v>
      </c>
      <c r="BE73">
        <v>7.9799515053379164E-2</v>
      </c>
      <c r="BF73">
        <v>7.9799515053379164E-2</v>
      </c>
      <c r="BG73">
        <v>7.9799515053379164E-2</v>
      </c>
      <c r="BH73">
        <v>7.9799515053379164E-2</v>
      </c>
      <c r="BI73">
        <v>7.6265544085805617E-2</v>
      </c>
      <c r="BJ73">
        <v>6.8658716772909134E-2</v>
      </c>
      <c r="BK73">
        <v>6.1812625000155483E-2</v>
      </c>
      <c r="BL73">
        <v>5.7363795484168534E-2</v>
      </c>
      <c r="BM73">
        <v>5.6632295841374358E-2</v>
      </c>
      <c r="BN73">
        <v>5.5578883710869748E-2</v>
      </c>
      <c r="BO73">
        <v>5.1079050985584303E-2</v>
      </c>
      <c r="BP73">
        <v>3.3459115315649657E-2</v>
      </c>
      <c r="BQ73">
        <v>1.4171979147091694E-2</v>
      </c>
      <c r="BR73">
        <v>1.3736429318581555E-3</v>
      </c>
      <c r="BS73">
        <v>0</v>
      </c>
      <c r="BT73">
        <v>3.2182957908036595E-2</v>
      </c>
      <c r="BU73">
        <v>3.6002638732275064E-2</v>
      </c>
    </row>
    <row r="74" spans="1:73" x14ac:dyDescent="0.25">
      <c r="A74">
        <v>1534</v>
      </c>
      <c r="B74">
        <v>753.21123283630038</v>
      </c>
      <c r="C74">
        <v>1.8814180405687618E-3</v>
      </c>
      <c r="D74">
        <v>-30</v>
      </c>
      <c r="E74">
        <v>797</v>
      </c>
      <c r="F74">
        <v>-737</v>
      </c>
      <c r="G74">
        <v>0</v>
      </c>
      <c r="H74">
        <v>1.3191705315808051E-3</v>
      </c>
      <c r="I74">
        <v>1.456933571833504E-2</v>
      </c>
      <c r="J74">
        <v>3.6721925739277746E-2</v>
      </c>
      <c r="K74">
        <v>5.0345481081705307E-2</v>
      </c>
      <c r="L74">
        <v>5.6405427742102644E-2</v>
      </c>
      <c r="M74">
        <v>5.7460301751438507E-2</v>
      </c>
      <c r="N74">
        <v>6.2274958204683671E-2</v>
      </c>
      <c r="O74">
        <v>6.7920058988635318E-2</v>
      </c>
      <c r="P74">
        <v>7.1859143330857925E-2</v>
      </c>
      <c r="Q74">
        <v>7.4866790567885838E-2</v>
      </c>
      <c r="R74">
        <v>7.4866790567885838E-2</v>
      </c>
      <c r="S74">
        <v>8.168093309394793E-2</v>
      </c>
      <c r="T74">
        <v>8.168093309394793E-2</v>
      </c>
      <c r="U74">
        <v>8.168093309394793E-2</v>
      </c>
      <c r="V74">
        <v>8.9158459777939014E-2</v>
      </c>
      <c r="W74">
        <v>8.9158459777939014E-2</v>
      </c>
      <c r="X74">
        <v>8.9158459777939014E-2</v>
      </c>
      <c r="Y74">
        <v>8.9158459777939014E-2</v>
      </c>
      <c r="Z74">
        <v>8.9158459777939014E-2</v>
      </c>
      <c r="AA74">
        <v>8.9158459777939014E-2</v>
      </c>
      <c r="AB74">
        <v>8.9158459777939014E-2</v>
      </c>
      <c r="AC74">
        <v>8.9158459777939014E-2</v>
      </c>
      <c r="AD74">
        <v>8.9158459777939014E-2</v>
      </c>
      <c r="AE74">
        <v>8.9158459777939014E-2</v>
      </c>
      <c r="AF74">
        <v>8.9158459777939014E-2</v>
      </c>
      <c r="AG74">
        <v>8.9158459777939014E-2</v>
      </c>
      <c r="AH74">
        <v>8.9158459777939014E-2</v>
      </c>
      <c r="AI74">
        <v>8.9158459777939014E-2</v>
      </c>
      <c r="AJ74">
        <v>8.9158459777939014E-2</v>
      </c>
      <c r="AK74">
        <v>8.9158459777939014E-2</v>
      </c>
      <c r="AL74">
        <v>8.9158459777939014E-2</v>
      </c>
      <c r="AM74">
        <v>8.9158459777939014E-2</v>
      </c>
      <c r="AN74">
        <v>8.9158459777939014E-2</v>
      </c>
      <c r="AO74">
        <v>8.9158459777939014E-2</v>
      </c>
      <c r="AP74">
        <v>8.9158459777939014E-2</v>
      </c>
      <c r="AQ74">
        <v>8.9158459777939014E-2</v>
      </c>
      <c r="AR74">
        <v>8.9158459777939014E-2</v>
      </c>
      <c r="AS74">
        <v>8.9158459777939014E-2</v>
      </c>
      <c r="AT74">
        <v>8.9158459777939014E-2</v>
      </c>
      <c r="AU74">
        <v>8.9158459777939014E-2</v>
      </c>
      <c r="AV74">
        <v>8.9158459777939014E-2</v>
      </c>
      <c r="AW74">
        <v>8.9158459777939014E-2</v>
      </c>
      <c r="AX74">
        <v>8.9158459777939014E-2</v>
      </c>
      <c r="AY74">
        <v>8.9158459777939014E-2</v>
      </c>
      <c r="AZ74">
        <v>8.9158459777939014E-2</v>
      </c>
      <c r="BA74">
        <v>8.9158459777939014E-2</v>
      </c>
      <c r="BB74">
        <v>8.9158459777939014E-2</v>
      </c>
      <c r="BC74">
        <v>8.9158459777939014E-2</v>
      </c>
      <c r="BD74">
        <v>8.9158459777939014E-2</v>
      </c>
      <c r="BE74">
        <v>8.168093309394793E-2</v>
      </c>
      <c r="BF74">
        <v>8.168093309394793E-2</v>
      </c>
      <c r="BG74">
        <v>8.168093309394793E-2</v>
      </c>
      <c r="BH74">
        <v>8.168093309394793E-2</v>
      </c>
      <c r="BI74">
        <v>7.8146962126374384E-2</v>
      </c>
      <c r="BJ74">
        <v>7.05401348134779E-2</v>
      </c>
      <c r="BK74">
        <v>6.3694043040724249E-2</v>
      </c>
      <c r="BL74">
        <v>5.9245213524737293E-2</v>
      </c>
      <c r="BM74">
        <v>5.8513713881943118E-2</v>
      </c>
      <c r="BN74">
        <v>5.7460301751438507E-2</v>
      </c>
      <c r="BO74">
        <v>5.2960469026153062E-2</v>
      </c>
      <c r="BP74">
        <v>3.5340533356218416E-2</v>
      </c>
      <c r="BQ74">
        <v>1.4171979147091694E-2</v>
      </c>
      <c r="BR74">
        <v>1.3736429318581555E-3</v>
      </c>
      <c r="BS74">
        <v>0</v>
      </c>
      <c r="BT74">
        <v>3.1788169730889944E-2</v>
      </c>
      <c r="BU74">
        <v>4.2027340726420039E-2</v>
      </c>
    </row>
    <row r="75" spans="1:73" x14ac:dyDescent="0.25">
      <c r="A75">
        <v>1534</v>
      </c>
      <c r="B75">
        <v>717.03682970263992</v>
      </c>
      <c r="C75">
        <v>1.7910593580432882E-3</v>
      </c>
      <c r="D75">
        <v>-40</v>
      </c>
      <c r="E75">
        <v>807</v>
      </c>
      <c r="F75">
        <v>-727</v>
      </c>
      <c r="G75">
        <v>0</v>
      </c>
      <c r="H75">
        <v>1.3191705315808051E-3</v>
      </c>
      <c r="I75">
        <v>1.456933571833504E-2</v>
      </c>
      <c r="J75">
        <v>3.6721925739277746E-2</v>
      </c>
      <c r="K75">
        <v>5.0345481081705307E-2</v>
      </c>
      <c r="L75">
        <v>5.8196487100145931E-2</v>
      </c>
      <c r="M75">
        <v>5.9251361109481794E-2</v>
      </c>
      <c r="N75">
        <v>6.4066017562726965E-2</v>
      </c>
      <c r="O75">
        <v>6.9711118346678605E-2</v>
      </c>
      <c r="P75">
        <v>7.3650202688901212E-2</v>
      </c>
      <c r="Q75">
        <v>7.6657849925929125E-2</v>
      </c>
      <c r="R75">
        <v>7.6657849925929125E-2</v>
      </c>
      <c r="S75">
        <v>8.3471992451991217E-2</v>
      </c>
      <c r="T75">
        <v>8.3471992451991217E-2</v>
      </c>
      <c r="U75">
        <v>8.3471992451991217E-2</v>
      </c>
      <c r="V75">
        <v>9.0949519135982301E-2</v>
      </c>
      <c r="W75">
        <v>9.0949519135982301E-2</v>
      </c>
      <c r="X75">
        <v>9.0949519135982301E-2</v>
      </c>
      <c r="Y75">
        <v>9.0949519135982301E-2</v>
      </c>
      <c r="Z75">
        <v>9.0949519135982301E-2</v>
      </c>
      <c r="AA75">
        <v>9.0949519135982301E-2</v>
      </c>
      <c r="AB75">
        <v>9.0949519135982301E-2</v>
      </c>
      <c r="AC75">
        <v>9.0949519135982301E-2</v>
      </c>
      <c r="AD75">
        <v>9.0949519135982301E-2</v>
      </c>
      <c r="AE75">
        <v>9.0949519135982301E-2</v>
      </c>
      <c r="AF75">
        <v>9.0949519135982301E-2</v>
      </c>
      <c r="AG75">
        <v>9.0949519135982301E-2</v>
      </c>
      <c r="AH75">
        <v>9.0949519135982301E-2</v>
      </c>
      <c r="AI75">
        <v>9.0949519135982301E-2</v>
      </c>
      <c r="AJ75">
        <v>9.0949519135982301E-2</v>
      </c>
      <c r="AK75">
        <v>9.0949519135982301E-2</v>
      </c>
      <c r="AL75">
        <v>9.0949519135982301E-2</v>
      </c>
      <c r="AM75">
        <v>9.0949519135982301E-2</v>
      </c>
      <c r="AN75">
        <v>9.0949519135982301E-2</v>
      </c>
      <c r="AO75">
        <v>9.0949519135982301E-2</v>
      </c>
      <c r="AP75">
        <v>9.0949519135982301E-2</v>
      </c>
      <c r="AQ75">
        <v>9.0949519135982301E-2</v>
      </c>
      <c r="AR75">
        <v>9.0949519135982301E-2</v>
      </c>
      <c r="AS75">
        <v>9.0949519135982301E-2</v>
      </c>
      <c r="AT75">
        <v>9.0949519135982301E-2</v>
      </c>
      <c r="AU75">
        <v>9.0949519135982301E-2</v>
      </c>
      <c r="AV75">
        <v>9.0949519135982301E-2</v>
      </c>
      <c r="AW75">
        <v>9.0949519135982301E-2</v>
      </c>
      <c r="AX75">
        <v>9.0949519135982301E-2</v>
      </c>
      <c r="AY75">
        <v>9.0949519135982301E-2</v>
      </c>
      <c r="AZ75">
        <v>9.0949519135982301E-2</v>
      </c>
      <c r="BA75">
        <v>9.0949519135982301E-2</v>
      </c>
      <c r="BB75">
        <v>9.0949519135982301E-2</v>
      </c>
      <c r="BC75">
        <v>9.0949519135982301E-2</v>
      </c>
      <c r="BD75">
        <v>9.0949519135982301E-2</v>
      </c>
      <c r="BE75">
        <v>8.3471992451991217E-2</v>
      </c>
      <c r="BF75">
        <v>8.3471992451991217E-2</v>
      </c>
      <c r="BG75">
        <v>8.3471992451991217E-2</v>
      </c>
      <c r="BH75">
        <v>8.3471992451991217E-2</v>
      </c>
      <c r="BI75">
        <v>7.9938021484417671E-2</v>
      </c>
      <c r="BJ75">
        <v>7.2331194171521188E-2</v>
      </c>
      <c r="BK75">
        <v>6.5485102398767536E-2</v>
      </c>
      <c r="BL75">
        <v>6.103627288278058E-2</v>
      </c>
      <c r="BM75">
        <v>6.0304773239986405E-2</v>
      </c>
      <c r="BN75">
        <v>5.9251361109481794E-2</v>
      </c>
      <c r="BO75">
        <v>5.4751528384196349E-2</v>
      </c>
      <c r="BP75">
        <v>3.7131592714261703E-2</v>
      </c>
      <c r="BQ75">
        <v>1.5963038505134981E-2</v>
      </c>
      <c r="BR75">
        <v>1.3736429318581555E-3</v>
      </c>
      <c r="BS75">
        <v>0</v>
      </c>
      <c r="BT75">
        <v>3.0307097105128772E-2</v>
      </c>
      <c r="BU75">
        <v>4.8621628028042291E-2</v>
      </c>
    </row>
    <row r="76" spans="1:73" x14ac:dyDescent="0.25">
      <c r="A76">
        <v>1534</v>
      </c>
      <c r="B76">
        <v>745.39835089513508</v>
      </c>
      <c r="C76">
        <v>1.8619025362956903E-3</v>
      </c>
      <c r="D76">
        <v>-30</v>
      </c>
      <c r="E76">
        <v>797</v>
      </c>
      <c r="F76">
        <v>-737</v>
      </c>
      <c r="G76">
        <v>0</v>
      </c>
      <c r="H76">
        <v>1.3191705315808051E-3</v>
      </c>
      <c r="I76">
        <v>1.456933571833504E-2</v>
      </c>
      <c r="J76">
        <v>3.6721925739277746E-2</v>
      </c>
      <c r="K76">
        <v>5.0345481081705307E-2</v>
      </c>
      <c r="L76">
        <v>6.0058389636441618E-2</v>
      </c>
      <c r="M76">
        <v>6.1113263645777481E-2</v>
      </c>
      <c r="N76">
        <v>6.5927920099022652E-2</v>
      </c>
      <c r="O76">
        <v>7.1573020882974292E-2</v>
      </c>
      <c r="P76">
        <v>7.5512105225196899E-2</v>
      </c>
      <c r="Q76">
        <v>7.8519752462224812E-2</v>
      </c>
      <c r="R76">
        <v>7.8519752462224812E-2</v>
      </c>
      <c r="S76">
        <v>8.5333894988286904E-2</v>
      </c>
      <c r="T76">
        <v>8.5333894988286904E-2</v>
      </c>
      <c r="U76">
        <v>8.5333894988286904E-2</v>
      </c>
      <c r="V76">
        <v>9.2811421672277988E-2</v>
      </c>
      <c r="W76">
        <v>9.2811421672277988E-2</v>
      </c>
      <c r="X76">
        <v>9.2811421672277988E-2</v>
      </c>
      <c r="Y76">
        <v>9.2811421672277988E-2</v>
      </c>
      <c r="Z76">
        <v>9.2811421672277988E-2</v>
      </c>
      <c r="AA76">
        <v>9.2811421672277988E-2</v>
      </c>
      <c r="AB76">
        <v>9.2811421672277988E-2</v>
      </c>
      <c r="AC76">
        <v>9.2811421672277988E-2</v>
      </c>
      <c r="AD76">
        <v>9.2811421672277988E-2</v>
      </c>
      <c r="AE76">
        <v>9.2811421672277988E-2</v>
      </c>
      <c r="AF76">
        <v>9.2811421672277988E-2</v>
      </c>
      <c r="AG76">
        <v>9.2811421672277988E-2</v>
      </c>
      <c r="AH76">
        <v>9.2811421672277988E-2</v>
      </c>
      <c r="AI76">
        <v>9.2811421672277988E-2</v>
      </c>
      <c r="AJ76">
        <v>9.2811421672277988E-2</v>
      </c>
      <c r="AK76">
        <v>9.2811421672277988E-2</v>
      </c>
      <c r="AL76">
        <v>9.2811421672277988E-2</v>
      </c>
      <c r="AM76">
        <v>9.2811421672277988E-2</v>
      </c>
      <c r="AN76">
        <v>9.2811421672277988E-2</v>
      </c>
      <c r="AO76">
        <v>9.2811421672277988E-2</v>
      </c>
      <c r="AP76">
        <v>9.2811421672277988E-2</v>
      </c>
      <c r="AQ76">
        <v>9.2811421672277988E-2</v>
      </c>
      <c r="AR76">
        <v>9.2811421672277988E-2</v>
      </c>
      <c r="AS76">
        <v>9.2811421672277988E-2</v>
      </c>
      <c r="AT76">
        <v>9.2811421672277988E-2</v>
      </c>
      <c r="AU76">
        <v>9.2811421672277988E-2</v>
      </c>
      <c r="AV76">
        <v>9.2811421672277988E-2</v>
      </c>
      <c r="AW76">
        <v>9.2811421672277988E-2</v>
      </c>
      <c r="AX76">
        <v>9.2811421672277988E-2</v>
      </c>
      <c r="AY76">
        <v>9.2811421672277988E-2</v>
      </c>
      <c r="AZ76">
        <v>9.2811421672277988E-2</v>
      </c>
      <c r="BA76">
        <v>9.2811421672277988E-2</v>
      </c>
      <c r="BB76">
        <v>9.2811421672277988E-2</v>
      </c>
      <c r="BC76">
        <v>9.2811421672277988E-2</v>
      </c>
      <c r="BD76">
        <v>9.2811421672277988E-2</v>
      </c>
      <c r="BE76">
        <v>8.5333894988286904E-2</v>
      </c>
      <c r="BF76">
        <v>8.5333894988286904E-2</v>
      </c>
      <c r="BG76">
        <v>8.5333894988286904E-2</v>
      </c>
      <c r="BH76">
        <v>8.5333894988286904E-2</v>
      </c>
      <c r="BI76">
        <v>8.1799924020713358E-2</v>
      </c>
      <c r="BJ76">
        <v>7.4193096707816875E-2</v>
      </c>
      <c r="BK76">
        <v>6.7347004935063223E-2</v>
      </c>
      <c r="BL76">
        <v>6.2898175419076274E-2</v>
      </c>
      <c r="BM76">
        <v>6.2166675776282092E-2</v>
      </c>
      <c r="BN76">
        <v>6.1113263645777481E-2</v>
      </c>
      <c r="BO76">
        <v>5.6613430920492036E-2</v>
      </c>
      <c r="BP76">
        <v>3.899349525055739E-2</v>
      </c>
      <c r="BQ76">
        <v>1.5963038505134981E-2</v>
      </c>
      <c r="BR76">
        <v>1.3736429318581555E-3</v>
      </c>
      <c r="BS76">
        <v>0</v>
      </c>
      <c r="BT76">
        <v>3.1788169730889944E-2</v>
      </c>
      <c r="BU76">
        <v>4.2027340726420039E-2</v>
      </c>
    </row>
    <row r="77" spans="1:73" x14ac:dyDescent="0.25">
      <c r="A77">
        <v>1534</v>
      </c>
      <c r="B77">
        <v>727.80243874160658</v>
      </c>
      <c r="C77">
        <v>1.8179503684008355E-3</v>
      </c>
      <c r="D77">
        <v>-20</v>
      </c>
      <c r="E77">
        <v>787</v>
      </c>
      <c r="F77">
        <v>-747</v>
      </c>
      <c r="G77">
        <v>0</v>
      </c>
      <c r="H77">
        <v>1.3191705315808051E-3</v>
      </c>
      <c r="I77">
        <v>1.456933571833504E-2</v>
      </c>
      <c r="J77">
        <v>3.6721925739277746E-2</v>
      </c>
      <c r="K77">
        <v>5.0345481081705307E-2</v>
      </c>
      <c r="L77">
        <v>6.1876340004842455E-2</v>
      </c>
      <c r="M77">
        <v>6.2931214014178311E-2</v>
      </c>
      <c r="N77">
        <v>6.7745870467423489E-2</v>
      </c>
      <c r="O77">
        <v>7.3390971251375128E-2</v>
      </c>
      <c r="P77">
        <v>7.7330055593597735E-2</v>
      </c>
      <c r="Q77">
        <v>8.0337702830625649E-2</v>
      </c>
      <c r="R77">
        <v>8.0337702830625649E-2</v>
      </c>
      <c r="S77">
        <v>8.715184535668774E-2</v>
      </c>
      <c r="T77">
        <v>8.715184535668774E-2</v>
      </c>
      <c r="U77">
        <v>8.715184535668774E-2</v>
      </c>
      <c r="V77">
        <v>9.4629372040678825E-2</v>
      </c>
      <c r="W77">
        <v>9.4629372040678825E-2</v>
      </c>
      <c r="X77">
        <v>9.4629372040678825E-2</v>
      </c>
      <c r="Y77">
        <v>9.4629372040678825E-2</v>
      </c>
      <c r="Z77">
        <v>9.4629372040678825E-2</v>
      </c>
      <c r="AA77">
        <v>9.4629372040678825E-2</v>
      </c>
      <c r="AB77">
        <v>9.4629372040678825E-2</v>
      </c>
      <c r="AC77">
        <v>9.4629372040678825E-2</v>
      </c>
      <c r="AD77">
        <v>9.4629372040678825E-2</v>
      </c>
      <c r="AE77">
        <v>9.4629372040678825E-2</v>
      </c>
      <c r="AF77">
        <v>9.4629372040678825E-2</v>
      </c>
      <c r="AG77">
        <v>9.4629372040678825E-2</v>
      </c>
      <c r="AH77">
        <v>9.4629372040678825E-2</v>
      </c>
      <c r="AI77">
        <v>9.4629372040678825E-2</v>
      </c>
      <c r="AJ77">
        <v>9.4629372040678825E-2</v>
      </c>
      <c r="AK77">
        <v>9.4629372040678825E-2</v>
      </c>
      <c r="AL77">
        <v>9.4629372040678825E-2</v>
      </c>
      <c r="AM77">
        <v>9.4629372040678825E-2</v>
      </c>
      <c r="AN77">
        <v>9.4629372040678825E-2</v>
      </c>
      <c r="AO77">
        <v>9.4629372040678825E-2</v>
      </c>
      <c r="AP77">
        <v>9.4629372040678825E-2</v>
      </c>
      <c r="AQ77">
        <v>9.4629372040678825E-2</v>
      </c>
      <c r="AR77">
        <v>9.4629372040678825E-2</v>
      </c>
      <c r="AS77">
        <v>9.4629372040678825E-2</v>
      </c>
      <c r="AT77">
        <v>9.4629372040678825E-2</v>
      </c>
      <c r="AU77">
        <v>9.4629372040678825E-2</v>
      </c>
      <c r="AV77">
        <v>9.4629372040678825E-2</v>
      </c>
      <c r="AW77">
        <v>9.4629372040678825E-2</v>
      </c>
      <c r="AX77">
        <v>9.4629372040678825E-2</v>
      </c>
      <c r="AY77">
        <v>9.4629372040678825E-2</v>
      </c>
      <c r="AZ77">
        <v>9.4629372040678825E-2</v>
      </c>
      <c r="BA77">
        <v>9.4629372040678825E-2</v>
      </c>
      <c r="BB77">
        <v>9.4629372040678825E-2</v>
      </c>
      <c r="BC77">
        <v>9.4629372040678825E-2</v>
      </c>
      <c r="BD77">
        <v>9.4629372040678825E-2</v>
      </c>
      <c r="BE77">
        <v>8.715184535668774E-2</v>
      </c>
      <c r="BF77">
        <v>8.715184535668774E-2</v>
      </c>
      <c r="BG77">
        <v>8.715184535668774E-2</v>
      </c>
      <c r="BH77">
        <v>8.715184535668774E-2</v>
      </c>
      <c r="BI77">
        <v>8.3617874389114194E-2</v>
      </c>
      <c r="BJ77">
        <v>7.6011047076217711E-2</v>
      </c>
      <c r="BK77">
        <v>6.916495530346406E-2</v>
      </c>
      <c r="BL77">
        <v>6.4716125787477111E-2</v>
      </c>
      <c r="BM77">
        <v>6.3984626144682921E-2</v>
      </c>
      <c r="BN77">
        <v>6.2931214014178311E-2</v>
      </c>
      <c r="BO77">
        <v>5.8431381288892872E-2</v>
      </c>
      <c r="BP77">
        <v>4.0811445618958227E-2</v>
      </c>
      <c r="BQ77">
        <v>1.5963038505134981E-2</v>
      </c>
      <c r="BR77">
        <v>1.3736429318581555E-3</v>
      </c>
      <c r="BS77">
        <v>0</v>
      </c>
      <c r="BT77">
        <v>3.2182957908036602E-2</v>
      </c>
      <c r="BU77">
        <v>3.600263873227507E-2</v>
      </c>
    </row>
    <row r="78" spans="1:73" x14ac:dyDescent="0.25">
      <c r="A78">
        <v>1534</v>
      </c>
      <c r="B78">
        <v>609.7509961637644</v>
      </c>
      <c r="C78">
        <v>1.5230741051449599E-3</v>
      </c>
      <c r="D78">
        <v>-10</v>
      </c>
      <c r="E78">
        <v>777</v>
      </c>
      <c r="F78">
        <v>-757</v>
      </c>
      <c r="G78">
        <v>0</v>
      </c>
      <c r="H78">
        <v>1.3191705315808051E-3</v>
      </c>
      <c r="I78">
        <v>1.456933571833504E-2</v>
      </c>
      <c r="J78">
        <v>3.6721925739277746E-2</v>
      </c>
      <c r="K78">
        <v>5.1868555186850268E-2</v>
      </c>
      <c r="L78">
        <v>6.3399414109987409E-2</v>
      </c>
      <c r="M78">
        <v>6.4454288119323272E-2</v>
      </c>
      <c r="N78">
        <v>6.926894457256845E-2</v>
      </c>
      <c r="O78">
        <v>7.491404535652009E-2</v>
      </c>
      <c r="P78">
        <v>7.8853129698742697E-2</v>
      </c>
      <c r="Q78">
        <v>8.186077693577061E-2</v>
      </c>
      <c r="R78">
        <v>8.186077693577061E-2</v>
      </c>
      <c r="S78">
        <v>8.8674919461832702E-2</v>
      </c>
      <c r="T78">
        <v>8.8674919461832702E-2</v>
      </c>
      <c r="U78">
        <v>8.8674919461832702E-2</v>
      </c>
      <c r="V78">
        <v>9.6152446145823786E-2</v>
      </c>
      <c r="W78">
        <v>9.6152446145823786E-2</v>
      </c>
      <c r="X78">
        <v>9.6152446145823786E-2</v>
      </c>
      <c r="Y78">
        <v>9.6152446145823786E-2</v>
      </c>
      <c r="Z78">
        <v>9.6152446145823786E-2</v>
      </c>
      <c r="AA78">
        <v>9.6152446145823786E-2</v>
      </c>
      <c r="AB78">
        <v>9.6152446145823786E-2</v>
      </c>
      <c r="AC78">
        <v>9.6152446145823786E-2</v>
      </c>
      <c r="AD78">
        <v>9.6152446145823786E-2</v>
      </c>
      <c r="AE78">
        <v>9.6152446145823786E-2</v>
      </c>
      <c r="AF78">
        <v>9.6152446145823786E-2</v>
      </c>
      <c r="AG78">
        <v>9.6152446145823786E-2</v>
      </c>
      <c r="AH78">
        <v>9.6152446145823786E-2</v>
      </c>
      <c r="AI78">
        <v>9.6152446145823786E-2</v>
      </c>
      <c r="AJ78">
        <v>9.6152446145823786E-2</v>
      </c>
      <c r="AK78">
        <v>9.6152446145823786E-2</v>
      </c>
      <c r="AL78">
        <v>9.6152446145823786E-2</v>
      </c>
      <c r="AM78">
        <v>9.6152446145823786E-2</v>
      </c>
      <c r="AN78">
        <v>9.6152446145823786E-2</v>
      </c>
      <c r="AO78">
        <v>9.6152446145823786E-2</v>
      </c>
      <c r="AP78">
        <v>9.6152446145823786E-2</v>
      </c>
      <c r="AQ78">
        <v>9.6152446145823786E-2</v>
      </c>
      <c r="AR78">
        <v>9.6152446145823786E-2</v>
      </c>
      <c r="AS78">
        <v>9.6152446145823786E-2</v>
      </c>
      <c r="AT78">
        <v>9.6152446145823786E-2</v>
      </c>
      <c r="AU78">
        <v>9.6152446145823786E-2</v>
      </c>
      <c r="AV78">
        <v>9.6152446145823786E-2</v>
      </c>
      <c r="AW78">
        <v>9.6152446145823786E-2</v>
      </c>
      <c r="AX78">
        <v>9.6152446145823786E-2</v>
      </c>
      <c r="AY78">
        <v>9.6152446145823786E-2</v>
      </c>
      <c r="AZ78">
        <v>9.6152446145823786E-2</v>
      </c>
      <c r="BA78">
        <v>9.6152446145823786E-2</v>
      </c>
      <c r="BB78">
        <v>9.6152446145823786E-2</v>
      </c>
      <c r="BC78">
        <v>9.6152446145823786E-2</v>
      </c>
      <c r="BD78">
        <v>9.6152446145823786E-2</v>
      </c>
      <c r="BE78">
        <v>8.8674919461832702E-2</v>
      </c>
      <c r="BF78">
        <v>8.8674919461832702E-2</v>
      </c>
      <c r="BG78">
        <v>8.8674919461832702E-2</v>
      </c>
      <c r="BH78">
        <v>8.8674919461832702E-2</v>
      </c>
      <c r="BI78">
        <v>8.5140948494259155E-2</v>
      </c>
      <c r="BJ78">
        <v>7.7534121181362672E-2</v>
      </c>
      <c r="BK78">
        <v>7.0688029408609021E-2</v>
      </c>
      <c r="BL78">
        <v>6.6239199892622072E-2</v>
      </c>
      <c r="BM78">
        <v>6.5507700249827883E-2</v>
      </c>
      <c r="BN78">
        <v>6.4454288119323272E-2</v>
      </c>
      <c r="BO78">
        <v>5.9954455394037834E-2</v>
      </c>
      <c r="BP78">
        <v>4.2334519724103188E-2</v>
      </c>
      <c r="BQ78">
        <v>1.5963038505134981E-2</v>
      </c>
      <c r="BR78">
        <v>1.3736429318581555E-3</v>
      </c>
      <c r="BS78">
        <v>0</v>
      </c>
      <c r="BT78">
        <v>3.2577746085183268E-2</v>
      </c>
      <c r="BU78">
        <v>3.4318569598560458E-2</v>
      </c>
    </row>
    <row r="79" spans="1:73" x14ac:dyDescent="0.25">
      <c r="A79">
        <v>1534</v>
      </c>
      <c r="B79">
        <v>663.27004607951596</v>
      </c>
      <c r="C79">
        <v>1.6567573292339439E-3</v>
      </c>
      <c r="D79">
        <v>0</v>
      </c>
      <c r="E79">
        <v>767</v>
      </c>
      <c r="F79">
        <v>-767</v>
      </c>
      <c r="G79">
        <v>0</v>
      </c>
      <c r="H79">
        <v>1.3191705315808051E-3</v>
      </c>
      <c r="I79">
        <v>1.456933571833504E-2</v>
      </c>
      <c r="J79">
        <v>3.6721925739277746E-2</v>
      </c>
      <c r="K79">
        <v>5.3525312516084209E-2</v>
      </c>
      <c r="L79">
        <v>6.505617143922135E-2</v>
      </c>
      <c r="M79">
        <v>6.6111045448557212E-2</v>
      </c>
      <c r="N79">
        <v>7.092570190180239E-2</v>
      </c>
      <c r="O79">
        <v>7.657080268575403E-2</v>
      </c>
      <c r="P79">
        <v>8.0509887027976637E-2</v>
      </c>
      <c r="Q79">
        <v>8.351753426500455E-2</v>
      </c>
      <c r="R79">
        <v>8.351753426500455E-2</v>
      </c>
      <c r="S79">
        <v>9.0331676791066642E-2</v>
      </c>
      <c r="T79">
        <v>9.0331676791066642E-2</v>
      </c>
      <c r="U79">
        <v>9.0331676791066642E-2</v>
      </c>
      <c r="V79">
        <v>9.7809203475057727E-2</v>
      </c>
      <c r="W79">
        <v>9.7809203475057727E-2</v>
      </c>
      <c r="X79">
        <v>9.7809203475057727E-2</v>
      </c>
      <c r="Y79">
        <v>9.7809203475057727E-2</v>
      </c>
      <c r="Z79">
        <v>9.7809203475057727E-2</v>
      </c>
      <c r="AA79">
        <v>9.7809203475057727E-2</v>
      </c>
      <c r="AB79">
        <v>9.7809203475057727E-2</v>
      </c>
      <c r="AC79">
        <v>9.7809203475057727E-2</v>
      </c>
      <c r="AD79">
        <v>9.7809203475057727E-2</v>
      </c>
      <c r="AE79">
        <v>9.7809203475057727E-2</v>
      </c>
      <c r="AF79">
        <v>9.7809203475057727E-2</v>
      </c>
      <c r="AG79">
        <v>9.7809203475057727E-2</v>
      </c>
      <c r="AH79">
        <v>9.7809203475057727E-2</v>
      </c>
      <c r="AI79">
        <v>9.7809203475057727E-2</v>
      </c>
      <c r="AJ79">
        <v>9.7809203475057727E-2</v>
      </c>
      <c r="AK79">
        <v>9.7809203475057727E-2</v>
      </c>
      <c r="AL79">
        <v>9.7809203475057727E-2</v>
      </c>
      <c r="AM79">
        <v>9.7809203475057727E-2</v>
      </c>
      <c r="AN79">
        <v>9.7809203475057727E-2</v>
      </c>
      <c r="AO79">
        <v>9.7809203475057727E-2</v>
      </c>
      <c r="AP79">
        <v>9.7809203475057727E-2</v>
      </c>
      <c r="AQ79">
        <v>9.7809203475057727E-2</v>
      </c>
      <c r="AR79">
        <v>9.7809203475057727E-2</v>
      </c>
      <c r="AS79">
        <v>9.7809203475057727E-2</v>
      </c>
      <c r="AT79">
        <v>9.7809203475057727E-2</v>
      </c>
      <c r="AU79">
        <v>9.7809203475057727E-2</v>
      </c>
      <c r="AV79">
        <v>9.7809203475057727E-2</v>
      </c>
      <c r="AW79">
        <v>9.7809203475057727E-2</v>
      </c>
      <c r="AX79">
        <v>9.7809203475057727E-2</v>
      </c>
      <c r="AY79">
        <v>9.7809203475057727E-2</v>
      </c>
      <c r="AZ79">
        <v>9.7809203475057727E-2</v>
      </c>
      <c r="BA79">
        <v>9.7809203475057727E-2</v>
      </c>
      <c r="BB79">
        <v>9.7809203475057727E-2</v>
      </c>
      <c r="BC79">
        <v>9.7809203475057727E-2</v>
      </c>
      <c r="BD79">
        <v>9.7809203475057727E-2</v>
      </c>
      <c r="BE79">
        <v>9.0331676791066642E-2</v>
      </c>
      <c r="BF79">
        <v>9.0331676791066642E-2</v>
      </c>
      <c r="BG79">
        <v>9.0331676791066642E-2</v>
      </c>
      <c r="BH79">
        <v>9.0331676791066642E-2</v>
      </c>
      <c r="BI79">
        <v>8.6797705823493096E-2</v>
      </c>
      <c r="BJ79">
        <v>7.9190878510596613E-2</v>
      </c>
      <c r="BK79">
        <v>7.2344786737842962E-2</v>
      </c>
      <c r="BL79">
        <v>6.7895957221856013E-2</v>
      </c>
      <c r="BM79">
        <v>6.7164457579061823E-2</v>
      </c>
      <c r="BN79">
        <v>6.6111045448557212E-2</v>
      </c>
      <c r="BO79">
        <v>6.1611212723271774E-2</v>
      </c>
      <c r="BP79">
        <v>4.2334519724103188E-2</v>
      </c>
      <c r="BQ79">
        <v>1.5963038505134981E-2</v>
      </c>
      <c r="BR79">
        <v>1.3736429318581555E-3</v>
      </c>
      <c r="BS79">
        <v>0</v>
      </c>
      <c r="BT79">
        <v>3.5152417350680795E-2</v>
      </c>
      <c r="BU79">
        <v>3.2634500464845853E-2</v>
      </c>
    </row>
    <row r="80" spans="1:73" x14ac:dyDescent="0.25">
      <c r="A80">
        <v>1534</v>
      </c>
      <c r="B80">
        <v>611.53267117989287</v>
      </c>
      <c r="C80">
        <v>1.5275244842307206E-3</v>
      </c>
      <c r="D80">
        <v>10</v>
      </c>
      <c r="E80">
        <v>757</v>
      </c>
      <c r="F80">
        <v>-777</v>
      </c>
      <c r="G80">
        <v>0</v>
      </c>
      <c r="H80">
        <v>1.3191705315808051E-3</v>
      </c>
      <c r="I80">
        <v>1.456933571833504E-2</v>
      </c>
      <c r="J80">
        <v>3.8249450223508466E-2</v>
      </c>
      <c r="K80">
        <v>5.5052837000314929E-2</v>
      </c>
      <c r="L80">
        <v>6.6583695923452077E-2</v>
      </c>
      <c r="M80">
        <v>6.763856993278794E-2</v>
      </c>
      <c r="N80">
        <v>7.2453226386033118E-2</v>
      </c>
      <c r="O80">
        <v>7.8098327169984758E-2</v>
      </c>
      <c r="P80">
        <v>8.2037411512207364E-2</v>
      </c>
      <c r="Q80">
        <v>8.5045058749235278E-2</v>
      </c>
      <c r="R80">
        <v>8.5045058749235278E-2</v>
      </c>
      <c r="S80">
        <v>9.185920127529737E-2</v>
      </c>
      <c r="T80">
        <v>9.185920127529737E-2</v>
      </c>
      <c r="U80">
        <v>9.185920127529737E-2</v>
      </c>
      <c r="V80">
        <v>9.9336727959288454E-2</v>
      </c>
      <c r="W80">
        <v>9.9336727959288454E-2</v>
      </c>
      <c r="X80">
        <v>9.9336727959288454E-2</v>
      </c>
      <c r="Y80">
        <v>9.9336727959288454E-2</v>
      </c>
      <c r="Z80">
        <v>9.9336727959288454E-2</v>
      </c>
      <c r="AA80">
        <v>9.9336727959288454E-2</v>
      </c>
      <c r="AB80">
        <v>9.9336727959288454E-2</v>
      </c>
      <c r="AC80">
        <v>9.9336727959288454E-2</v>
      </c>
      <c r="AD80">
        <v>9.9336727959288454E-2</v>
      </c>
      <c r="AE80">
        <v>9.9336727959288454E-2</v>
      </c>
      <c r="AF80">
        <v>9.9336727959288454E-2</v>
      </c>
      <c r="AG80">
        <v>9.9336727959288454E-2</v>
      </c>
      <c r="AH80">
        <v>9.9336727959288454E-2</v>
      </c>
      <c r="AI80">
        <v>9.9336727959288454E-2</v>
      </c>
      <c r="AJ80">
        <v>9.9336727959288454E-2</v>
      </c>
      <c r="AK80">
        <v>9.9336727959288454E-2</v>
      </c>
      <c r="AL80">
        <v>9.9336727959288454E-2</v>
      </c>
      <c r="AM80">
        <v>9.9336727959288454E-2</v>
      </c>
      <c r="AN80">
        <v>9.9336727959288454E-2</v>
      </c>
      <c r="AO80">
        <v>9.9336727959288454E-2</v>
      </c>
      <c r="AP80">
        <v>9.9336727959288454E-2</v>
      </c>
      <c r="AQ80">
        <v>9.9336727959288454E-2</v>
      </c>
      <c r="AR80">
        <v>9.9336727959288454E-2</v>
      </c>
      <c r="AS80">
        <v>9.9336727959288454E-2</v>
      </c>
      <c r="AT80">
        <v>9.9336727959288454E-2</v>
      </c>
      <c r="AU80">
        <v>9.9336727959288454E-2</v>
      </c>
      <c r="AV80">
        <v>9.9336727959288454E-2</v>
      </c>
      <c r="AW80">
        <v>9.9336727959288454E-2</v>
      </c>
      <c r="AX80">
        <v>9.9336727959288454E-2</v>
      </c>
      <c r="AY80">
        <v>9.9336727959288454E-2</v>
      </c>
      <c r="AZ80">
        <v>9.9336727959288454E-2</v>
      </c>
      <c r="BA80">
        <v>9.9336727959288454E-2</v>
      </c>
      <c r="BB80">
        <v>9.9336727959288454E-2</v>
      </c>
      <c r="BC80">
        <v>9.9336727959288454E-2</v>
      </c>
      <c r="BD80">
        <v>9.9336727959288454E-2</v>
      </c>
      <c r="BE80">
        <v>9.185920127529737E-2</v>
      </c>
      <c r="BF80">
        <v>9.185920127529737E-2</v>
      </c>
      <c r="BG80">
        <v>9.185920127529737E-2</v>
      </c>
      <c r="BH80">
        <v>9.185920127529737E-2</v>
      </c>
      <c r="BI80">
        <v>8.8325230307723823E-2</v>
      </c>
      <c r="BJ80">
        <v>8.071840299482734E-2</v>
      </c>
      <c r="BK80">
        <v>7.3872311222073689E-2</v>
      </c>
      <c r="BL80">
        <v>6.942348170608674E-2</v>
      </c>
      <c r="BM80">
        <v>6.869198206329255E-2</v>
      </c>
      <c r="BN80">
        <v>6.763856993278794E-2</v>
      </c>
      <c r="BO80">
        <v>6.3138737207502502E-2</v>
      </c>
      <c r="BP80">
        <v>4.2334519724103188E-2</v>
      </c>
      <c r="BQ80">
        <v>1.5963038505134981E-2</v>
      </c>
      <c r="BR80">
        <v>1.3736429318581555E-3</v>
      </c>
      <c r="BS80">
        <v>0</v>
      </c>
      <c r="BT80">
        <v>3.9467858564429727E-2</v>
      </c>
      <c r="BU80">
        <v>3.1523114992838816E-2</v>
      </c>
    </row>
    <row r="81" spans="1:73" x14ac:dyDescent="0.25">
      <c r="A81">
        <v>1534</v>
      </c>
      <c r="B81">
        <v>621.62779982621748</v>
      </c>
      <c r="C81">
        <v>1.5527407268052461E-3</v>
      </c>
      <c r="D81">
        <v>20</v>
      </c>
      <c r="E81">
        <v>747</v>
      </c>
      <c r="F81">
        <v>-787</v>
      </c>
      <c r="G81">
        <v>0</v>
      </c>
      <c r="H81">
        <v>1.3191705315808051E-3</v>
      </c>
      <c r="I81">
        <v>1.456933571833504E-2</v>
      </c>
      <c r="J81">
        <v>3.9802190950313711E-2</v>
      </c>
      <c r="K81">
        <v>5.6605577727120174E-2</v>
      </c>
      <c r="L81">
        <v>6.8136436650257329E-2</v>
      </c>
      <c r="M81">
        <v>6.9191310659593191E-2</v>
      </c>
      <c r="N81">
        <v>7.4005967112838369E-2</v>
      </c>
      <c r="O81">
        <v>7.9651067896790009E-2</v>
      </c>
      <c r="P81">
        <v>8.3590152239012616E-2</v>
      </c>
      <c r="Q81">
        <v>8.659779947604053E-2</v>
      </c>
      <c r="R81">
        <v>8.659779947604053E-2</v>
      </c>
      <c r="S81">
        <v>9.3411942002102621E-2</v>
      </c>
      <c r="T81">
        <v>9.3411942002102621E-2</v>
      </c>
      <c r="U81">
        <v>9.3411942002102621E-2</v>
      </c>
      <c r="V81">
        <v>0.10088946868609371</v>
      </c>
      <c r="W81">
        <v>0.10088946868609371</v>
      </c>
      <c r="X81">
        <v>0.10088946868609371</v>
      </c>
      <c r="Y81">
        <v>0.10088946868609371</v>
      </c>
      <c r="Z81">
        <v>0.10088946868609371</v>
      </c>
      <c r="AA81">
        <v>0.10088946868609371</v>
      </c>
      <c r="AB81">
        <v>0.10088946868609371</v>
      </c>
      <c r="AC81">
        <v>0.10088946868609371</v>
      </c>
      <c r="AD81">
        <v>0.10088946868609371</v>
      </c>
      <c r="AE81">
        <v>0.10088946868609371</v>
      </c>
      <c r="AF81">
        <v>0.10088946868609371</v>
      </c>
      <c r="AG81">
        <v>0.10088946868609371</v>
      </c>
      <c r="AH81">
        <v>0.10088946868609371</v>
      </c>
      <c r="AI81">
        <v>0.10088946868609371</v>
      </c>
      <c r="AJ81">
        <v>0.10088946868609371</v>
      </c>
      <c r="AK81">
        <v>0.10088946868609371</v>
      </c>
      <c r="AL81">
        <v>0.10088946868609371</v>
      </c>
      <c r="AM81">
        <v>0.10088946868609371</v>
      </c>
      <c r="AN81">
        <v>0.10088946868609371</v>
      </c>
      <c r="AO81">
        <v>0.10088946868609371</v>
      </c>
      <c r="AP81">
        <v>0.10088946868609371</v>
      </c>
      <c r="AQ81">
        <v>0.10088946868609371</v>
      </c>
      <c r="AR81">
        <v>0.10088946868609371</v>
      </c>
      <c r="AS81">
        <v>0.10088946868609371</v>
      </c>
      <c r="AT81">
        <v>0.10088946868609371</v>
      </c>
      <c r="AU81">
        <v>0.10088946868609371</v>
      </c>
      <c r="AV81">
        <v>0.10088946868609371</v>
      </c>
      <c r="AW81">
        <v>0.10088946868609371</v>
      </c>
      <c r="AX81">
        <v>0.10088946868609371</v>
      </c>
      <c r="AY81">
        <v>0.10088946868609371</v>
      </c>
      <c r="AZ81">
        <v>0.10088946868609371</v>
      </c>
      <c r="BA81">
        <v>0.10088946868609371</v>
      </c>
      <c r="BB81">
        <v>0.10088946868609371</v>
      </c>
      <c r="BC81">
        <v>0.10088946868609371</v>
      </c>
      <c r="BD81">
        <v>0.10088946868609371</v>
      </c>
      <c r="BE81">
        <v>9.3411942002102621E-2</v>
      </c>
      <c r="BF81">
        <v>9.3411942002102621E-2</v>
      </c>
      <c r="BG81">
        <v>9.3411942002102621E-2</v>
      </c>
      <c r="BH81">
        <v>9.3411942002102621E-2</v>
      </c>
      <c r="BI81">
        <v>8.9877971034529075E-2</v>
      </c>
      <c r="BJ81">
        <v>8.2271143721632592E-2</v>
      </c>
      <c r="BK81">
        <v>7.5425051948878941E-2</v>
      </c>
      <c r="BL81">
        <v>7.0976222432891992E-2</v>
      </c>
      <c r="BM81">
        <v>7.0244722790097802E-2</v>
      </c>
      <c r="BN81">
        <v>6.9191310659593191E-2</v>
      </c>
      <c r="BO81">
        <v>6.3138737207502502E-2</v>
      </c>
      <c r="BP81">
        <v>4.2334519724103188E-2</v>
      </c>
      <c r="BQ81">
        <v>1.5963038505134981E-2</v>
      </c>
      <c r="BR81">
        <v>1.3736429318581555E-3</v>
      </c>
      <c r="BS81">
        <v>0</v>
      </c>
      <c r="BT81">
        <v>4.3783299778178672E-2</v>
      </c>
      <c r="BU81">
        <v>3.1128873926033196E-2</v>
      </c>
    </row>
    <row r="82" spans="1:73" x14ac:dyDescent="0.25">
      <c r="A82">
        <v>1534</v>
      </c>
      <c r="B82">
        <v>674.73421792044644</v>
      </c>
      <c r="C82">
        <v>1.6853932533697099E-3</v>
      </c>
      <c r="D82">
        <v>30</v>
      </c>
      <c r="E82">
        <v>737</v>
      </c>
      <c r="F82">
        <v>-797</v>
      </c>
      <c r="G82">
        <v>0</v>
      </c>
      <c r="H82">
        <v>1.3191705315808051E-3</v>
      </c>
      <c r="I82">
        <v>1.456933571833504E-2</v>
      </c>
      <c r="J82">
        <v>4.1487584203683418E-2</v>
      </c>
      <c r="K82">
        <v>5.8290970980489881E-2</v>
      </c>
      <c r="L82">
        <v>6.9821829903627036E-2</v>
      </c>
      <c r="M82">
        <v>7.0876703912962899E-2</v>
      </c>
      <c r="N82">
        <v>7.5691360366208077E-2</v>
      </c>
      <c r="O82">
        <v>8.1336461150159717E-2</v>
      </c>
      <c r="P82">
        <v>8.5275545492382324E-2</v>
      </c>
      <c r="Q82">
        <v>8.8283192729410237E-2</v>
      </c>
      <c r="R82">
        <v>8.8283192729410237E-2</v>
      </c>
      <c r="S82">
        <v>9.5097335255472329E-2</v>
      </c>
      <c r="T82">
        <v>9.5097335255472329E-2</v>
      </c>
      <c r="U82">
        <v>9.5097335255472329E-2</v>
      </c>
      <c r="V82">
        <v>0.10257486193946341</v>
      </c>
      <c r="W82">
        <v>0.10257486193946341</v>
      </c>
      <c r="X82">
        <v>0.10257486193946341</v>
      </c>
      <c r="Y82">
        <v>0.10257486193946341</v>
      </c>
      <c r="Z82">
        <v>0.10257486193946341</v>
      </c>
      <c r="AA82">
        <v>0.10257486193946341</v>
      </c>
      <c r="AB82">
        <v>0.10257486193946341</v>
      </c>
      <c r="AC82">
        <v>0.10257486193946341</v>
      </c>
      <c r="AD82">
        <v>0.10257486193946341</v>
      </c>
      <c r="AE82">
        <v>0.10257486193946341</v>
      </c>
      <c r="AF82">
        <v>0.10257486193946341</v>
      </c>
      <c r="AG82">
        <v>0.10257486193946341</v>
      </c>
      <c r="AH82">
        <v>0.10257486193946341</v>
      </c>
      <c r="AI82">
        <v>0.10257486193946341</v>
      </c>
      <c r="AJ82">
        <v>0.10257486193946341</v>
      </c>
      <c r="AK82">
        <v>0.10257486193946341</v>
      </c>
      <c r="AL82">
        <v>0.10257486193946341</v>
      </c>
      <c r="AM82">
        <v>0.10257486193946341</v>
      </c>
      <c r="AN82">
        <v>0.10257486193946341</v>
      </c>
      <c r="AO82">
        <v>0.10257486193946341</v>
      </c>
      <c r="AP82">
        <v>0.10257486193946341</v>
      </c>
      <c r="AQ82">
        <v>0.10257486193946341</v>
      </c>
      <c r="AR82">
        <v>0.10257486193946341</v>
      </c>
      <c r="AS82">
        <v>0.10257486193946341</v>
      </c>
      <c r="AT82">
        <v>0.10257486193946341</v>
      </c>
      <c r="AU82">
        <v>0.10257486193946341</v>
      </c>
      <c r="AV82">
        <v>0.10257486193946341</v>
      </c>
      <c r="AW82">
        <v>0.10257486193946341</v>
      </c>
      <c r="AX82">
        <v>0.10257486193946341</v>
      </c>
      <c r="AY82">
        <v>0.10257486193946341</v>
      </c>
      <c r="AZ82">
        <v>0.10257486193946341</v>
      </c>
      <c r="BA82">
        <v>0.10257486193946341</v>
      </c>
      <c r="BB82">
        <v>0.10257486193946341</v>
      </c>
      <c r="BC82">
        <v>0.10257486193946341</v>
      </c>
      <c r="BD82">
        <v>0.10257486193946341</v>
      </c>
      <c r="BE82">
        <v>9.5097335255472329E-2</v>
      </c>
      <c r="BF82">
        <v>9.5097335255472329E-2</v>
      </c>
      <c r="BG82">
        <v>9.5097335255472329E-2</v>
      </c>
      <c r="BH82">
        <v>9.5097335255472329E-2</v>
      </c>
      <c r="BI82">
        <v>9.1563364287898782E-2</v>
      </c>
      <c r="BJ82">
        <v>8.3956536975002299E-2</v>
      </c>
      <c r="BK82">
        <v>7.7110445202248648E-2</v>
      </c>
      <c r="BL82">
        <v>7.2661615686261699E-2</v>
      </c>
      <c r="BM82">
        <v>7.193011604346751E-2</v>
      </c>
      <c r="BN82">
        <v>7.0876703912962899E-2</v>
      </c>
      <c r="BO82">
        <v>6.3138737207502502E-2</v>
      </c>
      <c r="BP82">
        <v>4.2334519724103188E-2</v>
      </c>
      <c r="BQ82">
        <v>1.5963038505134981E-2</v>
      </c>
      <c r="BR82">
        <v>1.3736429318581555E-3</v>
      </c>
      <c r="BS82">
        <v>0</v>
      </c>
      <c r="BT82">
        <v>4.9843095266869086E-2</v>
      </c>
      <c r="BU82">
        <v>3.073463285922759E-2</v>
      </c>
    </row>
    <row r="83" spans="1:73" x14ac:dyDescent="0.25">
      <c r="A83">
        <v>1518</v>
      </c>
      <c r="B83">
        <v>307.81933785865169</v>
      </c>
      <c r="C83">
        <v>7.6889035935164452E-4</v>
      </c>
      <c r="D83">
        <v>40</v>
      </c>
      <c r="E83">
        <v>719</v>
      </c>
      <c r="F83">
        <v>-799</v>
      </c>
      <c r="G83">
        <v>0</v>
      </c>
      <c r="H83">
        <v>1.3191705315808051E-3</v>
      </c>
      <c r="I83">
        <v>1.456933571833504E-2</v>
      </c>
      <c r="J83">
        <v>4.2256474563035065E-2</v>
      </c>
      <c r="K83">
        <v>5.9059861339841528E-2</v>
      </c>
      <c r="L83">
        <v>7.0590720262978676E-2</v>
      </c>
      <c r="M83">
        <v>7.1645594272314539E-2</v>
      </c>
      <c r="N83">
        <v>7.6460250725559717E-2</v>
      </c>
      <c r="O83">
        <v>8.2105351509511357E-2</v>
      </c>
      <c r="P83">
        <v>8.6044435851733964E-2</v>
      </c>
      <c r="Q83">
        <v>8.9052083088761877E-2</v>
      </c>
      <c r="R83">
        <v>8.9052083088761877E-2</v>
      </c>
      <c r="S83">
        <v>9.5866225614823969E-2</v>
      </c>
      <c r="T83">
        <v>9.5866225614823969E-2</v>
      </c>
      <c r="U83">
        <v>9.5866225614823969E-2</v>
      </c>
      <c r="V83">
        <v>0.10334375229881505</v>
      </c>
      <c r="W83">
        <v>0.10334375229881505</v>
      </c>
      <c r="X83">
        <v>0.10334375229881505</v>
      </c>
      <c r="Y83">
        <v>0.10334375229881505</v>
      </c>
      <c r="Z83">
        <v>0.10334375229881505</v>
      </c>
      <c r="AA83">
        <v>0.10334375229881505</v>
      </c>
      <c r="AB83">
        <v>0.10334375229881505</v>
      </c>
      <c r="AC83">
        <v>0.10334375229881505</v>
      </c>
      <c r="AD83">
        <v>0.10334375229881505</v>
      </c>
      <c r="AE83">
        <v>0.10334375229881505</v>
      </c>
      <c r="AF83">
        <v>0.10334375229881505</v>
      </c>
      <c r="AG83">
        <v>0.10334375229881505</v>
      </c>
      <c r="AH83">
        <v>0.10334375229881505</v>
      </c>
      <c r="AI83">
        <v>0.10334375229881505</v>
      </c>
      <c r="AJ83">
        <v>0.10334375229881505</v>
      </c>
      <c r="AK83">
        <v>0.10334375229881505</v>
      </c>
      <c r="AL83">
        <v>0.10334375229881505</v>
      </c>
      <c r="AM83">
        <v>0.10334375229881505</v>
      </c>
      <c r="AN83">
        <v>0.10334375229881505</v>
      </c>
      <c r="AO83">
        <v>0.10334375229881505</v>
      </c>
      <c r="AP83">
        <v>0.10334375229881505</v>
      </c>
      <c r="AQ83">
        <v>0.10334375229881505</v>
      </c>
      <c r="AR83">
        <v>0.10334375229881505</v>
      </c>
      <c r="AS83">
        <v>0.10334375229881505</v>
      </c>
      <c r="AT83">
        <v>0.10334375229881505</v>
      </c>
      <c r="AU83">
        <v>0.10334375229881505</v>
      </c>
      <c r="AV83">
        <v>0.10334375229881505</v>
      </c>
      <c r="AW83">
        <v>0.10334375229881505</v>
      </c>
      <c r="AX83">
        <v>0.10334375229881505</v>
      </c>
      <c r="AY83">
        <v>0.10334375229881505</v>
      </c>
      <c r="AZ83">
        <v>0.10334375229881505</v>
      </c>
      <c r="BA83">
        <v>0.10334375229881505</v>
      </c>
      <c r="BB83">
        <v>0.10334375229881505</v>
      </c>
      <c r="BC83">
        <v>0.10334375229881505</v>
      </c>
      <c r="BD83">
        <v>0.10334375229881505</v>
      </c>
      <c r="BE83">
        <v>9.5866225614823969E-2</v>
      </c>
      <c r="BF83">
        <v>9.5866225614823969E-2</v>
      </c>
      <c r="BG83">
        <v>9.5866225614823969E-2</v>
      </c>
      <c r="BH83">
        <v>9.5866225614823969E-2</v>
      </c>
      <c r="BI83">
        <v>9.2332254647250422E-2</v>
      </c>
      <c r="BJ83">
        <v>8.4725427334353939E-2</v>
      </c>
      <c r="BK83">
        <v>7.7879335561600288E-2</v>
      </c>
      <c r="BL83">
        <v>7.3430506045613339E-2</v>
      </c>
      <c r="BM83">
        <v>7.269900640281915E-2</v>
      </c>
      <c r="BN83">
        <v>7.0876703912962899E-2</v>
      </c>
      <c r="BO83">
        <v>6.3138737207502502E-2</v>
      </c>
      <c r="BP83">
        <v>4.2334519724103188E-2</v>
      </c>
      <c r="BQ83">
        <v>1.5963038505134981E-2</v>
      </c>
      <c r="BR83">
        <v>1.3736429318581555E-3</v>
      </c>
      <c r="BS83">
        <v>0</v>
      </c>
      <c r="BT83">
        <v>5.1100833798067166E-2</v>
      </c>
      <c r="BU83">
        <v>3.0214387573214291E-2</v>
      </c>
    </row>
    <row r="84" spans="1:73" x14ac:dyDescent="0.25">
      <c r="A84">
        <v>1495</v>
      </c>
      <c r="B84">
        <v>715.29468631597365</v>
      </c>
      <c r="C84">
        <v>1.7867077235295687E-3</v>
      </c>
      <c r="D84">
        <v>30</v>
      </c>
      <c r="E84">
        <v>717.5</v>
      </c>
      <c r="F84">
        <v>-777.5</v>
      </c>
      <c r="G84">
        <v>0</v>
      </c>
      <c r="H84">
        <v>1.3191705315808051E-3</v>
      </c>
      <c r="I84">
        <v>1.456933571833504E-2</v>
      </c>
      <c r="J84">
        <v>4.4043182286564633E-2</v>
      </c>
      <c r="K84">
        <v>6.0846569063371096E-2</v>
      </c>
      <c r="L84">
        <v>7.2377427986508244E-2</v>
      </c>
      <c r="M84">
        <v>7.3432301995844107E-2</v>
      </c>
      <c r="N84">
        <v>7.8246958449089285E-2</v>
      </c>
      <c r="O84">
        <v>8.3892059233040925E-2</v>
      </c>
      <c r="P84">
        <v>8.7831143575263532E-2</v>
      </c>
      <c r="Q84">
        <v>9.0838790812291445E-2</v>
      </c>
      <c r="R84">
        <v>9.0838790812291445E-2</v>
      </c>
      <c r="S84">
        <v>9.7652933338353537E-2</v>
      </c>
      <c r="T84">
        <v>9.7652933338353537E-2</v>
      </c>
      <c r="U84">
        <v>9.7652933338353537E-2</v>
      </c>
      <c r="V84">
        <v>0.10513046002234462</v>
      </c>
      <c r="W84">
        <v>0.10513046002234462</v>
      </c>
      <c r="X84">
        <v>0.10513046002234462</v>
      </c>
      <c r="Y84">
        <v>0.10513046002234462</v>
      </c>
      <c r="Z84">
        <v>0.10513046002234462</v>
      </c>
      <c r="AA84">
        <v>0.10513046002234462</v>
      </c>
      <c r="AB84">
        <v>0.10513046002234462</v>
      </c>
      <c r="AC84">
        <v>0.10513046002234462</v>
      </c>
      <c r="AD84">
        <v>0.10513046002234462</v>
      </c>
      <c r="AE84">
        <v>0.10513046002234462</v>
      </c>
      <c r="AF84">
        <v>0.10513046002234462</v>
      </c>
      <c r="AG84">
        <v>0.10513046002234462</v>
      </c>
      <c r="AH84">
        <v>0.10513046002234462</v>
      </c>
      <c r="AI84">
        <v>0.10513046002234462</v>
      </c>
      <c r="AJ84">
        <v>0.10513046002234462</v>
      </c>
      <c r="AK84">
        <v>0.10513046002234462</v>
      </c>
      <c r="AL84">
        <v>0.10513046002234462</v>
      </c>
      <c r="AM84">
        <v>0.10513046002234462</v>
      </c>
      <c r="AN84">
        <v>0.10513046002234462</v>
      </c>
      <c r="AO84">
        <v>0.10513046002234462</v>
      </c>
      <c r="AP84">
        <v>0.10513046002234462</v>
      </c>
      <c r="AQ84">
        <v>0.10513046002234462</v>
      </c>
      <c r="AR84">
        <v>0.10513046002234462</v>
      </c>
      <c r="AS84">
        <v>0.10513046002234462</v>
      </c>
      <c r="AT84">
        <v>0.10513046002234462</v>
      </c>
      <c r="AU84">
        <v>0.10513046002234462</v>
      </c>
      <c r="AV84">
        <v>0.10513046002234462</v>
      </c>
      <c r="AW84">
        <v>0.10513046002234462</v>
      </c>
      <c r="AX84">
        <v>0.10513046002234462</v>
      </c>
      <c r="AY84">
        <v>0.10513046002234462</v>
      </c>
      <c r="AZ84">
        <v>0.10513046002234462</v>
      </c>
      <c r="BA84">
        <v>0.10513046002234462</v>
      </c>
      <c r="BB84">
        <v>0.10513046002234462</v>
      </c>
      <c r="BC84">
        <v>0.10513046002234462</v>
      </c>
      <c r="BD84">
        <v>0.10513046002234462</v>
      </c>
      <c r="BE84">
        <v>9.7652933338353537E-2</v>
      </c>
      <c r="BF84">
        <v>9.7652933338353537E-2</v>
      </c>
      <c r="BG84">
        <v>9.7652933338353537E-2</v>
      </c>
      <c r="BH84">
        <v>9.7652933338353537E-2</v>
      </c>
      <c r="BI84">
        <v>9.4118962370779991E-2</v>
      </c>
      <c r="BJ84">
        <v>8.6512135057883507E-2</v>
      </c>
      <c r="BK84">
        <v>7.9666043285129856E-2</v>
      </c>
      <c r="BL84">
        <v>7.5217213769142907E-2</v>
      </c>
      <c r="BM84">
        <v>7.4485714126348718E-2</v>
      </c>
      <c r="BN84">
        <v>7.0876703912962899E-2</v>
      </c>
      <c r="BO84">
        <v>6.3138737207502502E-2</v>
      </c>
      <c r="BP84">
        <v>4.2334519724103188E-2</v>
      </c>
      <c r="BQ84">
        <v>1.5963038505134981E-2</v>
      </c>
      <c r="BR84">
        <v>1.3736429318581555E-3</v>
      </c>
      <c r="BS84">
        <v>0</v>
      </c>
      <c r="BT84">
        <v>3.9683630625117178E-2</v>
      </c>
      <c r="BU84">
        <v>3.0173322847758033E-2</v>
      </c>
    </row>
    <row r="85" spans="1:73" x14ac:dyDescent="0.25">
      <c r="A85">
        <v>1495</v>
      </c>
      <c r="B85">
        <v>726.81449766706714</v>
      </c>
      <c r="C85">
        <v>1.8154826275074102E-3</v>
      </c>
      <c r="D85">
        <v>20</v>
      </c>
      <c r="E85">
        <v>727.5</v>
      </c>
      <c r="F85">
        <v>-767.5</v>
      </c>
      <c r="G85">
        <v>0</v>
      </c>
      <c r="H85">
        <v>1.3191705315808051E-3</v>
      </c>
      <c r="I85">
        <v>1.456933571833504E-2</v>
      </c>
      <c r="J85">
        <v>4.4043182286564633E-2</v>
      </c>
      <c r="K85">
        <v>6.2662051690878504E-2</v>
      </c>
      <c r="L85">
        <v>7.4192910614015659E-2</v>
      </c>
      <c r="M85">
        <v>7.5247784623351521E-2</v>
      </c>
      <c r="N85">
        <v>8.0062441076596699E-2</v>
      </c>
      <c r="O85">
        <v>8.5707541860548339E-2</v>
      </c>
      <c r="P85">
        <v>8.9646626202770946E-2</v>
      </c>
      <c r="Q85">
        <v>9.2654273439798859E-2</v>
      </c>
      <c r="R85">
        <v>9.2654273439798859E-2</v>
      </c>
      <c r="S85">
        <v>9.9468415965860951E-2</v>
      </c>
      <c r="T85">
        <v>9.9468415965860951E-2</v>
      </c>
      <c r="U85">
        <v>9.9468415965860951E-2</v>
      </c>
      <c r="V85">
        <v>0.10694594264985204</v>
      </c>
      <c r="W85">
        <v>0.10694594264985204</v>
      </c>
      <c r="X85">
        <v>0.10694594264985204</v>
      </c>
      <c r="Y85">
        <v>0.10694594264985204</v>
      </c>
      <c r="Z85">
        <v>0.10694594264985204</v>
      </c>
      <c r="AA85">
        <v>0.10694594264985204</v>
      </c>
      <c r="AB85">
        <v>0.10694594264985204</v>
      </c>
      <c r="AC85">
        <v>0.10694594264985204</v>
      </c>
      <c r="AD85">
        <v>0.10694594264985204</v>
      </c>
      <c r="AE85">
        <v>0.10694594264985204</v>
      </c>
      <c r="AF85">
        <v>0.10694594264985204</v>
      </c>
      <c r="AG85">
        <v>0.10694594264985204</v>
      </c>
      <c r="AH85">
        <v>0.10694594264985204</v>
      </c>
      <c r="AI85">
        <v>0.10694594264985204</v>
      </c>
      <c r="AJ85">
        <v>0.10694594264985204</v>
      </c>
      <c r="AK85">
        <v>0.10694594264985204</v>
      </c>
      <c r="AL85">
        <v>0.10694594264985204</v>
      </c>
      <c r="AM85">
        <v>0.10694594264985204</v>
      </c>
      <c r="AN85">
        <v>0.10694594264985204</v>
      </c>
      <c r="AO85">
        <v>0.10694594264985204</v>
      </c>
      <c r="AP85">
        <v>0.10694594264985204</v>
      </c>
      <c r="AQ85">
        <v>0.10694594264985204</v>
      </c>
      <c r="AR85">
        <v>0.10694594264985204</v>
      </c>
      <c r="AS85">
        <v>0.10694594264985204</v>
      </c>
      <c r="AT85">
        <v>0.10694594264985204</v>
      </c>
      <c r="AU85">
        <v>0.10694594264985204</v>
      </c>
      <c r="AV85">
        <v>0.10694594264985204</v>
      </c>
      <c r="AW85">
        <v>0.10694594264985204</v>
      </c>
      <c r="AX85">
        <v>0.10694594264985204</v>
      </c>
      <c r="AY85">
        <v>0.10694594264985204</v>
      </c>
      <c r="AZ85">
        <v>0.10694594264985204</v>
      </c>
      <c r="BA85">
        <v>0.10694594264985204</v>
      </c>
      <c r="BB85">
        <v>0.10694594264985204</v>
      </c>
      <c r="BC85">
        <v>0.10694594264985204</v>
      </c>
      <c r="BD85">
        <v>0.10694594264985204</v>
      </c>
      <c r="BE85">
        <v>9.9468415965860951E-2</v>
      </c>
      <c r="BF85">
        <v>9.9468415965860951E-2</v>
      </c>
      <c r="BG85">
        <v>9.9468415965860951E-2</v>
      </c>
      <c r="BH85">
        <v>9.9468415965860951E-2</v>
      </c>
      <c r="BI85">
        <v>9.5934444998287405E-2</v>
      </c>
      <c r="BJ85">
        <v>8.8327617685390922E-2</v>
      </c>
      <c r="BK85">
        <v>8.148152591263727E-2</v>
      </c>
      <c r="BL85">
        <v>7.7032696396650321E-2</v>
      </c>
      <c r="BM85">
        <v>7.6301196753856132E-2</v>
      </c>
      <c r="BN85">
        <v>7.2692186540470313E-2</v>
      </c>
      <c r="BO85">
        <v>6.3138737207502502E-2</v>
      </c>
      <c r="BP85">
        <v>4.2334519724103188E-2</v>
      </c>
      <c r="BQ85">
        <v>1.5963038505134981E-2</v>
      </c>
      <c r="BR85">
        <v>1.3736429318581555E-3</v>
      </c>
      <c r="BS85">
        <v>0</v>
      </c>
      <c r="BT85">
        <v>3.5368189411368239E-2</v>
      </c>
      <c r="BU85">
        <v>3.0447087684133109E-2</v>
      </c>
    </row>
    <row r="86" spans="1:73" x14ac:dyDescent="0.25">
      <c r="A86">
        <v>1495</v>
      </c>
      <c r="B86">
        <v>748.42823293613753</v>
      </c>
      <c r="C86">
        <v>1.8694707648140988E-3</v>
      </c>
      <c r="D86">
        <v>10</v>
      </c>
      <c r="E86">
        <v>737.5</v>
      </c>
      <c r="F86">
        <v>-757.5</v>
      </c>
      <c r="G86">
        <v>0</v>
      </c>
      <c r="H86">
        <v>1.3191705315808051E-3</v>
      </c>
      <c r="I86">
        <v>1.456933571833504E-2</v>
      </c>
      <c r="J86">
        <v>4.4043182286564633E-2</v>
      </c>
      <c r="K86">
        <v>6.4531522455692603E-2</v>
      </c>
      <c r="L86">
        <v>7.6062381378829758E-2</v>
      </c>
      <c r="M86">
        <v>7.711725538816562E-2</v>
      </c>
      <c r="N86">
        <v>8.1931911841410798E-2</v>
      </c>
      <c r="O86">
        <v>8.7577012625362438E-2</v>
      </c>
      <c r="P86">
        <v>9.1516096967585045E-2</v>
      </c>
      <c r="Q86">
        <v>9.4523744204612958E-2</v>
      </c>
      <c r="R86">
        <v>9.4523744204612958E-2</v>
      </c>
      <c r="S86">
        <v>0.10133788673067505</v>
      </c>
      <c r="T86">
        <v>0.10133788673067505</v>
      </c>
      <c r="U86">
        <v>0.10133788673067505</v>
      </c>
      <c r="V86">
        <v>0.10881541341466613</v>
      </c>
      <c r="W86">
        <v>0.10881541341466613</v>
      </c>
      <c r="X86">
        <v>0.10881541341466613</v>
      </c>
      <c r="Y86">
        <v>0.10881541341466613</v>
      </c>
      <c r="Z86">
        <v>0.10881541341466613</v>
      </c>
      <c r="AA86">
        <v>0.10881541341466613</v>
      </c>
      <c r="AB86">
        <v>0.10881541341466613</v>
      </c>
      <c r="AC86">
        <v>0.10881541341466613</v>
      </c>
      <c r="AD86">
        <v>0.10881541341466613</v>
      </c>
      <c r="AE86">
        <v>0.10881541341466613</v>
      </c>
      <c r="AF86">
        <v>0.10881541341466613</v>
      </c>
      <c r="AG86">
        <v>0.10881541341466613</v>
      </c>
      <c r="AH86">
        <v>0.10881541341466613</v>
      </c>
      <c r="AI86">
        <v>0.10881541341466613</v>
      </c>
      <c r="AJ86">
        <v>0.10881541341466613</v>
      </c>
      <c r="AK86">
        <v>0.10881541341466613</v>
      </c>
      <c r="AL86">
        <v>0.10881541341466613</v>
      </c>
      <c r="AM86">
        <v>0.10881541341466613</v>
      </c>
      <c r="AN86">
        <v>0.10881541341466613</v>
      </c>
      <c r="AO86">
        <v>0.10881541341466613</v>
      </c>
      <c r="AP86">
        <v>0.10881541341466613</v>
      </c>
      <c r="AQ86">
        <v>0.10881541341466613</v>
      </c>
      <c r="AR86">
        <v>0.10881541341466613</v>
      </c>
      <c r="AS86">
        <v>0.10881541341466613</v>
      </c>
      <c r="AT86">
        <v>0.10881541341466613</v>
      </c>
      <c r="AU86">
        <v>0.10881541341466613</v>
      </c>
      <c r="AV86">
        <v>0.10881541341466613</v>
      </c>
      <c r="AW86">
        <v>0.10881541341466613</v>
      </c>
      <c r="AX86">
        <v>0.10881541341466613</v>
      </c>
      <c r="AY86">
        <v>0.10881541341466613</v>
      </c>
      <c r="AZ86">
        <v>0.10881541341466613</v>
      </c>
      <c r="BA86">
        <v>0.10881541341466613</v>
      </c>
      <c r="BB86">
        <v>0.10881541341466613</v>
      </c>
      <c r="BC86">
        <v>0.10881541341466613</v>
      </c>
      <c r="BD86">
        <v>0.10881541341466613</v>
      </c>
      <c r="BE86">
        <v>0.10133788673067505</v>
      </c>
      <c r="BF86">
        <v>0.10133788673067505</v>
      </c>
      <c r="BG86">
        <v>0.10133788673067505</v>
      </c>
      <c r="BH86">
        <v>0.10133788673067505</v>
      </c>
      <c r="BI86">
        <v>9.7803915763101504E-2</v>
      </c>
      <c r="BJ86">
        <v>9.0197088450205021E-2</v>
      </c>
      <c r="BK86">
        <v>8.3350996677451369E-2</v>
      </c>
      <c r="BL86">
        <v>7.890216716146442E-2</v>
      </c>
      <c r="BM86">
        <v>7.8170667518670231E-2</v>
      </c>
      <c r="BN86">
        <v>7.4561657305284412E-2</v>
      </c>
      <c r="BO86">
        <v>6.3138737207502502E-2</v>
      </c>
      <c r="BP86">
        <v>4.2334519724103188E-2</v>
      </c>
      <c r="BQ86">
        <v>1.5963038505134981E-2</v>
      </c>
      <c r="BR86">
        <v>1.3736429318581555E-3</v>
      </c>
      <c r="BS86">
        <v>0</v>
      </c>
      <c r="BT86">
        <v>3.2597485494040596E-2</v>
      </c>
      <c r="BU86">
        <v>3.1020234234065233E-2</v>
      </c>
    </row>
    <row r="87" spans="1:73" x14ac:dyDescent="0.25">
      <c r="A87">
        <v>1495</v>
      </c>
      <c r="B87">
        <v>791.43977560165843</v>
      </c>
      <c r="C87">
        <v>1.9769076813068078E-3</v>
      </c>
      <c r="D87">
        <v>0</v>
      </c>
      <c r="E87">
        <v>747.5</v>
      </c>
      <c r="F87">
        <v>-747.5</v>
      </c>
      <c r="G87">
        <v>0</v>
      </c>
      <c r="H87">
        <v>1.3191705315808051E-3</v>
      </c>
      <c r="I87">
        <v>1.456933571833504E-2</v>
      </c>
      <c r="J87">
        <v>4.4043182286564633E-2</v>
      </c>
      <c r="K87">
        <v>6.4531522455692603E-2</v>
      </c>
      <c r="L87">
        <v>7.803928906013656E-2</v>
      </c>
      <c r="M87">
        <v>7.9094163069472423E-2</v>
      </c>
      <c r="N87">
        <v>8.3908819522717601E-2</v>
      </c>
      <c r="O87">
        <v>8.9553920306669241E-2</v>
      </c>
      <c r="P87">
        <v>9.3493004648891848E-2</v>
      </c>
      <c r="Q87">
        <v>9.6500651885919761E-2</v>
      </c>
      <c r="R87">
        <v>9.6500651885919761E-2</v>
      </c>
      <c r="S87">
        <v>0.10331479441198185</v>
      </c>
      <c r="T87">
        <v>0.10331479441198185</v>
      </c>
      <c r="U87">
        <v>0.10331479441198185</v>
      </c>
      <c r="V87">
        <v>0.11079232109597294</v>
      </c>
      <c r="W87">
        <v>0.11079232109597294</v>
      </c>
      <c r="X87">
        <v>0.11079232109597294</v>
      </c>
      <c r="Y87">
        <v>0.11079232109597294</v>
      </c>
      <c r="Z87">
        <v>0.11079232109597294</v>
      </c>
      <c r="AA87">
        <v>0.11079232109597294</v>
      </c>
      <c r="AB87">
        <v>0.11079232109597294</v>
      </c>
      <c r="AC87">
        <v>0.11079232109597294</v>
      </c>
      <c r="AD87">
        <v>0.11079232109597294</v>
      </c>
      <c r="AE87">
        <v>0.11079232109597294</v>
      </c>
      <c r="AF87">
        <v>0.11079232109597294</v>
      </c>
      <c r="AG87">
        <v>0.11079232109597294</v>
      </c>
      <c r="AH87">
        <v>0.11079232109597294</v>
      </c>
      <c r="AI87">
        <v>0.11079232109597294</v>
      </c>
      <c r="AJ87">
        <v>0.11079232109597294</v>
      </c>
      <c r="AK87">
        <v>0.11079232109597294</v>
      </c>
      <c r="AL87">
        <v>0.11079232109597294</v>
      </c>
      <c r="AM87">
        <v>0.11079232109597294</v>
      </c>
      <c r="AN87">
        <v>0.11079232109597294</v>
      </c>
      <c r="AO87">
        <v>0.11079232109597294</v>
      </c>
      <c r="AP87">
        <v>0.11079232109597294</v>
      </c>
      <c r="AQ87">
        <v>0.11079232109597294</v>
      </c>
      <c r="AR87">
        <v>0.11079232109597294</v>
      </c>
      <c r="AS87">
        <v>0.11079232109597294</v>
      </c>
      <c r="AT87">
        <v>0.11079232109597294</v>
      </c>
      <c r="AU87">
        <v>0.11079232109597294</v>
      </c>
      <c r="AV87">
        <v>0.11079232109597294</v>
      </c>
      <c r="AW87">
        <v>0.11079232109597294</v>
      </c>
      <c r="AX87">
        <v>0.11079232109597294</v>
      </c>
      <c r="AY87">
        <v>0.11079232109597294</v>
      </c>
      <c r="AZ87">
        <v>0.11079232109597294</v>
      </c>
      <c r="BA87">
        <v>0.11079232109597294</v>
      </c>
      <c r="BB87">
        <v>0.11079232109597294</v>
      </c>
      <c r="BC87">
        <v>0.11079232109597294</v>
      </c>
      <c r="BD87">
        <v>0.11079232109597294</v>
      </c>
      <c r="BE87">
        <v>0.10331479441198185</v>
      </c>
      <c r="BF87">
        <v>0.10331479441198185</v>
      </c>
      <c r="BG87">
        <v>0.10331479441198185</v>
      </c>
      <c r="BH87">
        <v>0.10331479441198185</v>
      </c>
      <c r="BI87">
        <v>9.9780823444408306E-2</v>
      </c>
      <c r="BJ87">
        <v>9.2173996131511823E-2</v>
      </c>
      <c r="BK87">
        <v>8.5327904358758172E-2</v>
      </c>
      <c r="BL87">
        <v>8.0879074842771223E-2</v>
      </c>
      <c r="BM87">
        <v>8.0147575199977034E-2</v>
      </c>
      <c r="BN87">
        <v>7.6538564986591215E-2</v>
      </c>
      <c r="BO87">
        <v>6.3138737207502502E-2</v>
      </c>
      <c r="BP87">
        <v>4.2334519724103188E-2</v>
      </c>
      <c r="BQ87">
        <v>1.5963038505134981E-2</v>
      </c>
      <c r="BR87">
        <v>1.3736429318581555E-3</v>
      </c>
      <c r="BS87">
        <v>0</v>
      </c>
      <c r="BT87">
        <v>3.2202697316893944E-2</v>
      </c>
      <c r="BU87">
        <v>3.2370911709134781E-2</v>
      </c>
    </row>
    <row r="88" spans="1:73" x14ac:dyDescent="0.25">
      <c r="A88">
        <v>1495</v>
      </c>
      <c r="B88">
        <v>756.88879090218325</v>
      </c>
      <c r="C88">
        <v>1.890604074696714E-3</v>
      </c>
      <c r="D88">
        <v>-10</v>
      </c>
      <c r="E88">
        <v>757.5</v>
      </c>
      <c r="F88">
        <v>-737.5</v>
      </c>
      <c r="G88">
        <v>0</v>
      </c>
      <c r="H88">
        <v>1.3191705315808051E-3</v>
      </c>
      <c r="I88">
        <v>1.456933571833504E-2</v>
      </c>
      <c r="J88">
        <v>4.4043182286564633E-2</v>
      </c>
      <c r="K88">
        <v>6.4531522455692603E-2</v>
      </c>
      <c r="L88">
        <v>7.9929893134833271E-2</v>
      </c>
      <c r="M88">
        <v>8.0984767144169134E-2</v>
      </c>
      <c r="N88">
        <v>8.5799423597414312E-2</v>
      </c>
      <c r="O88">
        <v>9.1444524381365952E-2</v>
      </c>
      <c r="P88">
        <v>9.5383608723588559E-2</v>
      </c>
      <c r="Q88">
        <v>9.8391255960616472E-2</v>
      </c>
      <c r="R88">
        <v>9.8391255960616472E-2</v>
      </c>
      <c r="S88">
        <v>0.10520539848667856</v>
      </c>
      <c r="T88">
        <v>0.10520539848667856</v>
      </c>
      <c r="U88">
        <v>0.10520539848667856</v>
      </c>
      <c r="V88">
        <v>0.11268292517066965</v>
      </c>
      <c r="W88">
        <v>0.11268292517066965</v>
      </c>
      <c r="X88">
        <v>0.11268292517066965</v>
      </c>
      <c r="Y88">
        <v>0.11268292517066965</v>
      </c>
      <c r="Z88">
        <v>0.11268292517066965</v>
      </c>
      <c r="AA88">
        <v>0.11268292517066965</v>
      </c>
      <c r="AB88">
        <v>0.11268292517066965</v>
      </c>
      <c r="AC88">
        <v>0.11268292517066965</v>
      </c>
      <c r="AD88">
        <v>0.11268292517066965</v>
      </c>
      <c r="AE88">
        <v>0.11268292517066965</v>
      </c>
      <c r="AF88">
        <v>0.11268292517066965</v>
      </c>
      <c r="AG88">
        <v>0.11268292517066965</v>
      </c>
      <c r="AH88">
        <v>0.11268292517066965</v>
      </c>
      <c r="AI88">
        <v>0.11268292517066965</v>
      </c>
      <c r="AJ88">
        <v>0.11268292517066965</v>
      </c>
      <c r="AK88">
        <v>0.11268292517066965</v>
      </c>
      <c r="AL88">
        <v>0.11268292517066965</v>
      </c>
      <c r="AM88">
        <v>0.11268292517066965</v>
      </c>
      <c r="AN88">
        <v>0.11268292517066965</v>
      </c>
      <c r="AO88">
        <v>0.11268292517066965</v>
      </c>
      <c r="AP88">
        <v>0.11268292517066965</v>
      </c>
      <c r="AQ88">
        <v>0.11268292517066965</v>
      </c>
      <c r="AR88">
        <v>0.11268292517066965</v>
      </c>
      <c r="AS88">
        <v>0.11268292517066965</v>
      </c>
      <c r="AT88">
        <v>0.11268292517066965</v>
      </c>
      <c r="AU88">
        <v>0.11268292517066965</v>
      </c>
      <c r="AV88">
        <v>0.11268292517066965</v>
      </c>
      <c r="AW88">
        <v>0.11268292517066965</v>
      </c>
      <c r="AX88">
        <v>0.11268292517066965</v>
      </c>
      <c r="AY88">
        <v>0.11268292517066965</v>
      </c>
      <c r="AZ88">
        <v>0.11268292517066965</v>
      </c>
      <c r="BA88">
        <v>0.11268292517066965</v>
      </c>
      <c r="BB88">
        <v>0.11268292517066965</v>
      </c>
      <c r="BC88">
        <v>0.11268292517066965</v>
      </c>
      <c r="BD88">
        <v>0.11268292517066965</v>
      </c>
      <c r="BE88">
        <v>0.10520539848667856</v>
      </c>
      <c r="BF88">
        <v>0.10520539848667856</v>
      </c>
      <c r="BG88">
        <v>0.10520539848667856</v>
      </c>
      <c r="BH88">
        <v>0.10520539848667856</v>
      </c>
      <c r="BI88">
        <v>0.10167142751910502</v>
      </c>
      <c r="BJ88">
        <v>9.4064600206208535E-2</v>
      </c>
      <c r="BK88">
        <v>8.7218508433454883E-2</v>
      </c>
      <c r="BL88">
        <v>8.2769678917467934E-2</v>
      </c>
      <c r="BM88">
        <v>8.2038179274673745E-2</v>
      </c>
      <c r="BN88">
        <v>7.8429169061287926E-2</v>
      </c>
      <c r="BO88">
        <v>6.5029341282199213E-2</v>
      </c>
      <c r="BP88">
        <v>4.2334519724103188E-2</v>
      </c>
      <c r="BQ88">
        <v>1.5963038505134981E-2</v>
      </c>
      <c r="BR88">
        <v>1.3736429318581555E-3</v>
      </c>
      <c r="BS88">
        <v>0</v>
      </c>
      <c r="BT88">
        <v>3.1807909139747292E-2</v>
      </c>
      <c r="BU88">
        <v>3.3721589184204315E-2</v>
      </c>
    </row>
    <row r="89" spans="1:73" x14ac:dyDescent="0.25">
      <c r="A89">
        <v>1495</v>
      </c>
      <c r="B89">
        <v>755.37578144257679</v>
      </c>
      <c r="C89">
        <v>1.8868247852109007E-3</v>
      </c>
      <c r="D89">
        <v>-20</v>
      </c>
      <c r="E89">
        <v>767.5</v>
      </c>
      <c r="F89">
        <v>-727.5</v>
      </c>
      <c r="G89">
        <v>0</v>
      </c>
      <c r="H89">
        <v>1.3191705315808051E-3</v>
      </c>
      <c r="I89">
        <v>1.456933571833504E-2</v>
      </c>
      <c r="J89">
        <v>4.4043182286564633E-2</v>
      </c>
      <c r="K89">
        <v>6.4531522455692603E-2</v>
      </c>
      <c r="L89">
        <v>8.1816717920044177E-2</v>
      </c>
      <c r="M89">
        <v>8.287159192938004E-2</v>
      </c>
      <c r="N89">
        <v>8.7686248382625218E-2</v>
      </c>
      <c r="O89">
        <v>9.3331349166576857E-2</v>
      </c>
      <c r="P89">
        <v>9.7270433508799464E-2</v>
      </c>
      <c r="Q89">
        <v>0.10027808074582738</v>
      </c>
      <c r="R89">
        <v>0.10027808074582738</v>
      </c>
      <c r="S89">
        <v>0.10709222327188947</v>
      </c>
      <c r="T89">
        <v>0.10709222327188947</v>
      </c>
      <c r="U89">
        <v>0.10709222327188947</v>
      </c>
      <c r="V89">
        <v>0.11456974995588055</v>
      </c>
      <c r="W89">
        <v>0.11456974995588055</v>
      </c>
      <c r="X89">
        <v>0.11456974995588055</v>
      </c>
      <c r="Y89">
        <v>0.11456974995588055</v>
      </c>
      <c r="Z89">
        <v>0.11456974995588055</v>
      </c>
      <c r="AA89">
        <v>0.11456974995588055</v>
      </c>
      <c r="AB89">
        <v>0.11456974995588055</v>
      </c>
      <c r="AC89">
        <v>0.11456974995588055</v>
      </c>
      <c r="AD89">
        <v>0.11456974995588055</v>
      </c>
      <c r="AE89">
        <v>0.11456974995588055</v>
      </c>
      <c r="AF89">
        <v>0.11456974995588055</v>
      </c>
      <c r="AG89">
        <v>0.11456974995588055</v>
      </c>
      <c r="AH89">
        <v>0.11456974995588055</v>
      </c>
      <c r="AI89">
        <v>0.11456974995588055</v>
      </c>
      <c r="AJ89">
        <v>0.11456974995588055</v>
      </c>
      <c r="AK89">
        <v>0.11456974995588055</v>
      </c>
      <c r="AL89">
        <v>0.11456974995588055</v>
      </c>
      <c r="AM89">
        <v>0.11456974995588055</v>
      </c>
      <c r="AN89">
        <v>0.11456974995588055</v>
      </c>
      <c r="AO89">
        <v>0.11456974995588055</v>
      </c>
      <c r="AP89">
        <v>0.11456974995588055</v>
      </c>
      <c r="AQ89">
        <v>0.11456974995588055</v>
      </c>
      <c r="AR89">
        <v>0.11456974995588055</v>
      </c>
      <c r="AS89">
        <v>0.11456974995588055</v>
      </c>
      <c r="AT89">
        <v>0.11456974995588055</v>
      </c>
      <c r="AU89">
        <v>0.11456974995588055</v>
      </c>
      <c r="AV89">
        <v>0.11456974995588055</v>
      </c>
      <c r="AW89">
        <v>0.11456974995588055</v>
      </c>
      <c r="AX89">
        <v>0.11456974995588055</v>
      </c>
      <c r="AY89">
        <v>0.11456974995588055</v>
      </c>
      <c r="AZ89">
        <v>0.11456974995588055</v>
      </c>
      <c r="BA89">
        <v>0.11456974995588055</v>
      </c>
      <c r="BB89">
        <v>0.11456974995588055</v>
      </c>
      <c r="BC89">
        <v>0.11456974995588055</v>
      </c>
      <c r="BD89">
        <v>0.11456974995588055</v>
      </c>
      <c r="BE89">
        <v>0.10709222327188947</v>
      </c>
      <c r="BF89">
        <v>0.10709222327188947</v>
      </c>
      <c r="BG89">
        <v>0.10709222327188947</v>
      </c>
      <c r="BH89">
        <v>0.10709222327188947</v>
      </c>
      <c r="BI89">
        <v>0.10355825230431592</v>
      </c>
      <c r="BJ89">
        <v>9.595142499141944E-2</v>
      </c>
      <c r="BK89">
        <v>8.9105333218665789E-2</v>
      </c>
      <c r="BL89">
        <v>8.465650370267884E-2</v>
      </c>
      <c r="BM89">
        <v>8.392500405988465E-2</v>
      </c>
      <c r="BN89">
        <v>8.0315993846498832E-2</v>
      </c>
      <c r="BO89">
        <v>6.6916166067410118E-2</v>
      </c>
      <c r="BP89">
        <v>4.2334519724103188E-2</v>
      </c>
      <c r="BQ89">
        <v>1.5963038505134981E-2</v>
      </c>
      <c r="BR89">
        <v>1.3736429318581555E-3</v>
      </c>
      <c r="BS89">
        <v>0</v>
      </c>
      <c r="BT89">
        <v>3.0397191724388595E-2</v>
      </c>
      <c r="BU89">
        <v>3.7292788906585259E-2</v>
      </c>
    </row>
    <row r="90" spans="1:73" x14ac:dyDescent="0.25">
      <c r="A90">
        <v>1495</v>
      </c>
      <c r="B90">
        <v>736.39860203355556</v>
      </c>
      <c r="C90">
        <v>1.8394224017323707E-3</v>
      </c>
      <c r="D90">
        <v>-30</v>
      </c>
      <c r="E90">
        <v>777.5</v>
      </c>
      <c r="F90">
        <v>-717.5</v>
      </c>
      <c r="G90">
        <v>0</v>
      </c>
      <c r="H90">
        <v>1.3191705315808051E-3</v>
      </c>
      <c r="I90">
        <v>1.456933571833504E-2</v>
      </c>
      <c r="J90">
        <v>4.4043182286564633E-2</v>
      </c>
      <c r="K90">
        <v>6.4531522455692603E-2</v>
      </c>
      <c r="L90">
        <v>8.1816717920044177E-2</v>
      </c>
      <c r="M90">
        <v>8.4711014331112416E-2</v>
      </c>
      <c r="N90">
        <v>8.9525670784357594E-2</v>
      </c>
      <c r="O90">
        <v>9.5170771568309234E-2</v>
      </c>
      <c r="P90">
        <v>9.9109855910531841E-2</v>
      </c>
      <c r="Q90">
        <v>0.10211750314755975</v>
      </c>
      <c r="R90">
        <v>0.10211750314755975</v>
      </c>
      <c r="S90">
        <v>0.10893164567362185</v>
      </c>
      <c r="T90">
        <v>0.10893164567362185</v>
      </c>
      <c r="U90">
        <v>0.10893164567362185</v>
      </c>
      <c r="V90">
        <v>0.11640917235761293</v>
      </c>
      <c r="W90">
        <v>0.11640917235761293</v>
      </c>
      <c r="X90">
        <v>0.11640917235761293</v>
      </c>
      <c r="Y90">
        <v>0.11640917235761293</v>
      </c>
      <c r="Z90">
        <v>0.11640917235761293</v>
      </c>
      <c r="AA90">
        <v>0.11640917235761293</v>
      </c>
      <c r="AB90">
        <v>0.11640917235761293</v>
      </c>
      <c r="AC90">
        <v>0.11640917235761293</v>
      </c>
      <c r="AD90">
        <v>0.11640917235761293</v>
      </c>
      <c r="AE90">
        <v>0.11640917235761293</v>
      </c>
      <c r="AF90">
        <v>0.11640917235761293</v>
      </c>
      <c r="AG90">
        <v>0.11640917235761293</v>
      </c>
      <c r="AH90">
        <v>0.11640917235761293</v>
      </c>
      <c r="AI90">
        <v>0.11640917235761293</v>
      </c>
      <c r="AJ90">
        <v>0.11640917235761293</v>
      </c>
      <c r="AK90">
        <v>0.11640917235761293</v>
      </c>
      <c r="AL90">
        <v>0.11640917235761293</v>
      </c>
      <c r="AM90">
        <v>0.11640917235761293</v>
      </c>
      <c r="AN90">
        <v>0.11640917235761293</v>
      </c>
      <c r="AO90">
        <v>0.11640917235761293</v>
      </c>
      <c r="AP90">
        <v>0.11640917235761293</v>
      </c>
      <c r="AQ90">
        <v>0.11640917235761293</v>
      </c>
      <c r="AR90">
        <v>0.11640917235761293</v>
      </c>
      <c r="AS90">
        <v>0.11640917235761293</v>
      </c>
      <c r="AT90">
        <v>0.11640917235761293</v>
      </c>
      <c r="AU90">
        <v>0.11640917235761293</v>
      </c>
      <c r="AV90">
        <v>0.11640917235761293</v>
      </c>
      <c r="AW90">
        <v>0.11640917235761293</v>
      </c>
      <c r="AX90">
        <v>0.11640917235761293</v>
      </c>
      <c r="AY90">
        <v>0.11640917235761293</v>
      </c>
      <c r="AZ90">
        <v>0.11640917235761293</v>
      </c>
      <c r="BA90">
        <v>0.11640917235761293</v>
      </c>
      <c r="BB90">
        <v>0.11640917235761293</v>
      </c>
      <c r="BC90">
        <v>0.11640917235761293</v>
      </c>
      <c r="BD90">
        <v>0.11640917235761293</v>
      </c>
      <c r="BE90">
        <v>0.10893164567362185</v>
      </c>
      <c r="BF90">
        <v>0.10893164567362185</v>
      </c>
      <c r="BG90">
        <v>0.10893164567362185</v>
      </c>
      <c r="BH90">
        <v>0.10893164567362185</v>
      </c>
      <c r="BI90">
        <v>0.1053976747060483</v>
      </c>
      <c r="BJ90">
        <v>9.7790847393151817E-2</v>
      </c>
      <c r="BK90">
        <v>9.0944755620398166E-2</v>
      </c>
      <c r="BL90">
        <v>8.6495926104411217E-2</v>
      </c>
      <c r="BM90">
        <v>8.5764426461617027E-2</v>
      </c>
      <c r="BN90">
        <v>8.2155416248231208E-2</v>
      </c>
      <c r="BO90">
        <v>6.8755588469142495E-2</v>
      </c>
      <c r="BP90">
        <v>4.4173942125835558E-2</v>
      </c>
      <c r="BQ90">
        <v>1.5963038505134981E-2</v>
      </c>
      <c r="BR90">
        <v>1.3736429318581555E-3</v>
      </c>
      <c r="BS90">
        <v>0</v>
      </c>
      <c r="BT90">
        <v>2.8595299339192054E-2</v>
      </c>
      <c r="BU90">
        <v>4.2307694512531635E-2</v>
      </c>
    </row>
    <row r="91" spans="1:73" x14ac:dyDescent="0.25">
      <c r="A91">
        <v>1495</v>
      </c>
      <c r="B91">
        <v>725.99981725034945</v>
      </c>
      <c r="C91">
        <v>1.8134476679018041E-3</v>
      </c>
      <c r="D91">
        <v>-40</v>
      </c>
      <c r="E91">
        <v>787.5</v>
      </c>
      <c r="F91">
        <v>-707.5</v>
      </c>
      <c r="G91">
        <v>0</v>
      </c>
      <c r="H91">
        <v>1.3191705315808051E-3</v>
      </c>
      <c r="I91">
        <v>1.456933571833504E-2</v>
      </c>
      <c r="J91">
        <v>4.4043182286564633E-2</v>
      </c>
      <c r="K91">
        <v>6.4531522455692603E-2</v>
      </c>
      <c r="L91">
        <v>8.1816717920044177E-2</v>
      </c>
      <c r="M91">
        <v>8.6524461999014216E-2</v>
      </c>
      <c r="N91">
        <v>9.1339118452259394E-2</v>
      </c>
      <c r="O91">
        <v>9.6984219236211033E-2</v>
      </c>
      <c r="P91">
        <v>0.10092330357843364</v>
      </c>
      <c r="Q91">
        <v>0.10393095081546155</v>
      </c>
      <c r="R91">
        <v>0.10393095081546155</v>
      </c>
      <c r="S91">
        <v>0.11074509334152365</v>
      </c>
      <c r="T91">
        <v>0.11074509334152365</v>
      </c>
      <c r="U91">
        <v>0.11074509334152365</v>
      </c>
      <c r="V91">
        <v>0.11822262002551473</v>
      </c>
      <c r="W91">
        <v>0.11822262002551473</v>
      </c>
      <c r="X91">
        <v>0.11822262002551473</v>
      </c>
      <c r="Y91">
        <v>0.11822262002551473</v>
      </c>
      <c r="Z91">
        <v>0.11822262002551473</v>
      </c>
      <c r="AA91">
        <v>0.11822262002551473</v>
      </c>
      <c r="AB91">
        <v>0.11822262002551473</v>
      </c>
      <c r="AC91">
        <v>0.11822262002551473</v>
      </c>
      <c r="AD91">
        <v>0.11822262002551473</v>
      </c>
      <c r="AE91">
        <v>0.11822262002551473</v>
      </c>
      <c r="AF91">
        <v>0.11822262002551473</v>
      </c>
      <c r="AG91">
        <v>0.11822262002551473</v>
      </c>
      <c r="AH91">
        <v>0.11822262002551473</v>
      </c>
      <c r="AI91">
        <v>0.11822262002551473</v>
      </c>
      <c r="AJ91">
        <v>0.11822262002551473</v>
      </c>
      <c r="AK91">
        <v>0.11822262002551473</v>
      </c>
      <c r="AL91">
        <v>0.11822262002551473</v>
      </c>
      <c r="AM91">
        <v>0.11822262002551473</v>
      </c>
      <c r="AN91">
        <v>0.11822262002551473</v>
      </c>
      <c r="AO91">
        <v>0.11822262002551473</v>
      </c>
      <c r="AP91">
        <v>0.11822262002551473</v>
      </c>
      <c r="AQ91">
        <v>0.11822262002551473</v>
      </c>
      <c r="AR91">
        <v>0.11822262002551473</v>
      </c>
      <c r="AS91">
        <v>0.11822262002551473</v>
      </c>
      <c r="AT91">
        <v>0.11822262002551473</v>
      </c>
      <c r="AU91">
        <v>0.11822262002551473</v>
      </c>
      <c r="AV91">
        <v>0.11822262002551473</v>
      </c>
      <c r="AW91">
        <v>0.11822262002551473</v>
      </c>
      <c r="AX91">
        <v>0.11822262002551473</v>
      </c>
      <c r="AY91">
        <v>0.11822262002551473</v>
      </c>
      <c r="AZ91">
        <v>0.11822262002551473</v>
      </c>
      <c r="BA91">
        <v>0.11822262002551473</v>
      </c>
      <c r="BB91">
        <v>0.11822262002551473</v>
      </c>
      <c r="BC91">
        <v>0.11822262002551473</v>
      </c>
      <c r="BD91">
        <v>0.11822262002551473</v>
      </c>
      <c r="BE91">
        <v>0.11074509334152365</v>
      </c>
      <c r="BF91">
        <v>0.11074509334152365</v>
      </c>
      <c r="BG91">
        <v>0.11074509334152365</v>
      </c>
      <c r="BH91">
        <v>0.11074509334152365</v>
      </c>
      <c r="BI91">
        <v>0.1072111223739501</v>
      </c>
      <c r="BJ91">
        <v>9.9604295061053616E-2</v>
      </c>
      <c r="BK91">
        <v>9.2758203288299965E-2</v>
      </c>
      <c r="BL91">
        <v>8.8309373772313016E-2</v>
      </c>
      <c r="BM91">
        <v>8.7577874129518826E-2</v>
      </c>
      <c r="BN91">
        <v>8.3968863916133007E-2</v>
      </c>
      <c r="BO91">
        <v>7.0569036137044294E-2</v>
      </c>
      <c r="BP91">
        <v>4.5987389793737364E-2</v>
      </c>
      <c r="BQ91">
        <v>1.5963038505134981E-2</v>
      </c>
      <c r="BR91">
        <v>1.3736429318581555E-3</v>
      </c>
      <c r="BS91">
        <v>0</v>
      </c>
      <c r="BT91">
        <v>2.6777867202298161E-2</v>
      </c>
      <c r="BU91">
        <v>4.7322600118477998E-2</v>
      </c>
    </row>
    <row r="92" spans="1:73" x14ac:dyDescent="0.25">
      <c r="A92">
        <v>1495</v>
      </c>
      <c r="B92">
        <v>769.06619728512692</v>
      </c>
      <c r="C92">
        <v>1.9210215605989546E-3</v>
      </c>
      <c r="D92">
        <v>-30</v>
      </c>
      <c r="E92">
        <v>777.5</v>
      </c>
      <c r="F92">
        <v>-717.5</v>
      </c>
      <c r="G92">
        <v>0</v>
      </c>
      <c r="H92">
        <v>1.3191705315808051E-3</v>
      </c>
      <c r="I92">
        <v>1.456933571833504E-2</v>
      </c>
      <c r="J92">
        <v>4.4043182286564633E-2</v>
      </c>
      <c r="K92">
        <v>6.4531522455692603E-2</v>
      </c>
      <c r="L92">
        <v>8.1816717920044177E-2</v>
      </c>
      <c r="M92">
        <v>8.8445483559613167E-2</v>
      </c>
      <c r="N92">
        <v>9.3260140012858345E-2</v>
      </c>
      <c r="O92">
        <v>9.8905240796809984E-2</v>
      </c>
      <c r="P92">
        <v>0.10284432513903259</v>
      </c>
      <c r="Q92">
        <v>0.1058519723760605</v>
      </c>
      <c r="R92">
        <v>0.1058519723760605</v>
      </c>
      <c r="S92">
        <v>0.1126661149021226</v>
      </c>
      <c r="T92">
        <v>0.1126661149021226</v>
      </c>
      <c r="U92">
        <v>0.1126661149021226</v>
      </c>
      <c r="V92">
        <v>0.12014364158611368</v>
      </c>
      <c r="W92">
        <v>0.12014364158611368</v>
      </c>
      <c r="X92">
        <v>0.12014364158611368</v>
      </c>
      <c r="Y92">
        <v>0.12014364158611368</v>
      </c>
      <c r="Z92">
        <v>0.12014364158611368</v>
      </c>
      <c r="AA92">
        <v>0.12014364158611368</v>
      </c>
      <c r="AB92">
        <v>0.12014364158611368</v>
      </c>
      <c r="AC92">
        <v>0.12014364158611368</v>
      </c>
      <c r="AD92">
        <v>0.12014364158611368</v>
      </c>
      <c r="AE92">
        <v>0.12014364158611368</v>
      </c>
      <c r="AF92">
        <v>0.12014364158611368</v>
      </c>
      <c r="AG92">
        <v>0.12014364158611368</v>
      </c>
      <c r="AH92">
        <v>0.12014364158611368</v>
      </c>
      <c r="AI92">
        <v>0.12014364158611368</v>
      </c>
      <c r="AJ92">
        <v>0.12014364158611368</v>
      </c>
      <c r="AK92">
        <v>0.12014364158611368</v>
      </c>
      <c r="AL92">
        <v>0.12014364158611368</v>
      </c>
      <c r="AM92">
        <v>0.12014364158611368</v>
      </c>
      <c r="AN92">
        <v>0.12014364158611368</v>
      </c>
      <c r="AO92">
        <v>0.12014364158611368</v>
      </c>
      <c r="AP92">
        <v>0.12014364158611368</v>
      </c>
      <c r="AQ92">
        <v>0.12014364158611368</v>
      </c>
      <c r="AR92">
        <v>0.12014364158611368</v>
      </c>
      <c r="AS92">
        <v>0.12014364158611368</v>
      </c>
      <c r="AT92">
        <v>0.12014364158611368</v>
      </c>
      <c r="AU92">
        <v>0.12014364158611368</v>
      </c>
      <c r="AV92">
        <v>0.12014364158611368</v>
      </c>
      <c r="AW92">
        <v>0.12014364158611368</v>
      </c>
      <c r="AX92">
        <v>0.12014364158611368</v>
      </c>
      <c r="AY92">
        <v>0.12014364158611368</v>
      </c>
      <c r="AZ92">
        <v>0.12014364158611368</v>
      </c>
      <c r="BA92">
        <v>0.12014364158611368</v>
      </c>
      <c r="BB92">
        <v>0.12014364158611368</v>
      </c>
      <c r="BC92">
        <v>0.12014364158611368</v>
      </c>
      <c r="BD92">
        <v>0.12014364158611368</v>
      </c>
      <c r="BE92">
        <v>0.1126661149021226</v>
      </c>
      <c r="BF92">
        <v>0.1126661149021226</v>
      </c>
      <c r="BG92">
        <v>0.1126661149021226</v>
      </c>
      <c r="BH92">
        <v>0.1126661149021226</v>
      </c>
      <c r="BI92">
        <v>0.10913214393454905</v>
      </c>
      <c r="BJ92">
        <v>0.10152531662165257</v>
      </c>
      <c r="BK92">
        <v>9.4679224848898916E-2</v>
      </c>
      <c r="BL92">
        <v>9.0230395332911967E-2</v>
      </c>
      <c r="BM92">
        <v>8.9498895690117777E-2</v>
      </c>
      <c r="BN92">
        <v>8.5889885476731959E-2</v>
      </c>
      <c r="BO92">
        <v>7.2490057697643245E-2</v>
      </c>
      <c r="BP92">
        <v>4.7908411354336322E-2</v>
      </c>
      <c r="BQ92">
        <v>1.5963038505134981E-2</v>
      </c>
      <c r="BR92">
        <v>1.3736429318581555E-3</v>
      </c>
      <c r="BS92">
        <v>0</v>
      </c>
      <c r="BT92">
        <v>2.8595299339192054E-2</v>
      </c>
      <c r="BU92">
        <v>4.2307694512531635E-2</v>
      </c>
    </row>
    <row r="93" spans="1:73" x14ac:dyDescent="0.25">
      <c r="A93">
        <v>1495</v>
      </c>
      <c r="B93">
        <v>760.10710450233989</v>
      </c>
      <c r="C93">
        <v>1.8986429793274133E-3</v>
      </c>
      <c r="D93">
        <v>-20</v>
      </c>
      <c r="E93">
        <v>767.5</v>
      </c>
      <c r="F93">
        <v>-727.5</v>
      </c>
      <c r="G93">
        <v>0</v>
      </c>
      <c r="H93">
        <v>1.3191705315808051E-3</v>
      </c>
      <c r="I93">
        <v>1.456933571833504E-2</v>
      </c>
      <c r="J93">
        <v>4.4043182286564633E-2</v>
      </c>
      <c r="K93">
        <v>6.4531522455692603E-2</v>
      </c>
      <c r="L93">
        <v>8.3715360899371594E-2</v>
      </c>
      <c r="M93">
        <v>9.0344126538940583E-2</v>
      </c>
      <c r="N93">
        <v>9.5158782992185761E-2</v>
      </c>
      <c r="O93">
        <v>0.1008038837761374</v>
      </c>
      <c r="P93">
        <v>0.10474296811836001</v>
      </c>
      <c r="Q93">
        <v>0.10775061535538792</v>
      </c>
      <c r="R93">
        <v>0.10775061535538792</v>
      </c>
      <c r="S93">
        <v>0.11456475788145001</v>
      </c>
      <c r="T93">
        <v>0.11456475788145001</v>
      </c>
      <c r="U93">
        <v>0.11456475788145001</v>
      </c>
      <c r="V93">
        <v>0.1220422845654411</v>
      </c>
      <c r="W93">
        <v>0.1220422845654411</v>
      </c>
      <c r="X93">
        <v>0.1220422845654411</v>
      </c>
      <c r="Y93">
        <v>0.1220422845654411</v>
      </c>
      <c r="Z93">
        <v>0.1220422845654411</v>
      </c>
      <c r="AA93">
        <v>0.1220422845654411</v>
      </c>
      <c r="AB93">
        <v>0.1220422845654411</v>
      </c>
      <c r="AC93">
        <v>0.1220422845654411</v>
      </c>
      <c r="AD93">
        <v>0.1220422845654411</v>
      </c>
      <c r="AE93">
        <v>0.1220422845654411</v>
      </c>
      <c r="AF93">
        <v>0.1220422845654411</v>
      </c>
      <c r="AG93">
        <v>0.1220422845654411</v>
      </c>
      <c r="AH93">
        <v>0.1220422845654411</v>
      </c>
      <c r="AI93">
        <v>0.1220422845654411</v>
      </c>
      <c r="AJ93">
        <v>0.1220422845654411</v>
      </c>
      <c r="AK93">
        <v>0.1220422845654411</v>
      </c>
      <c r="AL93">
        <v>0.1220422845654411</v>
      </c>
      <c r="AM93">
        <v>0.1220422845654411</v>
      </c>
      <c r="AN93">
        <v>0.1220422845654411</v>
      </c>
      <c r="AO93">
        <v>0.1220422845654411</v>
      </c>
      <c r="AP93">
        <v>0.1220422845654411</v>
      </c>
      <c r="AQ93">
        <v>0.1220422845654411</v>
      </c>
      <c r="AR93">
        <v>0.1220422845654411</v>
      </c>
      <c r="AS93">
        <v>0.1220422845654411</v>
      </c>
      <c r="AT93">
        <v>0.1220422845654411</v>
      </c>
      <c r="AU93">
        <v>0.1220422845654411</v>
      </c>
      <c r="AV93">
        <v>0.1220422845654411</v>
      </c>
      <c r="AW93">
        <v>0.1220422845654411</v>
      </c>
      <c r="AX93">
        <v>0.1220422845654411</v>
      </c>
      <c r="AY93">
        <v>0.1220422845654411</v>
      </c>
      <c r="AZ93">
        <v>0.1220422845654411</v>
      </c>
      <c r="BA93">
        <v>0.1220422845654411</v>
      </c>
      <c r="BB93">
        <v>0.1220422845654411</v>
      </c>
      <c r="BC93">
        <v>0.1220422845654411</v>
      </c>
      <c r="BD93">
        <v>0.1220422845654411</v>
      </c>
      <c r="BE93">
        <v>0.11456475788145001</v>
      </c>
      <c r="BF93">
        <v>0.11456475788145001</v>
      </c>
      <c r="BG93">
        <v>0.11456475788145001</v>
      </c>
      <c r="BH93">
        <v>0.11456475788145001</v>
      </c>
      <c r="BI93">
        <v>0.11103078691387647</v>
      </c>
      <c r="BJ93">
        <v>0.10342395960097998</v>
      </c>
      <c r="BK93">
        <v>9.6577867828226333E-2</v>
      </c>
      <c r="BL93">
        <v>9.2129038312239384E-2</v>
      </c>
      <c r="BM93">
        <v>9.1397538669445194E-2</v>
      </c>
      <c r="BN93">
        <v>8.7788528456059375E-2</v>
      </c>
      <c r="BO93">
        <v>7.4388700676970662E-2</v>
      </c>
      <c r="BP93">
        <v>4.7908411354336322E-2</v>
      </c>
      <c r="BQ93">
        <v>1.5963038505134981E-2</v>
      </c>
      <c r="BR93">
        <v>1.3736429318581555E-3</v>
      </c>
      <c r="BS93">
        <v>0</v>
      </c>
      <c r="BT93">
        <v>3.0397191724388595E-2</v>
      </c>
      <c r="BU93">
        <v>3.7292788906585259E-2</v>
      </c>
    </row>
    <row r="94" spans="1:73" x14ac:dyDescent="0.25">
      <c r="A94">
        <v>1495</v>
      </c>
      <c r="B94">
        <v>771.16632440027161</v>
      </c>
      <c r="C94">
        <v>1.9262673892186926E-3</v>
      </c>
      <c r="D94">
        <v>-10</v>
      </c>
      <c r="E94">
        <v>757.5</v>
      </c>
      <c r="F94">
        <v>-737.5</v>
      </c>
      <c r="G94">
        <v>0</v>
      </c>
      <c r="H94">
        <v>1.3191705315808051E-3</v>
      </c>
      <c r="I94">
        <v>1.456933571833504E-2</v>
      </c>
      <c r="J94">
        <v>4.4043182286564633E-2</v>
      </c>
      <c r="K94">
        <v>6.4531522455692603E-2</v>
      </c>
      <c r="L94">
        <v>8.5641628288590288E-2</v>
      </c>
      <c r="M94">
        <v>9.2270393928159278E-2</v>
      </c>
      <c r="N94">
        <v>9.7085050381404456E-2</v>
      </c>
      <c r="O94">
        <v>0.1027301511653561</v>
      </c>
      <c r="P94">
        <v>0.1066692355075787</v>
      </c>
      <c r="Q94">
        <v>0.10967688274460662</v>
      </c>
      <c r="R94">
        <v>0.10967688274460662</v>
      </c>
      <c r="S94">
        <v>0.11649102527066871</v>
      </c>
      <c r="T94">
        <v>0.11649102527066871</v>
      </c>
      <c r="U94">
        <v>0.11649102527066871</v>
      </c>
      <c r="V94">
        <v>0.12396855195465979</v>
      </c>
      <c r="W94">
        <v>0.12396855195465979</v>
      </c>
      <c r="X94">
        <v>0.12396855195465979</v>
      </c>
      <c r="Y94">
        <v>0.12396855195465979</v>
      </c>
      <c r="Z94">
        <v>0.12396855195465979</v>
      </c>
      <c r="AA94">
        <v>0.12396855195465979</v>
      </c>
      <c r="AB94">
        <v>0.12396855195465979</v>
      </c>
      <c r="AC94">
        <v>0.12396855195465979</v>
      </c>
      <c r="AD94">
        <v>0.12396855195465979</v>
      </c>
      <c r="AE94">
        <v>0.12396855195465979</v>
      </c>
      <c r="AF94">
        <v>0.12396855195465979</v>
      </c>
      <c r="AG94">
        <v>0.12396855195465979</v>
      </c>
      <c r="AH94">
        <v>0.12396855195465979</v>
      </c>
      <c r="AI94">
        <v>0.12396855195465979</v>
      </c>
      <c r="AJ94">
        <v>0.12396855195465979</v>
      </c>
      <c r="AK94">
        <v>0.12396855195465979</v>
      </c>
      <c r="AL94">
        <v>0.12396855195465979</v>
      </c>
      <c r="AM94">
        <v>0.12396855195465979</v>
      </c>
      <c r="AN94">
        <v>0.12396855195465979</v>
      </c>
      <c r="AO94">
        <v>0.12396855195465979</v>
      </c>
      <c r="AP94">
        <v>0.12396855195465979</v>
      </c>
      <c r="AQ94">
        <v>0.12396855195465979</v>
      </c>
      <c r="AR94">
        <v>0.12396855195465979</v>
      </c>
      <c r="AS94">
        <v>0.12396855195465979</v>
      </c>
      <c r="AT94">
        <v>0.12396855195465979</v>
      </c>
      <c r="AU94">
        <v>0.12396855195465979</v>
      </c>
      <c r="AV94">
        <v>0.12396855195465979</v>
      </c>
      <c r="AW94">
        <v>0.12396855195465979</v>
      </c>
      <c r="AX94">
        <v>0.12396855195465979</v>
      </c>
      <c r="AY94">
        <v>0.12396855195465979</v>
      </c>
      <c r="AZ94">
        <v>0.12396855195465979</v>
      </c>
      <c r="BA94">
        <v>0.12396855195465979</v>
      </c>
      <c r="BB94">
        <v>0.12396855195465979</v>
      </c>
      <c r="BC94">
        <v>0.12396855195465979</v>
      </c>
      <c r="BD94">
        <v>0.12396855195465979</v>
      </c>
      <c r="BE94">
        <v>0.11649102527066871</v>
      </c>
      <c r="BF94">
        <v>0.11649102527066871</v>
      </c>
      <c r="BG94">
        <v>0.11649102527066871</v>
      </c>
      <c r="BH94">
        <v>0.11649102527066871</v>
      </c>
      <c r="BI94">
        <v>0.11295705430309516</v>
      </c>
      <c r="BJ94">
        <v>0.10535022699019868</v>
      </c>
      <c r="BK94">
        <v>9.8504135217445027E-2</v>
      </c>
      <c r="BL94">
        <v>9.4055305701458078E-2</v>
      </c>
      <c r="BM94">
        <v>9.3323806058663888E-2</v>
      </c>
      <c r="BN94">
        <v>8.971479584527807E-2</v>
      </c>
      <c r="BO94">
        <v>7.6314968066189356E-2</v>
      </c>
      <c r="BP94">
        <v>4.7908411354336322E-2</v>
      </c>
      <c r="BQ94">
        <v>1.5963038505134981E-2</v>
      </c>
      <c r="BR94">
        <v>1.3736429318581555E-3</v>
      </c>
      <c r="BS94">
        <v>0</v>
      </c>
      <c r="BT94">
        <v>3.2387827505467662E-2</v>
      </c>
      <c r="BU94">
        <v>3.3721589184204315E-2</v>
      </c>
    </row>
    <row r="95" spans="1:73" x14ac:dyDescent="0.25">
      <c r="A95">
        <v>1495</v>
      </c>
      <c r="B95">
        <v>750.71687072291195</v>
      </c>
      <c r="C95">
        <v>1.8751874671582081E-3</v>
      </c>
      <c r="D95">
        <v>0</v>
      </c>
      <c r="E95">
        <v>747.5</v>
      </c>
      <c r="F95">
        <v>-747.5</v>
      </c>
      <c r="G95">
        <v>0</v>
      </c>
      <c r="H95">
        <v>1.3191705315808051E-3</v>
      </c>
      <c r="I95">
        <v>1.456933571833504E-2</v>
      </c>
      <c r="J95">
        <v>4.4043182286564633E-2</v>
      </c>
      <c r="K95">
        <v>6.4531522455692603E-2</v>
      </c>
      <c r="L95">
        <v>8.7516815755748489E-2</v>
      </c>
      <c r="M95">
        <v>9.4145581395317479E-2</v>
      </c>
      <c r="N95">
        <v>9.8960237848562657E-2</v>
      </c>
      <c r="O95">
        <v>0.1046053386325143</v>
      </c>
      <c r="P95">
        <v>0.1085444229747369</v>
      </c>
      <c r="Q95">
        <v>0.11155207021176482</v>
      </c>
      <c r="R95">
        <v>0.11155207021176482</v>
      </c>
      <c r="S95">
        <v>0.11836621273782691</v>
      </c>
      <c r="T95">
        <v>0.11836621273782691</v>
      </c>
      <c r="U95">
        <v>0.11836621273782691</v>
      </c>
      <c r="V95">
        <v>0.12584373942181801</v>
      </c>
      <c r="W95">
        <v>0.12584373942181801</v>
      </c>
      <c r="X95">
        <v>0.12584373942181801</v>
      </c>
      <c r="Y95">
        <v>0.12584373942181801</v>
      </c>
      <c r="Z95">
        <v>0.12584373942181801</v>
      </c>
      <c r="AA95">
        <v>0.12584373942181801</v>
      </c>
      <c r="AB95">
        <v>0.12584373942181801</v>
      </c>
      <c r="AC95">
        <v>0.12584373942181801</v>
      </c>
      <c r="AD95">
        <v>0.12584373942181801</v>
      </c>
      <c r="AE95">
        <v>0.12584373942181801</v>
      </c>
      <c r="AF95">
        <v>0.12584373942181801</v>
      </c>
      <c r="AG95">
        <v>0.12584373942181801</v>
      </c>
      <c r="AH95">
        <v>0.12584373942181801</v>
      </c>
      <c r="AI95">
        <v>0.12584373942181801</v>
      </c>
      <c r="AJ95">
        <v>0.12584373942181801</v>
      </c>
      <c r="AK95">
        <v>0.12584373942181801</v>
      </c>
      <c r="AL95">
        <v>0.12584373942181801</v>
      </c>
      <c r="AM95">
        <v>0.12584373942181801</v>
      </c>
      <c r="AN95">
        <v>0.12584373942181801</v>
      </c>
      <c r="AO95">
        <v>0.12584373942181801</v>
      </c>
      <c r="AP95">
        <v>0.12584373942181801</v>
      </c>
      <c r="AQ95">
        <v>0.12584373942181801</v>
      </c>
      <c r="AR95">
        <v>0.12584373942181801</v>
      </c>
      <c r="AS95">
        <v>0.12584373942181801</v>
      </c>
      <c r="AT95">
        <v>0.12584373942181801</v>
      </c>
      <c r="AU95">
        <v>0.12584373942181801</v>
      </c>
      <c r="AV95">
        <v>0.12584373942181801</v>
      </c>
      <c r="AW95">
        <v>0.12584373942181801</v>
      </c>
      <c r="AX95">
        <v>0.12584373942181801</v>
      </c>
      <c r="AY95">
        <v>0.12584373942181801</v>
      </c>
      <c r="AZ95">
        <v>0.12584373942181801</v>
      </c>
      <c r="BA95">
        <v>0.12584373942181801</v>
      </c>
      <c r="BB95">
        <v>0.12584373942181801</v>
      </c>
      <c r="BC95">
        <v>0.12584373942181801</v>
      </c>
      <c r="BD95">
        <v>0.12584373942181801</v>
      </c>
      <c r="BE95">
        <v>0.11836621273782691</v>
      </c>
      <c r="BF95">
        <v>0.11836621273782691</v>
      </c>
      <c r="BG95">
        <v>0.11836621273782691</v>
      </c>
      <c r="BH95">
        <v>0.11836621273782691</v>
      </c>
      <c r="BI95">
        <v>0.11483224177025336</v>
      </c>
      <c r="BJ95">
        <v>0.10722541445735688</v>
      </c>
      <c r="BK95">
        <v>0.10037932268460323</v>
      </c>
      <c r="BL95">
        <v>9.5930493168616279E-2</v>
      </c>
      <c r="BM95">
        <v>9.519899352582209E-2</v>
      </c>
      <c r="BN95">
        <v>9.1589983312436271E-2</v>
      </c>
      <c r="BO95">
        <v>7.6314968066189356E-2</v>
      </c>
      <c r="BP95">
        <v>4.7908411354336322E-2</v>
      </c>
      <c r="BQ95">
        <v>1.5963038505134981E-2</v>
      </c>
      <c r="BR95">
        <v>1.3736429318581555E-3</v>
      </c>
      <c r="BS95">
        <v>0</v>
      </c>
      <c r="BT95">
        <v>3.486865296937823E-2</v>
      </c>
      <c r="BU95">
        <v>3.2370911709134795E-2</v>
      </c>
    </row>
    <row r="96" spans="1:73" x14ac:dyDescent="0.25">
      <c r="A96">
        <v>1495</v>
      </c>
      <c r="B96">
        <v>779.11487787471424</v>
      </c>
      <c r="C96">
        <v>1.9461217823175964E-3</v>
      </c>
      <c r="D96">
        <v>10</v>
      </c>
      <c r="E96">
        <v>737.5</v>
      </c>
      <c r="F96">
        <v>-757.5</v>
      </c>
      <c r="G96">
        <v>0</v>
      </c>
      <c r="H96">
        <v>1.3191705315808051E-3</v>
      </c>
      <c r="I96">
        <v>1.456933571833504E-2</v>
      </c>
      <c r="J96">
        <v>4.4043182286564633E-2</v>
      </c>
      <c r="K96">
        <v>6.6477644238010197E-2</v>
      </c>
      <c r="L96">
        <v>8.9462937538066084E-2</v>
      </c>
      <c r="M96">
        <v>9.6091703177635074E-2</v>
      </c>
      <c r="N96">
        <v>0.10090635963088025</v>
      </c>
      <c r="O96">
        <v>0.10655146041483189</v>
      </c>
      <c r="P96">
        <v>0.1104905447570545</v>
      </c>
      <c r="Q96">
        <v>0.11349819199408241</v>
      </c>
      <c r="R96">
        <v>0.11349819199408241</v>
      </c>
      <c r="S96">
        <v>0.1203123345201445</v>
      </c>
      <c r="T96">
        <v>0.1203123345201445</v>
      </c>
      <c r="U96">
        <v>0.1203123345201445</v>
      </c>
      <c r="V96">
        <v>0.1277898612041356</v>
      </c>
      <c r="W96">
        <v>0.1277898612041356</v>
      </c>
      <c r="X96">
        <v>0.1277898612041356</v>
      </c>
      <c r="Y96">
        <v>0.1277898612041356</v>
      </c>
      <c r="Z96">
        <v>0.1277898612041356</v>
      </c>
      <c r="AA96">
        <v>0.1277898612041356</v>
      </c>
      <c r="AB96">
        <v>0.1277898612041356</v>
      </c>
      <c r="AC96">
        <v>0.1277898612041356</v>
      </c>
      <c r="AD96">
        <v>0.1277898612041356</v>
      </c>
      <c r="AE96">
        <v>0.1277898612041356</v>
      </c>
      <c r="AF96">
        <v>0.1277898612041356</v>
      </c>
      <c r="AG96">
        <v>0.1277898612041356</v>
      </c>
      <c r="AH96">
        <v>0.1277898612041356</v>
      </c>
      <c r="AI96">
        <v>0.1277898612041356</v>
      </c>
      <c r="AJ96">
        <v>0.1277898612041356</v>
      </c>
      <c r="AK96">
        <v>0.1277898612041356</v>
      </c>
      <c r="AL96">
        <v>0.1277898612041356</v>
      </c>
      <c r="AM96">
        <v>0.1277898612041356</v>
      </c>
      <c r="AN96">
        <v>0.1277898612041356</v>
      </c>
      <c r="AO96">
        <v>0.1277898612041356</v>
      </c>
      <c r="AP96">
        <v>0.1277898612041356</v>
      </c>
      <c r="AQ96">
        <v>0.1277898612041356</v>
      </c>
      <c r="AR96">
        <v>0.1277898612041356</v>
      </c>
      <c r="AS96">
        <v>0.1277898612041356</v>
      </c>
      <c r="AT96">
        <v>0.1277898612041356</v>
      </c>
      <c r="AU96">
        <v>0.1277898612041356</v>
      </c>
      <c r="AV96">
        <v>0.1277898612041356</v>
      </c>
      <c r="AW96">
        <v>0.1277898612041356</v>
      </c>
      <c r="AX96">
        <v>0.1277898612041356</v>
      </c>
      <c r="AY96">
        <v>0.1277898612041356</v>
      </c>
      <c r="AZ96">
        <v>0.1277898612041356</v>
      </c>
      <c r="BA96">
        <v>0.1277898612041356</v>
      </c>
      <c r="BB96">
        <v>0.1277898612041356</v>
      </c>
      <c r="BC96">
        <v>0.1277898612041356</v>
      </c>
      <c r="BD96">
        <v>0.1277898612041356</v>
      </c>
      <c r="BE96">
        <v>0.1203123345201445</v>
      </c>
      <c r="BF96">
        <v>0.1203123345201445</v>
      </c>
      <c r="BG96">
        <v>0.1203123345201445</v>
      </c>
      <c r="BH96">
        <v>0.1203123345201445</v>
      </c>
      <c r="BI96">
        <v>0.11677836355257096</v>
      </c>
      <c r="BJ96">
        <v>0.10917153623967447</v>
      </c>
      <c r="BK96">
        <v>0.10232544446692082</v>
      </c>
      <c r="BL96">
        <v>9.7876614950933874E-2</v>
      </c>
      <c r="BM96">
        <v>9.7145115308139685E-2</v>
      </c>
      <c r="BN96">
        <v>9.3536105094753866E-2</v>
      </c>
      <c r="BO96">
        <v>7.6314968066189356E-2</v>
      </c>
      <c r="BP96">
        <v>4.7908411354336322E-2</v>
      </c>
      <c r="BQ96">
        <v>1.5963038505134981E-2</v>
      </c>
      <c r="BR96">
        <v>1.3736429318581555E-3</v>
      </c>
      <c r="BS96">
        <v>0</v>
      </c>
      <c r="BT96">
        <v>3.7349478433288771E-2</v>
      </c>
      <c r="BU96">
        <v>3.1020234234065247E-2</v>
      </c>
    </row>
    <row r="97" spans="1:73" x14ac:dyDescent="0.25">
      <c r="A97">
        <v>1495</v>
      </c>
      <c r="B97">
        <v>741.95268520729701</v>
      </c>
      <c r="C97">
        <v>1.8532957374267252E-3</v>
      </c>
      <c r="D97">
        <v>20</v>
      </c>
      <c r="E97">
        <v>727.5</v>
      </c>
      <c r="F97">
        <v>-767.5</v>
      </c>
      <c r="G97">
        <v>0</v>
      </c>
      <c r="H97">
        <v>1.3191705315808051E-3</v>
      </c>
      <c r="I97">
        <v>1.456933571833504E-2</v>
      </c>
      <c r="J97">
        <v>4.4043182286564633E-2</v>
      </c>
      <c r="K97">
        <v>6.8330939975436919E-2</v>
      </c>
      <c r="L97">
        <v>9.1316233275492806E-2</v>
      </c>
      <c r="M97">
        <v>9.7944998915061796E-2</v>
      </c>
      <c r="N97">
        <v>0.10275965536830697</v>
      </c>
      <c r="O97">
        <v>0.10840475615225861</v>
      </c>
      <c r="P97">
        <v>0.11234384049448122</v>
      </c>
      <c r="Q97">
        <v>0.11535148773150913</v>
      </c>
      <c r="R97">
        <v>0.11535148773150913</v>
      </c>
      <c r="S97">
        <v>0.12216563025757123</v>
      </c>
      <c r="T97">
        <v>0.12216563025757123</v>
      </c>
      <c r="U97">
        <v>0.12216563025757123</v>
      </c>
      <c r="V97">
        <v>0.12964315694156234</v>
      </c>
      <c r="W97">
        <v>0.12964315694156234</v>
      </c>
      <c r="X97">
        <v>0.12964315694156234</v>
      </c>
      <c r="Y97">
        <v>0.12964315694156234</v>
      </c>
      <c r="Z97">
        <v>0.12964315694156234</v>
      </c>
      <c r="AA97">
        <v>0.12964315694156234</v>
      </c>
      <c r="AB97">
        <v>0.12964315694156234</v>
      </c>
      <c r="AC97">
        <v>0.12964315694156234</v>
      </c>
      <c r="AD97">
        <v>0.12964315694156234</v>
      </c>
      <c r="AE97">
        <v>0.12964315694156234</v>
      </c>
      <c r="AF97">
        <v>0.12964315694156234</v>
      </c>
      <c r="AG97">
        <v>0.12964315694156234</v>
      </c>
      <c r="AH97">
        <v>0.12964315694156234</v>
      </c>
      <c r="AI97">
        <v>0.12964315694156234</v>
      </c>
      <c r="AJ97">
        <v>0.12964315694156234</v>
      </c>
      <c r="AK97">
        <v>0.12964315694156234</v>
      </c>
      <c r="AL97">
        <v>0.12964315694156234</v>
      </c>
      <c r="AM97">
        <v>0.12964315694156234</v>
      </c>
      <c r="AN97">
        <v>0.12964315694156234</v>
      </c>
      <c r="AO97">
        <v>0.12964315694156234</v>
      </c>
      <c r="AP97">
        <v>0.12964315694156234</v>
      </c>
      <c r="AQ97">
        <v>0.12964315694156234</v>
      </c>
      <c r="AR97">
        <v>0.12964315694156234</v>
      </c>
      <c r="AS97">
        <v>0.12964315694156234</v>
      </c>
      <c r="AT97">
        <v>0.12964315694156234</v>
      </c>
      <c r="AU97">
        <v>0.12964315694156234</v>
      </c>
      <c r="AV97">
        <v>0.12964315694156234</v>
      </c>
      <c r="AW97">
        <v>0.12964315694156234</v>
      </c>
      <c r="AX97">
        <v>0.12964315694156234</v>
      </c>
      <c r="AY97">
        <v>0.12964315694156234</v>
      </c>
      <c r="AZ97">
        <v>0.12964315694156234</v>
      </c>
      <c r="BA97">
        <v>0.12964315694156234</v>
      </c>
      <c r="BB97">
        <v>0.12964315694156234</v>
      </c>
      <c r="BC97">
        <v>0.12964315694156234</v>
      </c>
      <c r="BD97">
        <v>0.12964315694156234</v>
      </c>
      <c r="BE97">
        <v>0.12216563025757123</v>
      </c>
      <c r="BF97">
        <v>0.12216563025757123</v>
      </c>
      <c r="BG97">
        <v>0.12216563025757123</v>
      </c>
      <c r="BH97">
        <v>0.12216563025757123</v>
      </c>
      <c r="BI97">
        <v>0.11863165928999768</v>
      </c>
      <c r="BJ97">
        <v>0.1110248319771012</v>
      </c>
      <c r="BK97">
        <v>0.10417874020434754</v>
      </c>
      <c r="BL97">
        <v>9.9729910688360596E-2</v>
      </c>
      <c r="BM97">
        <v>9.8998411045566406E-2</v>
      </c>
      <c r="BN97">
        <v>9.5389400832180588E-2</v>
      </c>
      <c r="BO97">
        <v>7.6314968066189356E-2</v>
      </c>
      <c r="BP97">
        <v>4.7908411354336322E-2</v>
      </c>
      <c r="BQ97">
        <v>1.5963038505134981E-2</v>
      </c>
      <c r="BR97">
        <v>1.3736429318581555E-3</v>
      </c>
      <c r="BS97">
        <v>0</v>
      </c>
      <c r="BT97">
        <v>4.3539905604630141E-2</v>
      </c>
      <c r="BU97">
        <v>3.0447087684133137E-2</v>
      </c>
    </row>
    <row r="98" spans="1:73" x14ac:dyDescent="0.25">
      <c r="A98">
        <v>1495</v>
      </c>
      <c r="B98">
        <v>781.36228900830406</v>
      </c>
      <c r="C98">
        <v>1.9517355061535898E-3</v>
      </c>
      <c r="D98">
        <v>30</v>
      </c>
      <c r="E98">
        <v>717.5</v>
      </c>
      <c r="F98">
        <v>-777.5</v>
      </c>
      <c r="G98">
        <v>0</v>
      </c>
      <c r="H98">
        <v>1.3191705315808051E-3</v>
      </c>
      <c r="I98">
        <v>1.456933571833504E-2</v>
      </c>
      <c r="J98">
        <v>4.5994917792718221E-2</v>
      </c>
      <c r="K98">
        <v>7.0282675481590506E-2</v>
      </c>
      <c r="L98">
        <v>9.3267968781646393E-2</v>
      </c>
      <c r="M98">
        <v>9.9896734421215383E-2</v>
      </c>
      <c r="N98">
        <v>0.10471139087446056</v>
      </c>
      <c r="O98">
        <v>0.1103564916584122</v>
      </c>
      <c r="P98">
        <v>0.11429557600063481</v>
      </c>
      <c r="Q98">
        <v>0.11730322323766272</v>
      </c>
      <c r="R98">
        <v>0.11730322323766272</v>
      </c>
      <c r="S98">
        <v>0.12411736576372481</v>
      </c>
      <c r="T98">
        <v>0.12411736576372481</v>
      </c>
      <c r="U98">
        <v>0.12411736576372481</v>
      </c>
      <c r="V98">
        <v>0.13159489244771594</v>
      </c>
      <c r="W98">
        <v>0.13159489244771594</v>
      </c>
      <c r="X98">
        <v>0.13159489244771594</v>
      </c>
      <c r="Y98">
        <v>0.13159489244771594</v>
      </c>
      <c r="Z98">
        <v>0.13159489244771594</v>
      </c>
      <c r="AA98">
        <v>0.13159489244771594</v>
      </c>
      <c r="AB98">
        <v>0.13159489244771594</v>
      </c>
      <c r="AC98">
        <v>0.13159489244771594</v>
      </c>
      <c r="AD98">
        <v>0.13159489244771594</v>
      </c>
      <c r="AE98">
        <v>0.13159489244771594</v>
      </c>
      <c r="AF98">
        <v>0.13159489244771594</v>
      </c>
      <c r="AG98">
        <v>0.13159489244771594</v>
      </c>
      <c r="AH98">
        <v>0.13159489244771594</v>
      </c>
      <c r="AI98">
        <v>0.13159489244771594</v>
      </c>
      <c r="AJ98">
        <v>0.13159489244771594</v>
      </c>
      <c r="AK98">
        <v>0.13159489244771594</v>
      </c>
      <c r="AL98">
        <v>0.13159489244771594</v>
      </c>
      <c r="AM98">
        <v>0.13159489244771594</v>
      </c>
      <c r="AN98">
        <v>0.13159489244771594</v>
      </c>
      <c r="AO98">
        <v>0.13159489244771594</v>
      </c>
      <c r="AP98">
        <v>0.13159489244771594</v>
      </c>
      <c r="AQ98">
        <v>0.13159489244771594</v>
      </c>
      <c r="AR98">
        <v>0.13159489244771594</v>
      </c>
      <c r="AS98">
        <v>0.13159489244771594</v>
      </c>
      <c r="AT98">
        <v>0.13159489244771594</v>
      </c>
      <c r="AU98">
        <v>0.13159489244771594</v>
      </c>
      <c r="AV98">
        <v>0.13159489244771594</v>
      </c>
      <c r="AW98">
        <v>0.13159489244771594</v>
      </c>
      <c r="AX98">
        <v>0.13159489244771594</v>
      </c>
      <c r="AY98">
        <v>0.13159489244771594</v>
      </c>
      <c r="AZ98">
        <v>0.13159489244771594</v>
      </c>
      <c r="BA98">
        <v>0.13159489244771594</v>
      </c>
      <c r="BB98">
        <v>0.13159489244771594</v>
      </c>
      <c r="BC98">
        <v>0.13159489244771594</v>
      </c>
      <c r="BD98">
        <v>0.13159489244771594</v>
      </c>
      <c r="BE98">
        <v>0.12411736576372481</v>
      </c>
      <c r="BF98">
        <v>0.12411736576372481</v>
      </c>
      <c r="BG98">
        <v>0.12411736576372481</v>
      </c>
      <c r="BH98">
        <v>0.12411736576372481</v>
      </c>
      <c r="BI98">
        <v>0.12058339479615127</v>
      </c>
      <c r="BJ98">
        <v>0.11297656748325478</v>
      </c>
      <c r="BK98">
        <v>0.10613047571050113</v>
      </c>
      <c r="BL98">
        <v>0.10168164619451418</v>
      </c>
      <c r="BM98">
        <v>0.10095014655171999</v>
      </c>
      <c r="BN98">
        <v>9.5389400832180588E-2</v>
      </c>
      <c r="BO98">
        <v>7.6314968066189356E-2</v>
      </c>
      <c r="BP98">
        <v>4.7908411354336322E-2</v>
      </c>
      <c r="BQ98">
        <v>1.5963038505134981E-2</v>
      </c>
      <c r="BR98">
        <v>1.3736429318581555E-3</v>
      </c>
      <c r="BS98">
        <v>0</v>
      </c>
      <c r="BT98">
        <v>5.2142186031297777E-2</v>
      </c>
      <c r="BU98">
        <v>3.0173322847758074E-2</v>
      </c>
    </row>
    <row r="99" spans="1:73" x14ac:dyDescent="0.25">
      <c r="A99">
        <v>1495</v>
      </c>
      <c r="B99">
        <v>794.35286403038663</v>
      </c>
      <c r="C99">
        <v>1.9841841754490194E-3</v>
      </c>
      <c r="D99">
        <v>40</v>
      </c>
      <c r="E99">
        <v>707.5</v>
      </c>
      <c r="F99">
        <v>-787.5</v>
      </c>
      <c r="G99">
        <v>0</v>
      </c>
      <c r="H99">
        <v>1.3191705315808051E-3</v>
      </c>
      <c r="I99">
        <v>1.456933571833504E-2</v>
      </c>
      <c r="J99">
        <v>4.7979101968167237E-2</v>
      </c>
      <c r="K99">
        <v>7.2266859657039523E-2</v>
      </c>
      <c r="L99">
        <v>9.525215295709541E-2</v>
      </c>
      <c r="M99">
        <v>0.1018809185966644</v>
      </c>
      <c r="N99">
        <v>0.10669557504990958</v>
      </c>
      <c r="O99">
        <v>0.11234067583386122</v>
      </c>
      <c r="P99">
        <v>0.11627976017608382</v>
      </c>
      <c r="Q99">
        <v>0.11928740741311174</v>
      </c>
      <c r="R99">
        <v>0.11928740741311174</v>
      </c>
      <c r="S99">
        <v>0.12610154993917383</v>
      </c>
      <c r="T99">
        <v>0.12610154993917383</v>
      </c>
      <c r="U99">
        <v>0.12610154993917383</v>
      </c>
      <c r="V99">
        <v>0.13357907662316496</v>
      </c>
      <c r="W99">
        <v>0.13357907662316496</v>
      </c>
      <c r="X99">
        <v>0.13357907662316496</v>
      </c>
      <c r="Y99">
        <v>0.13357907662316496</v>
      </c>
      <c r="Z99">
        <v>0.13357907662316496</v>
      </c>
      <c r="AA99">
        <v>0.13357907662316496</v>
      </c>
      <c r="AB99">
        <v>0.13357907662316496</v>
      </c>
      <c r="AC99">
        <v>0.13357907662316496</v>
      </c>
      <c r="AD99">
        <v>0.13357907662316496</v>
      </c>
      <c r="AE99">
        <v>0.13357907662316496</v>
      </c>
      <c r="AF99">
        <v>0.13357907662316496</v>
      </c>
      <c r="AG99">
        <v>0.13357907662316496</v>
      </c>
      <c r="AH99">
        <v>0.13357907662316496</v>
      </c>
      <c r="AI99">
        <v>0.13357907662316496</v>
      </c>
      <c r="AJ99">
        <v>0.13357907662316496</v>
      </c>
      <c r="AK99">
        <v>0.13357907662316496</v>
      </c>
      <c r="AL99">
        <v>0.13357907662316496</v>
      </c>
      <c r="AM99">
        <v>0.13357907662316496</v>
      </c>
      <c r="AN99">
        <v>0.13357907662316496</v>
      </c>
      <c r="AO99">
        <v>0.13357907662316496</v>
      </c>
      <c r="AP99">
        <v>0.13357907662316496</v>
      </c>
      <c r="AQ99">
        <v>0.13357907662316496</v>
      </c>
      <c r="AR99">
        <v>0.13357907662316496</v>
      </c>
      <c r="AS99">
        <v>0.13357907662316496</v>
      </c>
      <c r="AT99">
        <v>0.13357907662316496</v>
      </c>
      <c r="AU99">
        <v>0.13357907662316496</v>
      </c>
      <c r="AV99">
        <v>0.13357907662316496</v>
      </c>
      <c r="AW99">
        <v>0.13357907662316496</v>
      </c>
      <c r="AX99">
        <v>0.13357907662316496</v>
      </c>
      <c r="AY99">
        <v>0.13357907662316496</v>
      </c>
      <c r="AZ99">
        <v>0.13357907662316496</v>
      </c>
      <c r="BA99">
        <v>0.13357907662316496</v>
      </c>
      <c r="BB99">
        <v>0.13357907662316496</v>
      </c>
      <c r="BC99">
        <v>0.13357907662316496</v>
      </c>
      <c r="BD99">
        <v>0.13357907662316496</v>
      </c>
      <c r="BE99">
        <v>0.12610154993917383</v>
      </c>
      <c r="BF99">
        <v>0.12610154993917383</v>
      </c>
      <c r="BG99">
        <v>0.12610154993917383</v>
      </c>
      <c r="BH99">
        <v>0.12610154993917383</v>
      </c>
      <c r="BI99">
        <v>0.12256757897160028</v>
      </c>
      <c r="BJ99">
        <v>0.1149607516587038</v>
      </c>
      <c r="BK99">
        <v>0.10811465988595015</v>
      </c>
      <c r="BL99">
        <v>0.1036658303699632</v>
      </c>
      <c r="BM99">
        <v>0.10293433072716901</v>
      </c>
      <c r="BN99">
        <v>9.5389400832180588E-2</v>
      </c>
      <c r="BO99">
        <v>7.6314968066189356E-2</v>
      </c>
      <c r="BP99">
        <v>4.7908411354336322E-2</v>
      </c>
      <c r="BQ99">
        <v>1.5963038505134981E-2</v>
      </c>
      <c r="BR99">
        <v>1.3736429318581555E-3</v>
      </c>
      <c r="BS99">
        <v>0</v>
      </c>
      <c r="BT99">
        <v>6.0744466457965399E-2</v>
      </c>
      <c r="BU99">
        <v>2.9829997197887634E-2</v>
      </c>
    </row>
    <row r="100" spans="1:73" x14ac:dyDescent="0.25">
      <c r="A100">
        <v>1495</v>
      </c>
      <c r="B100">
        <v>790.65977447869886</v>
      </c>
      <c r="C100">
        <v>1.9749593458061889E-3</v>
      </c>
      <c r="D100">
        <v>30</v>
      </c>
      <c r="E100">
        <v>717.5</v>
      </c>
      <c r="F100">
        <v>-777.5</v>
      </c>
      <c r="G100">
        <v>0</v>
      </c>
      <c r="H100">
        <v>1.3191705315808051E-3</v>
      </c>
      <c r="I100">
        <v>1.456933571833504E-2</v>
      </c>
      <c r="J100">
        <v>4.9954061313973425E-2</v>
      </c>
      <c r="K100">
        <v>7.424181900284571E-2</v>
      </c>
      <c r="L100">
        <v>9.7227112302901597E-2</v>
      </c>
      <c r="M100">
        <v>0.10385587794247059</v>
      </c>
      <c r="N100">
        <v>0.10867053439571576</v>
      </c>
      <c r="O100">
        <v>0.1143156351796674</v>
      </c>
      <c r="P100">
        <v>0.11825471952189001</v>
      </c>
      <c r="Q100">
        <v>0.12126236675891792</v>
      </c>
      <c r="R100">
        <v>0.12126236675891792</v>
      </c>
      <c r="S100">
        <v>0.12807650928498002</v>
      </c>
      <c r="T100">
        <v>0.12807650928498002</v>
      </c>
      <c r="U100">
        <v>0.12807650928498002</v>
      </c>
      <c r="V100">
        <v>0.13555403596897114</v>
      </c>
      <c r="W100">
        <v>0.13555403596897114</v>
      </c>
      <c r="X100">
        <v>0.13555403596897114</v>
      </c>
      <c r="Y100">
        <v>0.13555403596897114</v>
      </c>
      <c r="Z100">
        <v>0.13555403596897114</v>
      </c>
      <c r="AA100">
        <v>0.13555403596897114</v>
      </c>
      <c r="AB100">
        <v>0.13555403596897114</v>
      </c>
      <c r="AC100">
        <v>0.13555403596897114</v>
      </c>
      <c r="AD100">
        <v>0.13555403596897114</v>
      </c>
      <c r="AE100">
        <v>0.13555403596897114</v>
      </c>
      <c r="AF100">
        <v>0.13555403596897114</v>
      </c>
      <c r="AG100">
        <v>0.13555403596897114</v>
      </c>
      <c r="AH100">
        <v>0.13555403596897114</v>
      </c>
      <c r="AI100">
        <v>0.13555403596897114</v>
      </c>
      <c r="AJ100">
        <v>0.13555403596897114</v>
      </c>
      <c r="AK100">
        <v>0.13555403596897114</v>
      </c>
      <c r="AL100">
        <v>0.13555403596897114</v>
      </c>
      <c r="AM100">
        <v>0.13555403596897114</v>
      </c>
      <c r="AN100">
        <v>0.13555403596897114</v>
      </c>
      <c r="AO100">
        <v>0.13555403596897114</v>
      </c>
      <c r="AP100">
        <v>0.13555403596897114</v>
      </c>
      <c r="AQ100">
        <v>0.13555403596897114</v>
      </c>
      <c r="AR100">
        <v>0.13555403596897114</v>
      </c>
      <c r="AS100">
        <v>0.13555403596897114</v>
      </c>
      <c r="AT100">
        <v>0.13555403596897114</v>
      </c>
      <c r="AU100">
        <v>0.13555403596897114</v>
      </c>
      <c r="AV100">
        <v>0.13555403596897114</v>
      </c>
      <c r="AW100">
        <v>0.13555403596897114</v>
      </c>
      <c r="AX100">
        <v>0.13555403596897114</v>
      </c>
      <c r="AY100">
        <v>0.13555403596897114</v>
      </c>
      <c r="AZ100">
        <v>0.13555403596897114</v>
      </c>
      <c r="BA100">
        <v>0.13555403596897114</v>
      </c>
      <c r="BB100">
        <v>0.13555403596897114</v>
      </c>
      <c r="BC100">
        <v>0.13555403596897114</v>
      </c>
      <c r="BD100">
        <v>0.13555403596897114</v>
      </c>
      <c r="BE100">
        <v>0.12807650928498002</v>
      </c>
      <c r="BF100">
        <v>0.12807650928498002</v>
      </c>
      <c r="BG100">
        <v>0.12807650928498002</v>
      </c>
      <c r="BH100">
        <v>0.12807650928498002</v>
      </c>
      <c r="BI100">
        <v>0.12454253831740647</v>
      </c>
      <c r="BJ100">
        <v>0.11693571100450999</v>
      </c>
      <c r="BK100">
        <v>0.11008961923175634</v>
      </c>
      <c r="BL100">
        <v>0.10564078971576939</v>
      </c>
      <c r="BM100">
        <v>0.1049092900729752</v>
      </c>
      <c r="BN100">
        <v>9.5389400832180588E-2</v>
      </c>
      <c r="BO100">
        <v>7.6314968066189356E-2</v>
      </c>
      <c r="BP100">
        <v>4.7908411354336322E-2</v>
      </c>
      <c r="BQ100">
        <v>1.5963038505134981E-2</v>
      </c>
      <c r="BR100">
        <v>1.3736429318581555E-3</v>
      </c>
      <c r="BS100">
        <v>0</v>
      </c>
      <c r="BT100">
        <v>5.2142186031297777E-2</v>
      </c>
      <c r="BU100">
        <v>3.0173322847758074E-2</v>
      </c>
    </row>
    <row r="101" spans="1:73" x14ac:dyDescent="0.25">
      <c r="A101">
        <v>1495</v>
      </c>
      <c r="B101">
        <v>788.3910805194655</v>
      </c>
      <c r="C101">
        <v>1.9692924603996105E-3</v>
      </c>
      <c r="D101">
        <v>20</v>
      </c>
      <c r="E101">
        <v>727.5</v>
      </c>
      <c r="F101">
        <v>-767.5</v>
      </c>
      <c r="G101">
        <v>0</v>
      </c>
      <c r="H101">
        <v>1.3191705315808051E-3</v>
      </c>
      <c r="I101">
        <v>1.456933571833504E-2</v>
      </c>
      <c r="J101">
        <v>4.9954061313973425E-2</v>
      </c>
      <c r="K101">
        <v>7.6211111463245315E-2</v>
      </c>
      <c r="L101">
        <v>9.9196404763301202E-2</v>
      </c>
      <c r="M101">
        <v>0.10582517040287019</v>
      </c>
      <c r="N101">
        <v>0.11063982685611537</v>
      </c>
      <c r="O101">
        <v>0.11628492764006701</v>
      </c>
      <c r="P101">
        <v>0.12022401198228962</v>
      </c>
      <c r="Q101">
        <v>0.12323165921931753</v>
      </c>
      <c r="R101">
        <v>0.12323165921931753</v>
      </c>
      <c r="S101">
        <v>0.13004580174537964</v>
      </c>
      <c r="T101">
        <v>0.13004580174537964</v>
      </c>
      <c r="U101">
        <v>0.13004580174537964</v>
      </c>
      <c r="V101">
        <v>0.13752332842937076</v>
      </c>
      <c r="W101">
        <v>0.13752332842937076</v>
      </c>
      <c r="X101">
        <v>0.13752332842937076</v>
      </c>
      <c r="Y101">
        <v>0.13752332842937076</v>
      </c>
      <c r="Z101">
        <v>0.13752332842937076</v>
      </c>
      <c r="AA101">
        <v>0.13752332842937076</v>
      </c>
      <c r="AB101">
        <v>0.13752332842937076</v>
      </c>
      <c r="AC101">
        <v>0.13752332842937076</v>
      </c>
      <c r="AD101">
        <v>0.13752332842937076</v>
      </c>
      <c r="AE101">
        <v>0.13752332842937076</v>
      </c>
      <c r="AF101">
        <v>0.13752332842937076</v>
      </c>
      <c r="AG101">
        <v>0.13752332842937076</v>
      </c>
      <c r="AH101">
        <v>0.13752332842937076</v>
      </c>
      <c r="AI101">
        <v>0.13752332842937076</v>
      </c>
      <c r="AJ101">
        <v>0.13752332842937076</v>
      </c>
      <c r="AK101">
        <v>0.13752332842937076</v>
      </c>
      <c r="AL101">
        <v>0.13752332842937076</v>
      </c>
      <c r="AM101">
        <v>0.13752332842937076</v>
      </c>
      <c r="AN101">
        <v>0.13752332842937076</v>
      </c>
      <c r="AO101">
        <v>0.13752332842937076</v>
      </c>
      <c r="AP101">
        <v>0.13752332842937076</v>
      </c>
      <c r="AQ101">
        <v>0.13752332842937076</v>
      </c>
      <c r="AR101">
        <v>0.13752332842937076</v>
      </c>
      <c r="AS101">
        <v>0.13752332842937076</v>
      </c>
      <c r="AT101">
        <v>0.13752332842937076</v>
      </c>
      <c r="AU101">
        <v>0.13752332842937076</v>
      </c>
      <c r="AV101">
        <v>0.13752332842937076</v>
      </c>
      <c r="AW101">
        <v>0.13752332842937076</v>
      </c>
      <c r="AX101">
        <v>0.13752332842937076</v>
      </c>
      <c r="AY101">
        <v>0.13752332842937076</v>
      </c>
      <c r="AZ101">
        <v>0.13752332842937076</v>
      </c>
      <c r="BA101">
        <v>0.13752332842937076</v>
      </c>
      <c r="BB101">
        <v>0.13752332842937076</v>
      </c>
      <c r="BC101">
        <v>0.13752332842937076</v>
      </c>
      <c r="BD101">
        <v>0.13752332842937076</v>
      </c>
      <c r="BE101">
        <v>0.13004580174537964</v>
      </c>
      <c r="BF101">
        <v>0.13004580174537964</v>
      </c>
      <c r="BG101">
        <v>0.13004580174537964</v>
      </c>
      <c r="BH101">
        <v>0.13004580174537964</v>
      </c>
      <c r="BI101">
        <v>0.12651183077780609</v>
      </c>
      <c r="BJ101">
        <v>0.11890500346490959</v>
      </c>
      <c r="BK101">
        <v>0.11205891169215594</v>
      </c>
      <c r="BL101">
        <v>0.10761008217616899</v>
      </c>
      <c r="BM101">
        <v>0.1068785825333748</v>
      </c>
      <c r="BN101">
        <v>9.7358693292580192E-2</v>
      </c>
      <c r="BO101">
        <v>7.6314968066189356E-2</v>
      </c>
      <c r="BP101">
        <v>4.7908411354336322E-2</v>
      </c>
      <c r="BQ101">
        <v>1.5963038505134981E-2</v>
      </c>
      <c r="BR101">
        <v>1.3736429318581555E-3</v>
      </c>
      <c r="BS101">
        <v>0</v>
      </c>
      <c r="BT101">
        <v>4.3539905604630169E-2</v>
      </c>
      <c r="BU101">
        <v>3.0447087684133164E-2</v>
      </c>
    </row>
    <row r="102" spans="1:73" x14ac:dyDescent="0.25">
      <c r="A102">
        <v>1495</v>
      </c>
      <c r="B102">
        <v>802.10106350629269</v>
      </c>
      <c r="C102">
        <v>2.0035381118222216E-3</v>
      </c>
      <c r="D102">
        <v>10</v>
      </c>
      <c r="E102">
        <v>737.5</v>
      </c>
      <c r="F102">
        <v>-757.5</v>
      </c>
      <c r="G102">
        <v>0</v>
      </c>
      <c r="H102">
        <v>1.3191705315808051E-3</v>
      </c>
      <c r="I102">
        <v>1.456933571833504E-2</v>
      </c>
      <c r="J102">
        <v>4.9954061313973425E-2</v>
      </c>
      <c r="K102">
        <v>7.8214649575067532E-2</v>
      </c>
      <c r="L102">
        <v>0.10119994287512342</v>
      </c>
      <c r="M102">
        <v>0.10782870851469241</v>
      </c>
      <c r="N102">
        <v>0.11264336496793759</v>
      </c>
      <c r="O102">
        <v>0.11828846575188923</v>
      </c>
      <c r="P102">
        <v>0.12222755009411183</v>
      </c>
      <c r="Q102">
        <v>0.12523519733113975</v>
      </c>
      <c r="R102">
        <v>0.12523519733113975</v>
      </c>
      <c r="S102">
        <v>0.13204933985720185</v>
      </c>
      <c r="T102">
        <v>0.13204933985720185</v>
      </c>
      <c r="U102">
        <v>0.13204933985720185</v>
      </c>
      <c r="V102">
        <v>0.13952686654119298</v>
      </c>
      <c r="W102">
        <v>0.13952686654119298</v>
      </c>
      <c r="X102">
        <v>0.13952686654119298</v>
      </c>
      <c r="Y102">
        <v>0.13952686654119298</v>
      </c>
      <c r="Z102">
        <v>0.13952686654119298</v>
      </c>
      <c r="AA102">
        <v>0.13952686654119298</v>
      </c>
      <c r="AB102">
        <v>0.13952686654119298</v>
      </c>
      <c r="AC102">
        <v>0.13952686654119298</v>
      </c>
      <c r="AD102">
        <v>0.13952686654119298</v>
      </c>
      <c r="AE102">
        <v>0.13952686654119298</v>
      </c>
      <c r="AF102">
        <v>0.13952686654119298</v>
      </c>
      <c r="AG102">
        <v>0.13952686654119298</v>
      </c>
      <c r="AH102">
        <v>0.13952686654119298</v>
      </c>
      <c r="AI102">
        <v>0.13952686654119298</v>
      </c>
      <c r="AJ102">
        <v>0.13952686654119298</v>
      </c>
      <c r="AK102">
        <v>0.13952686654119298</v>
      </c>
      <c r="AL102">
        <v>0.13952686654119298</v>
      </c>
      <c r="AM102">
        <v>0.13952686654119298</v>
      </c>
      <c r="AN102">
        <v>0.13952686654119298</v>
      </c>
      <c r="AO102">
        <v>0.13952686654119298</v>
      </c>
      <c r="AP102">
        <v>0.13952686654119298</v>
      </c>
      <c r="AQ102">
        <v>0.13952686654119298</v>
      </c>
      <c r="AR102">
        <v>0.13952686654119298</v>
      </c>
      <c r="AS102">
        <v>0.13952686654119298</v>
      </c>
      <c r="AT102">
        <v>0.13952686654119298</v>
      </c>
      <c r="AU102">
        <v>0.13952686654119298</v>
      </c>
      <c r="AV102">
        <v>0.13952686654119298</v>
      </c>
      <c r="AW102">
        <v>0.13952686654119298</v>
      </c>
      <c r="AX102">
        <v>0.13952686654119298</v>
      </c>
      <c r="AY102">
        <v>0.13952686654119298</v>
      </c>
      <c r="AZ102">
        <v>0.13952686654119298</v>
      </c>
      <c r="BA102">
        <v>0.13952686654119298</v>
      </c>
      <c r="BB102">
        <v>0.13952686654119298</v>
      </c>
      <c r="BC102">
        <v>0.13952686654119298</v>
      </c>
      <c r="BD102">
        <v>0.13952686654119298</v>
      </c>
      <c r="BE102">
        <v>0.13204933985720185</v>
      </c>
      <c r="BF102">
        <v>0.13204933985720185</v>
      </c>
      <c r="BG102">
        <v>0.13204933985720185</v>
      </c>
      <c r="BH102">
        <v>0.13204933985720185</v>
      </c>
      <c r="BI102">
        <v>0.12851536888962831</v>
      </c>
      <c r="BJ102">
        <v>0.12090854157673181</v>
      </c>
      <c r="BK102">
        <v>0.11406244980397816</v>
      </c>
      <c r="BL102">
        <v>0.10961362028799121</v>
      </c>
      <c r="BM102">
        <v>0.10888212064519702</v>
      </c>
      <c r="BN102">
        <v>9.936223140440241E-2</v>
      </c>
      <c r="BO102">
        <v>7.6314968066189356E-2</v>
      </c>
      <c r="BP102">
        <v>4.7908411354336322E-2</v>
      </c>
      <c r="BQ102">
        <v>1.5963038505134981E-2</v>
      </c>
      <c r="BR102">
        <v>1.3736429318581555E-3</v>
      </c>
      <c r="BS102">
        <v>0</v>
      </c>
      <c r="BT102">
        <v>3.7349478433288813E-2</v>
      </c>
      <c r="BU102">
        <v>3.1635213414312149E-2</v>
      </c>
    </row>
    <row r="103" spans="1:73" x14ac:dyDescent="0.25">
      <c r="A103">
        <v>1495</v>
      </c>
      <c r="B103">
        <v>767.4331679764465</v>
      </c>
      <c r="C103">
        <v>1.9169424780412512E-3</v>
      </c>
      <c r="D103">
        <v>0</v>
      </c>
      <c r="E103">
        <v>747.5</v>
      </c>
      <c r="F103">
        <v>-747.5</v>
      </c>
      <c r="G103">
        <v>0</v>
      </c>
      <c r="H103">
        <v>1.3191705315808051E-3</v>
      </c>
      <c r="I103">
        <v>1.456933571833504E-2</v>
      </c>
      <c r="J103">
        <v>4.9954061313973425E-2</v>
      </c>
      <c r="K103">
        <v>7.8214649575067532E-2</v>
      </c>
      <c r="L103">
        <v>0.10311688535316467</v>
      </c>
      <c r="M103">
        <v>0.10974565099273366</v>
      </c>
      <c r="N103">
        <v>0.11456030744597884</v>
      </c>
      <c r="O103">
        <v>0.12020540822993048</v>
      </c>
      <c r="P103">
        <v>0.12414449257215308</v>
      </c>
      <c r="Q103">
        <v>0.127152139809181</v>
      </c>
      <c r="R103">
        <v>0.127152139809181</v>
      </c>
      <c r="S103">
        <v>0.1339662823352431</v>
      </c>
      <c r="T103">
        <v>0.1339662823352431</v>
      </c>
      <c r="U103">
        <v>0.1339662823352431</v>
      </c>
      <c r="V103">
        <v>0.14144380901923423</v>
      </c>
      <c r="W103">
        <v>0.14144380901923423</v>
      </c>
      <c r="X103">
        <v>0.14144380901923423</v>
      </c>
      <c r="Y103">
        <v>0.14144380901923423</v>
      </c>
      <c r="Z103">
        <v>0.14144380901923423</v>
      </c>
      <c r="AA103">
        <v>0.14144380901923423</v>
      </c>
      <c r="AB103">
        <v>0.14144380901923423</v>
      </c>
      <c r="AC103">
        <v>0.14144380901923423</v>
      </c>
      <c r="AD103">
        <v>0.14144380901923423</v>
      </c>
      <c r="AE103">
        <v>0.14144380901923423</v>
      </c>
      <c r="AF103">
        <v>0.14144380901923423</v>
      </c>
      <c r="AG103">
        <v>0.14144380901923423</v>
      </c>
      <c r="AH103">
        <v>0.14144380901923423</v>
      </c>
      <c r="AI103">
        <v>0.14144380901923423</v>
      </c>
      <c r="AJ103">
        <v>0.14144380901923423</v>
      </c>
      <c r="AK103">
        <v>0.14144380901923423</v>
      </c>
      <c r="AL103">
        <v>0.14144380901923423</v>
      </c>
      <c r="AM103">
        <v>0.14144380901923423</v>
      </c>
      <c r="AN103">
        <v>0.14144380901923423</v>
      </c>
      <c r="AO103">
        <v>0.14144380901923423</v>
      </c>
      <c r="AP103">
        <v>0.14144380901923423</v>
      </c>
      <c r="AQ103">
        <v>0.14144380901923423</v>
      </c>
      <c r="AR103">
        <v>0.14144380901923423</v>
      </c>
      <c r="AS103">
        <v>0.14144380901923423</v>
      </c>
      <c r="AT103">
        <v>0.14144380901923423</v>
      </c>
      <c r="AU103">
        <v>0.14144380901923423</v>
      </c>
      <c r="AV103">
        <v>0.14144380901923423</v>
      </c>
      <c r="AW103">
        <v>0.14144380901923423</v>
      </c>
      <c r="AX103">
        <v>0.14144380901923423</v>
      </c>
      <c r="AY103">
        <v>0.14144380901923423</v>
      </c>
      <c r="AZ103">
        <v>0.14144380901923423</v>
      </c>
      <c r="BA103">
        <v>0.14144380901923423</v>
      </c>
      <c r="BB103">
        <v>0.14144380901923423</v>
      </c>
      <c r="BC103">
        <v>0.14144380901923423</v>
      </c>
      <c r="BD103">
        <v>0.14144380901923423</v>
      </c>
      <c r="BE103">
        <v>0.1339662823352431</v>
      </c>
      <c r="BF103">
        <v>0.1339662823352431</v>
      </c>
      <c r="BG103">
        <v>0.1339662823352431</v>
      </c>
      <c r="BH103">
        <v>0.1339662823352431</v>
      </c>
      <c r="BI103">
        <v>0.13043231136766956</v>
      </c>
      <c r="BJ103">
        <v>0.12282548405477306</v>
      </c>
      <c r="BK103">
        <v>0.11597939228201941</v>
      </c>
      <c r="BL103">
        <v>0.11153056276603246</v>
      </c>
      <c r="BM103">
        <v>0.11079906312323827</v>
      </c>
      <c r="BN103">
        <v>0.10127917388244366</v>
      </c>
      <c r="BO103">
        <v>7.6314968066189356E-2</v>
      </c>
      <c r="BP103">
        <v>4.7908411354336322E-2</v>
      </c>
      <c r="BQ103">
        <v>1.5963038505134981E-2</v>
      </c>
      <c r="BR103">
        <v>1.3736429318581555E-3</v>
      </c>
      <c r="BS103">
        <v>0</v>
      </c>
      <c r="BT103">
        <v>3.4868652969378272E-2</v>
      </c>
      <c r="BU103">
        <v>3.5198046214010736E-2</v>
      </c>
    </row>
    <row r="104" spans="1:73" x14ac:dyDescent="0.25">
      <c r="A104">
        <v>1495</v>
      </c>
      <c r="B104">
        <v>779.2557342820952</v>
      </c>
      <c r="C104">
        <v>1.946473622245658E-3</v>
      </c>
      <c r="D104">
        <v>-10</v>
      </c>
      <c r="E104">
        <v>757.5</v>
      </c>
      <c r="F104">
        <v>-737.5</v>
      </c>
      <c r="G104">
        <v>0</v>
      </c>
      <c r="H104">
        <v>1.3191705315808051E-3</v>
      </c>
      <c r="I104">
        <v>1.456933571833504E-2</v>
      </c>
      <c r="J104">
        <v>4.9954061313973425E-2</v>
      </c>
      <c r="K104">
        <v>7.8214649575067532E-2</v>
      </c>
      <c r="L104">
        <v>0.10506335897541033</v>
      </c>
      <c r="M104">
        <v>0.11169212461497932</v>
      </c>
      <c r="N104">
        <v>0.1165067810682245</v>
      </c>
      <c r="O104">
        <v>0.12215188185217614</v>
      </c>
      <c r="P104">
        <v>0.12609096619439875</v>
      </c>
      <c r="Q104">
        <v>0.12909861343142665</v>
      </c>
      <c r="R104">
        <v>0.12909861343142665</v>
      </c>
      <c r="S104">
        <v>0.13591275595748875</v>
      </c>
      <c r="T104">
        <v>0.13591275595748875</v>
      </c>
      <c r="U104">
        <v>0.13591275595748875</v>
      </c>
      <c r="V104">
        <v>0.14339028264147988</v>
      </c>
      <c r="W104">
        <v>0.14339028264147988</v>
      </c>
      <c r="X104">
        <v>0.14339028264147988</v>
      </c>
      <c r="Y104">
        <v>0.14339028264147988</v>
      </c>
      <c r="Z104">
        <v>0.14339028264147988</v>
      </c>
      <c r="AA104">
        <v>0.14339028264147988</v>
      </c>
      <c r="AB104">
        <v>0.14339028264147988</v>
      </c>
      <c r="AC104">
        <v>0.14339028264147988</v>
      </c>
      <c r="AD104">
        <v>0.14339028264147988</v>
      </c>
      <c r="AE104">
        <v>0.14339028264147988</v>
      </c>
      <c r="AF104">
        <v>0.14339028264147988</v>
      </c>
      <c r="AG104">
        <v>0.14339028264147988</v>
      </c>
      <c r="AH104">
        <v>0.14339028264147988</v>
      </c>
      <c r="AI104">
        <v>0.14339028264147988</v>
      </c>
      <c r="AJ104">
        <v>0.14339028264147988</v>
      </c>
      <c r="AK104">
        <v>0.14339028264147988</v>
      </c>
      <c r="AL104">
        <v>0.14339028264147988</v>
      </c>
      <c r="AM104">
        <v>0.14339028264147988</v>
      </c>
      <c r="AN104">
        <v>0.14339028264147988</v>
      </c>
      <c r="AO104">
        <v>0.14339028264147988</v>
      </c>
      <c r="AP104">
        <v>0.14339028264147988</v>
      </c>
      <c r="AQ104">
        <v>0.14339028264147988</v>
      </c>
      <c r="AR104">
        <v>0.14339028264147988</v>
      </c>
      <c r="AS104">
        <v>0.14339028264147988</v>
      </c>
      <c r="AT104">
        <v>0.14339028264147988</v>
      </c>
      <c r="AU104">
        <v>0.14339028264147988</v>
      </c>
      <c r="AV104">
        <v>0.14339028264147988</v>
      </c>
      <c r="AW104">
        <v>0.14339028264147988</v>
      </c>
      <c r="AX104">
        <v>0.14339028264147988</v>
      </c>
      <c r="AY104">
        <v>0.14339028264147988</v>
      </c>
      <c r="AZ104">
        <v>0.14339028264147988</v>
      </c>
      <c r="BA104">
        <v>0.14339028264147988</v>
      </c>
      <c r="BB104">
        <v>0.14339028264147988</v>
      </c>
      <c r="BC104">
        <v>0.14339028264147988</v>
      </c>
      <c r="BD104">
        <v>0.14339028264147988</v>
      </c>
      <c r="BE104">
        <v>0.13591275595748875</v>
      </c>
      <c r="BF104">
        <v>0.13591275595748875</v>
      </c>
      <c r="BG104">
        <v>0.13591275595748875</v>
      </c>
      <c r="BH104">
        <v>0.13591275595748875</v>
      </c>
      <c r="BI104">
        <v>0.1323787849899152</v>
      </c>
      <c r="BJ104">
        <v>0.12477195767701872</v>
      </c>
      <c r="BK104">
        <v>0.11792586590426507</v>
      </c>
      <c r="BL104">
        <v>0.11347703638827812</v>
      </c>
      <c r="BM104">
        <v>0.11274553674548393</v>
      </c>
      <c r="BN104">
        <v>0.10322564750468932</v>
      </c>
      <c r="BO104">
        <v>7.8261441688435018E-2</v>
      </c>
      <c r="BP104">
        <v>4.7908411354336322E-2</v>
      </c>
      <c r="BQ104">
        <v>1.5963038505134981E-2</v>
      </c>
      <c r="BR104">
        <v>1.3736429318581555E-3</v>
      </c>
      <c r="BS104">
        <v>0</v>
      </c>
      <c r="BT104">
        <v>3.2387827505467703E-2</v>
      </c>
      <c r="BU104">
        <v>3.876087901370931E-2</v>
      </c>
    </row>
    <row r="105" spans="1:73" x14ac:dyDescent="0.25">
      <c r="A105">
        <v>1495</v>
      </c>
      <c r="B105">
        <v>771.05836002149249</v>
      </c>
      <c r="C105">
        <v>1.9259977090531314E-3</v>
      </c>
      <c r="D105">
        <v>-20</v>
      </c>
      <c r="E105">
        <v>767.5</v>
      </c>
      <c r="F105">
        <v>-727.5</v>
      </c>
      <c r="G105">
        <v>0</v>
      </c>
      <c r="H105">
        <v>1.3191705315808051E-3</v>
      </c>
      <c r="I105">
        <v>1.456933571833504E-2</v>
      </c>
      <c r="J105">
        <v>4.9954061313973425E-2</v>
      </c>
      <c r="K105">
        <v>7.8214649575067532E-2</v>
      </c>
      <c r="L105">
        <v>0.10698935668446347</v>
      </c>
      <c r="M105">
        <v>0.11361812232403246</v>
      </c>
      <c r="N105">
        <v>0.11843277877727763</v>
      </c>
      <c r="O105">
        <v>0.12407787956122927</v>
      </c>
      <c r="P105">
        <v>0.12801696390345188</v>
      </c>
      <c r="Q105">
        <v>0.13102461114047978</v>
      </c>
      <c r="R105">
        <v>0.13102461114047978</v>
      </c>
      <c r="S105">
        <v>0.13783875366654189</v>
      </c>
      <c r="T105">
        <v>0.13783875366654189</v>
      </c>
      <c r="U105">
        <v>0.13783875366654189</v>
      </c>
      <c r="V105">
        <v>0.14531628035053301</v>
      </c>
      <c r="W105">
        <v>0.14531628035053301</v>
      </c>
      <c r="X105">
        <v>0.14531628035053301</v>
      </c>
      <c r="Y105">
        <v>0.14531628035053301</v>
      </c>
      <c r="Z105">
        <v>0.14531628035053301</v>
      </c>
      <c r="AA105">
        <v>0.14531628035053301</v>
      </c>
      <c r="AB105">
        <v>0.14531628035053301</v>
      </c>
      <c r="AC105">
        <v>0.14531628035053301</v>
      </c>
      <c r="AD105">
        <v>0.14531628035053301</v>
      </c>
      <c r="AE105">
        <v>0.14531628035053301</v>
      </c>
      <c r="AF105">
        <v>0.14531628035053301</v>
      </c>
      <c r="AG105">
        <v>0.14531628035053301</v>
      </c>
      <c r="AH105">
        <v>0.14531628035053301</v>
      </c>
      <c r="AI105">
        <v>0.14531628035053301</v>
      </c>
      <c r="AJ105">
        <v>0.14531628035053301</v>
      </c>
      <c r="AK105">
        <v>0.14531628035053301</v>
      </c>
      <c r="AL105">
        <v>0.14531628035053301</v>
      </c>
      <c r="AM105">
        <v>0.14531628035053301</v>
      </c>
      <c r="AN105">
        <v>0.14531628035053301</v>
      </c>
      <c r="AO105">
        <v>0.14531628035053301</v>
      </c>
      <c r="AP105">
        <v>0.14531628035053301</v>
      </c>
      <c r="AQ105">
        <v>0.14531628035053301</v>
      </c>
      <c r="AR105">
        <v>0.14531628035053301</v>
      </c>
      <c r="AS105">
        <v>0.14531628035053301</v>
      </c>
      <c r="AT105">
        <v>0.14531628035053301</v>
      </c>
      <c r="AU105">
        <v>0.14531628035053301</v>
      </c>
      <c r="AV105">
        <v>0.14531628035053301</v>
      </c>
      <c r="AW105">
        <v>0.14531628035053301</v>
      </c>
      <c r="AX105">
        <v>0.14531628035053301</v>
      </c>
      <c r="AY105">
        <v>0.14531628035053301</v>
      </c>
      <c r="AZ105">
        <v>0.14531628035053301</v>
      </c>
      <c r="BA105">
        <v>0.14531628035053301</v>
      </c>
      <c r="BB105">
        <v>0.14531628035053301</v>
      </c>
      <c r="BC105">
        <v>0.14531628035053301</v>
      </c>
      <c r="BD105">
        <v>0.14531628035053301</v>
      </c>
      <c r="BE105">
        <v>0.13783875366654189</v>
      </c>
      <c r="BF105">
        <v>0.13783875366654189</v>
      </c>
      <c r="BG105">
        <v>0.13783875366654189</v>
      </c>
      <c r="BH105">
        <v>0.13783875366654189</v>
      </c>
      <c r="BI105">
        <v>0.13430478269896834</v>
      </c>
      <c r="BJ105">
        <v>0.12669795538607184</v>
      </c>
      <c r="BK105">
        <v>0.1198518636133182</v>
      </c>
      <c r="BL105">
        <v>0.11540303409733126</v>
      </c>
      <c r="BM105">
        <v>0.11467153445453707</v>
      </c>
      <c r="BN105">
        <v>0.10515164521374246</v>
      </c>
      <c r="BO105">
        <v>8.0187439397488153E-2</v>
      </c>
      <c r="BP105">
        <v>4.7908411354336322E-2</v>
      </c>
      <c r="BQ105">
        <v>1.5963038505134981E-2</v>
      </c>
      <c r="BR105">
        <v>1.3736429318581555E-3</v>
      </c>
      <c r="BS105">
        <v>0</v>
      </c>
      <c r="BT105">
        <v>3.0397191724388636E-2</v>
      </c>
      <c r="BU105">
        <v>4.582642732415966E-2</v>
      </c>
    </row>
    <row r="106" spans="1:73" x14ac:dyDescent="0.25">
      <c r="A106">
        <v>1495</v>
      </c>
      <c r="B106">
        <v>777.00852215028613</v>
      </c>
      <c r="C106">
        <v>1.9408603954887364E-3</v>
      </c>
      <c r="D106">
        <v>-30</v>
      </c>
      <c r="E106">
        <v>777.5</v>
      </c>
      <c r="F106">
        <v>-717.5</v>
      </c>
      <c r="G106">
        <v>0</v>
      </c>
      <c r="H106">
        <v>1.3191705315808051E-3</v>
      </c>
      <c r="I106">
        <v>1.456933571833504E-2</v>
      </c>
      <c r="J106">
        <v>4.9954061313973425E-2</v>
      </c>
      <c r="K106">
        <v>7.8214649575067532E-2</v>
      </c>
      <c r="L106">
        <v>0.10698935668446347</v>
      </c>
      <c r="M106">
        <v>0.1155589827195212</v>
      </c>
      <c r="N106">
        <v>0.12037363917276638</v>
      </c>
      <c r="O106">
        <v>0.126018739956718</v>
      </c>
      <c r="P106">
        <v>0.12995782429894062</v>
      </c>
      <c r="Q106">
        <v>0.13296547153596852</v>
      </c>
      <c r="R106">
        <v>0.13296547153596852</v>
      </c>
      <c r="S106">
        <v>0.13977961406203063</v>
      </c>
      <c r="T106">
        <v>0.13977961406203063</v>
      </c>
      <c r="U106">
        <v>0.13977961406203063</v>
      </c>
      <c r="V106">
        <v>0.14725714074602175</v>
      </c>
      <c r="W106">
        <v>0.14725714074602175</v>
      </c>
      <c r="X106">
        <v>0.14725714074602175</v>
      </c>
      <c r="Y106">
        <v>0.14725714074602175</v>
      </c>
      <c r="Z106">
        <v>0.14725714074602175</v>
      </c>
      <c r="AA106">
        <v>0.14725714074602175</v>
      </c>
      <c r="AB106">
        <v>0.14725714074602175</v>
      </c>
      <c r="AC106">
        <v>0.14725714074602175</v>
      </c>
      <c r="AD106">
        <v>0.14725714074602175</v>
      </c>
      <c r="AE106">
        <v>0.14725714074602175</v>
      </c>
      <c r="AF106">
        <v>0.14725714074602175</v>
      </c>
      <c r="AG106">
        <v>0.14725714074602175</v>
      </c>
      <c r="AH106">
        <v>0.14725714074602175</v>
      </c>
      <c r="AI106">
        <v>0.14725714074602175</v>
      </c>
      <c r="AJ106">
        <v>0.14725714074602175</v>
      </c>
      <c r="AK106">
        <v>0.14725714074602175</v>
      </c>
      <c r="AL106">
        <v>0.14725714074602175</v>
      </c>
      <c r="AM106">
        <v>0.14725714074602175</v>
      </c>
      <c r="AN106">
        <v>0.14725714074602175</v>
      </c>
      <c r="AO106">
        <v>0.14725714074602175</v>
      </c>
      <c r="AP106">
        <v>0.14725714074602175</v>
      </c>
      <c r="AQ106">
        <v>0.14725714074602175</v>
      </c>
      <c r="AR106">
        <v>0.14725714074602175</v>
      </c>
      <c r="AS106">
        <v>0.14725714074602175</v>
      </c>
      <c r="AT106">
        <v>0.14725714074602175</v>
      </c>
      <c r="AU106">
        <v>0.14725714074602175</v>
      </c>
      <c r="AV106">
        <v>0.14725714074602175</v>
      </c>
      <c r="AW106">
        <v>0.14725714074602175</v>
      </c>
      <c r="AX106">
        <v>0.14725714074602175</v>
      </c>
      <c r="AY106">
        <v>0.14725714074602175</v>
      </c>
      <c r="AZ106">
        <v>0.14725714074602175</v>
      </c>
      <c r="BA106">
        <v>0.14725714074602175</v>
      </c>
      <c r="BB106">
        <v>0.14725714074602175</v>
      </c>
      <c r="BC106">
        <v>0.14725714074602175</v>
      </c>
      <c r="BD106">
        <v>0.14725714074602175</v>
      </c>
      <c r="BE106">
        <v>0.13977961406203063</v>
      </c>
      <c r="BF106">
        <v>0.13977961406203063</v>
      </c>
      <c r="BG106">
        <v>0.13977961406203063</v>
      </c>
      <c r="BH106">
        <v>0.13977961406203063</v>
      </c>
      <c r="BI106">
        <v>0.13624564309445708</v>
      </c>
      <c r="BJ106">
        <v>0.12863881578156058</v>
      </c>
      <c r="BK106">
        <v>0.12179272400880695</v>
      </c>
      <c r="BL106">
        <v>0.11734389449282</v>
      </c>
      <c r="BM106">
        <v>0.11661239485002581</v>
      </c>
      <c r="BN106">
        <v>0.1070925056092312</v>
      </c>
      <c r="BO106">
        <v>8.2128299792976894E-2</v>
      </c>
      <c r="BP106">
        <v>4.9849271749825057E-2</v>
      </c>
      <c r="BQ106">
        <v>1.5963038505134981E-2</v>
      </c>
      <c r="BR106">
        <v>1.3736429318581555E-3</v>
      </c>
      <c r="BS106">
        <v>0</v>
      </c>
      <c r="BT106">
        <v>2.8595299339192096E-2</v>
      </c>
      <c r="BU106">
        <v>5.5169318722458435E-2</v>
      </c>
    </row>
    <row r="107" spans="1:73" x14ac:dyDescent="0.25">
      <c r="A107">
        <v>1495</v>
      </c>
      <c r="B107">
        <v>792.30427737607033</v>
      </c>
      <c r="C107">
        <v>1.9790670878100242E-3</v>
      </c>
      <c r="D107">
        <v>-40</v>
      </c>
      <c r="E107">
        <v>787.5</v>
      </c>
      <c r="F107">
        <v>-707.5</v>
      </c>
      <c r="G107">
        <v>0</v>
      </c>
      <c r="H107">
        <v>1.3191705315808051E-3</v>
      </c>
      <c r="I107">
        <v>1.456933571833504E-2</v>
      </c>
      <c r="J107">
        <v>4.9954061313973425E-2</v>
      </c>
      <c r="K107">
        <v>7.8214649575067532E-2</v>
      </c>
      <c r="L107">
        <v>0.10698935668446347</v>
      </c>
      <c r="M107">
        <v>0.11753804980733122</v>
      </c>
      <c r="N107">
        <v>0.1223527062605764</v>
      </c>
      <c r="O107">
        <v>0.12799780704452801</v>
      </c>
      <c r="P107">
        <v>0.13193689138675063</v>
      </c>
      <c r="Q107">
        <v>0.13494453862377853</v>
      </c>
      <c r="R107">
        <v>0.13494453862377853</v>
      </c>
      <c r="S107">
        <v>0.14175868114984064</v>
      </c>
      <c r="T107">
        <v>0.14175868114984064</v>
      </c>
      <c r="U107">
        <v>0.14175868114984064</v>
      </c>
      <c r="V107">
        <v>0.14923620783383179</v>
      </c>
      <c r="W107">
        <v>0.14923620783383179</v>
      </c>
      <c r="X107">
        <v>0.14923620783383179</v>
      </c>
      <c r="Y107">
        <v>0.14923620783383179</v>
      </c>
      <c r="Z107">
        <v>0.14923620783383179</v>
      </c>
      <c r="AA107">
        <v>0.14923620783383179</v>
      </c>
      <c r="AB107">
        <v>0.14923620783383179</v>
      </c>
      <c r="AC107">
        <v>0.14923620783383179</v>
      </c>
      <c r="AD107">
        <v>0.14923620783383179</v>
      </c>
      <c r="AE107">
        <v>0.14923620783383179</v>
      </c>
      <c r="AF107">
        <v>0.14923620783383179</v>
      </c>
      <c r="AG107">
        <v>0.14923620783383179</v>
      </c>
      <c r="AH107">
        <v>0.14923620783383179</v>
      </c>
      <c r="AI107">
        <v>0.14923620783383179</v>
      </c>
      <c r="AJ107">
        <v>0.14923620783383179</v>
      </c>
      <c r="AK107">
        <v>0.14923620783383179</v>
      </c>
      <c r="AL107">
        <v>0.14923620783383179</v>
      </c>
      <c r="AM107">
        <v>0.14923620783383179</v>
      </c>
      <c r="AN107">
        <v>0.14923620783383179</v>
      </c>
      <c r="AO107">
        <v>0.14923620783383179</v>
      </c>
      <c r="AP107">
        <v>0.14923620783383179</v>
      </c>
      <c r="AQ107">
        <v>0.14923620783383179</v>
      </c>
      <c r="AR107">
        <v>0.14923620783383179</v>
      </c>
      <c r="AS107">
        <v>0.14923620783383179</v>
      </c>
      <c r="AT107">
        <v>0.14923620783383179</v>
      </c>
      <c r="AU107">
        <v>0.14923620783383179</v>
      </c>
      <c r="AV107">
        <v>0.14923620783383179</v>
      </c>
      <c r="AW107">
        <v>0.14923620783383179</v>
      </c>
      <c r="AX107">
        <v>0.14923620783383179</v>
      </c>
      <c r="AY107">
        <v>0.14923620783383179</v>
      </c>
      <c r="AZ107">
        <v>0.14923620783383179</v>
      </c>
      <c r="BA107">
        <v>0.14923620783383179</v>
      </c>
      <c r="BB107">
        <v>0.14923620783383179</v>
      </c>
      <c r="BC107">
        <v>0.14923620783383179</v>
      </c>
      <c r="BD107">
        <v>0.14923620783383179</v>
      </c>
      <c r="BE107">
        <v>0.14175868114984064</v>
      </c>
      <c r="BF107">
        <v>0.14175868114984064</v>
      </c>
      <c r="BG107">
        <v>0.14175868114984064</v>
      </c>
      <c r="BH107">
        <v>0.14175868114984064</v>
      </c>
      <c r="BI107">
        <v>0.13822471018226712</v>
      </c>
      <c r="BJ107">
        <v>0.13061788286937059</v>
      </c>
      <c r="BK107">
        <v>0.12377179109661697</v>
      </c>
      <c r="BL107">
        <v>0.11932296158063002</v>
      </c>
      <c r="BM107">
        <v>0.11859146193783583</v>
      </c>
      <c r="BN107">
        <v>0.10907157269704122</v>
      </c>
      <c r="BO107">
        <v>8.4107366880786918E-2</v>
      </c>
      <c r="BP107">
        <v>5.1828338837635081E-2</v>
      </c>
      <c r="BQ107">
        <v>1.5963038505134981E-2</v>
      </c>
      <c r="BR107">
        <v>1.3736429318581555E-3</v>
      </c>
      <c r="BS107">
        <v>0</v>
      </c>
      <c r="BT107">
        <v>2.6777867202298217E-2</v>
      </c>
      <c r="BU107">
        <v>6.451221012075721E-2</v>
      </c>
    </row>
    <row r="108" spans="1:73" x14ac:dyDescent="0.25">
      <c r="A108">
        <v>1495</v>
      </c>
      <c r="B108">
        <v>747.06674837846651</v>
      </c>
      <c r="C108">
        <v>1.8660699636880822E-3</v>
      </c>
      <c r="D108">
        <v>-30</v>
      </c>
      <c r="E108">
        <v>777.5</v>
      </c>
      <c r="F108">
        <v>-717.5</v>
      </c>
      <c r="G108">
        <v>0</v>
      </c>
      <c r="H108">
        <v>1.3191705315808051E-3</v>
      </c>
      <c r="I108">
        <v>1.456933571833504E-2</v>
      </c>
      <c r="J108">
        <v>4.9954061313973425E-2</v>
      </c>
      <c r="K108">
        <v>7.8214649575067532E-2</v>
      </c>
      <c r="L108">
        <v>0.10698935668446347</v>
      </c>
      <c r="M108">
        <v>0.11940411977101931</v>
      </c>
      <c r="N108">
        <v>0.12421877622426448</v>
      </c>
      <c r="O108">
        <v>0.12986387700821608</v>
      </c>
      <c r="P108">
        <v>0.1338029613504387</v>
      </c>
      <c r="Q108">
        <v>0.1368106085874666</v>
      </c>
      <c r="R108">
        <v>0.1368106085874666</v>
      </c>
      <c r="S108">
        <v>0.14362475111352871</v>
      </c>
      <c r="T108">
        <v>0.14362475111352871</v>
      </c>
      <c r="U108">
        <v>0.14362475111352871</v>
      </c>
      <c r="V108">
        <v>0.15110227779751986</v>
      </c>
      <c r="W108">
        <v>0.15110227779751986</v>
      </c>
      <c r="X108">
        <v>0.15110227779751986</v>
      </c>
      <c r="Y108">
        <v>0.15110227779751986</v>
      </c>
      <c r="Z108">
        <v>0.15110227779751986</v>
      </c>
      <c r="AA108">
        <v>0.15110227779751986</v>
      </c>
      <c r="AB108">
        <v>0.15110227779751986</v>
      </c>
      <c r="AC108">
        <v>0.15110227779751986</v>
      </c>
      <c r="AD108">
        <v>0.15110227779751986</v>
      </c>
      <c r="AE108">
        <v>0.15110227779751986</v>
      </c>
      <c r="AF108">
        <v>0.15110227779751986</v>
      </c>
      <c r="AG108">
        <v>0.15110227779751986</v>
      </c>
      <c r="AH108">
        <v>0.15110227779751986</v>
      </c>
      <c r="AI108">
        <v>0.15110227779751986</v>
      </c>
      <c r="AJ108">
        <v>0.15110227779751986</v>
      </c>
      <c r="AK108">
        <v>0.15110227779751986</v>
      </c>
      <c r="AL108">
        <v>0.15110227779751986</v>
      </c>
      <c r="AM108">
        <v>0.15110227779751986</v>
      </c>
      <c r="AN108">
        <v>0.15110227779751986</v>
      </c>
      <c r="AO108">
        <v>0.15110227779751986</v>
      </c>
      <c r="AP108">
        <v>0.15110227779751986</v>
      </c>
      <c r="AQ108">
        <v>0.15110227779751986</v>
      </c>
      <c r="AR108">
        <v>0.15110227779751986</v>
      </c>
      <c r="AS108">
        <v>0.15110227779751986</v>
      </c>
      <c r="AT108">
        <v>0.15110227779751986</v>
      </c>
      <c r="AU108">
        <v>0.15110227779751986</v>
      </c>
      <c r="AV108">
        <v>0.15110227779751986</v>
      </c>
      <c r="AW108">
        <v>0.15110227779751986</v>
      </c>
      <c r="AX108">
        <v>0.15110227779751986</v>
      </c>
      <c r="AY108">
        <v>0.15110227779751986</v>
      </c>
      <c r="AZ108">
        <v>0.15110227779751986</v>
      </c>
      <c r="BA108">
        <v>0.15110227779751986</v>
      </c>
      <c r="BB108">
        <v>0.15110227779751986</v>
      </c>
      <c r="BC108">
        <v>0.15110227779751986</v>
      </c>
      <c r="BD108">
        <v>0.15110227779751986</v>
      </c>
      <c r="BE108">
        <v>0.14362475111352871</v>
      </c>
      <c r="BF108">
        <v>0.14362475111352871</v>
      </c>
      <c r="BG108">
        <v>0.14362475111352871</v>
      </c>
      <c r="BH108">
        <v>0.14362475111352871</v>
      </c>
      <c r="BI108">
        <v>0.14009078014595519</v>
      </c>
      <c r="BJ108">
        <v>0.13248395283305867</v>
      </c>
      <c r="BK108">
        <v>0.12563786106030506</v>
      </c>
      <c r="BL108">
        <v>0.12118903154431811</v>
      </c>
      <c r="BM108">
        <v>0.12045753190152392</v>
      </c>
      <c r="BN108">
        <v>0.11093764266072931</v>
      </c>
      <c r="BO108">
        <v>8.5973436844475004E-2</v>
      </c>
      <c r="BP108">
        <v>5.369440880132316E-2</v>
      </c>
      <c r="BQ108">
        <v>1.5963038505134981E-2</v>
      </c>
      <c r="BR108">
        <v>1.3736429318581555E-3</v>
      </c>
      <c r="BS108">
        <v>0</v>
      </c>
      <c r="BT108">
        <v>2.8595299339192096E-2</v>
      </c>
      <c r="BU108">
        <v>5.5169318722458435E-2</v>
      </c>
    </row>
    <row r="109" spans="1:73" x14ac:dyDescent="0.25">
      <c r="A109">
        <v>1495</v>
      </c>
      <c r="B109">
        <v>745.58413210767958</v>
      </c>
      <c r="C109">
        <v>1.8623665922067577E-3</v>
      </c>
      <c r="D109">
        <v>-20</v>
      </c>
      <c r="E109">
        <v>767.5</v>
      </c>
      <c r="F109">
        <v>-727.5</v>
      </c>
      <c r="G109">
        <v>0</v>
      </c>
      <c r="H109">
        <v>1.3191705315808051E-3</v>
      </c>
      <c r="I109">
        <v>1.456933571833504E-2</v>
      </c>
      <c r="J109">
        <v>4.9954061313973425E-2</v>
      </c>
      <c r="K109">
        <v>7.8214649575067532E-2</v>
      </c>
      <c r="L109">
        <v>0.10885172327667023</v>
      </c>
      <c r="M109">
        <v>0.12126648636322607</v>
      </c>
      <c r="N109">
        <v>0.12608114281647123</v>
      </c>
      <c r="O109">
        <v>0.13172624360042284</v>
      </c>
      <c r="P109">
        <v>0.13566532794264546</v>
      </c>
      <c r="Q109">
        <v>0.13867297517967336</v>
      </c>
      <c r="R109">
        <v>0.13867297517967336</v>
      </c>
      <c r="S109">
        <v>0.14548711770573547</v>
      </c>
      <c r="T109">
        <v>0.14548711770573547</v>
      </c>
      <c r="U109">
        <v>0.14548711770573547</v>
      </c>
      <c r="V109">
        <v>0.15296464438972662</v>
      </c>
      <c r="W109">
        <v>0.15296464438972662</v>
      </c>
      <c r="X109">
        <v>0.15296464438972662</v>
      </c>
      <c r="Y109">
        <v>0.15296464438972662</v>
      </c>
      <c r="Z109">
        <v>0.15296464438972662</v>
      </c>
      <c r="AA109">
        <v>0.15296464438972662</v>
      </c>
      <c r="AB109">
        <v>0.15296464438972662</v>
      </c>
      <c r="AC109">
        <v>0.15296464438972662</v>
      </c>
      <c r="AD109">
        <v>0.15296464438972662</v>
      </c>
      <c r="AE109">
        <v>0.15296464438972662</v>
      </c>
      <c r="AF109">
        <v>0.15296464438972662</v>
      </c>
      <c r="AG109">
        <v>0.15296464438972662</v>
      </c>
      <c r="AH109">
        <v>0.15296464438972662</v>
      </c>
      <c r="AI109">
        <v>0.15296464438972662</v>
      </c>
      <c r="AJ109">
        <v>0.15296464438972662</v>
      </c>
      <c r="AK109">
        <v>0.15296464438972662</v>
      </c>
      <c r="AL109">
        <v>0.15296464438972662</v>
      </c>
      <c r="AM109">
        <v>0.15296464438972662</v>
      </c>
      <c r="AN109">
        <v>0.15296464438972662</v>
      </c>
      <c r="AO109">
        <v>0.15296464438972662</v>
      </c>
      <c r="AP109">
        <v>0.15296464438972662</v>
      </c>
      <c r="AQ109">
        <v>0.15296464438972662</v>
      </c>
      <c r="AR109">
        <v>0.15296464438972662</v>
      </c>
      <c r="AS109">
        <v>0.15296464438972662</v>
      </c>
      <c r="AT109">
        <v>0.15296464438972662</v>
      </c>
      <c r="AU109">
        <v>0.15296464438972662</v>
      </c>
      <c r="AV109">
        <v>0.15296464438972662</v>
      </c>
      <c r="AW109">
        <v>0.15296464438972662</v>
      </c>
      <c r="AX109">
        <v>0.15296464438972662</v>
      </c>
      <c r="AY109">
        <v>0.15296464438972662</v>
      </c>
      <c r="AZ109">
        <v>0.15296464438972662</v>
      </c>
      <c r="BA109">
        <v>0.15296464438972662</v>
      </c>
      <c r="BB109">
        <v>0.15296464438972662</v>
      </c>
      <c r="BC109">
        <v>0.15296464438972662</v>
      </c>
      <c r="BD109">
        <v>0.15296464438972662</v>
      </c>
      <c r="BE109">
        <v>0.14548711770573547</v>
      </c>
      <c r="BF109">
        <v>0.14548711770573547</v>
      </c>
      <c r="BG109">
        <v>0.14548711770573547</v>
      </c>
      <c r="BH109">
        <v>0.14548711770573547</v>
      </c>
      <c r="BI109">
        <v>0.14195314673816195</v>
      </c>
      <c r="BJ109">
        <v>0.13434631942526543</v>
      </c>
      <c r="BK109">
        <v>0.12750022765251182</v>
      </c>
      <c r="BL109">
        <v>0.12305139813652487</v>
      </c>
      <c r="BM109">
        <v>0.12231989849373068</v>
      </c>
      <c r="BN109">
        <v>0.11280000925293607</v>
      </c>
      <c r="BO109">
        <v>8.7835803436681764E-2</v>
      </c>
      <c r="BP109">
        <v>5.369440880132316E-2</v>
      </c>
      <c r="BQ109">
        <v>1.5963038505134981E-2</v>
      </c>
      <c r="BR109">
        <v>1.3736429318581555E-3</v>
      </c>
      <c r="BS109">
        <v>0</v>
      </c>
      <c r="BT109">
        <v>3.039719172438865E-2</v>
      </c>
      <c r="BU109">
        <v>4.582642732415966E-2</v>
      </c>
    </row>
    <row r="110" spans="1:73" x14ac:dyDescent="0.25">
      <c r="A110">
        <v>1495</v>
      </c>
      <c r="B110">
        <v>768.07024868212818</v>
      </c>
      <c r="C110">
        <v>1.9185338180010313E-3</v>
      </c>
      <c r="D110">
        <v>-10</v>
      </c>
      <c r="E110">
        <v>757.5</v>
      </c>
      <c r="F110">
        <v>-737.5</v>
      </c>
      <c r="G110">
        <v>0</v>
      </c>
      <c r="H110">
        <v>1.3191705315808051E-3</v>
      </c>
      <c r="I110">
        <v>1.456933571833504E-2</v>
      </c>
      <c r="J110">
        <v>4.9954061313973425E-2</v>
      </c>
      <c r="K110">
        <v>7.8214649575067532E-2</v>
      </c>
      <c r="L110">
        <v>0.11077025709467125</v>
      </c>
      <c r="M110">
        <v>0.1231850201812271</v>
      </c>
      <c r="N110">
        <v>0.12799967663447226</v>
      </c>
      <c r="O110">
        <v>0.13364477741842387</v>
      </c>
      <c r="P110">
        <v>0.13758386176064649</v>
      </c>
      <c r="Q110">
        <v>0.14059150899767439</v>
      </c>
      <c r="R110">
        <v>0.14059150899767439</v>
      </c>
      <c r="S110">
        <v>0.1474056515237365</v>
      </c>
      <c r="T110">
        <v>0.1474056515237365</v>
      </c>
      <c r="U110">
        <v>0.1474056515237365</v>
      </c>
      <c r="V110">
        <v>0.15488317820772765</v>
      </c>
      <c r="W110">
        <v>0.15488317820772765</v>
      </c>
      <c r="X110">
        <v>0.15488317820772765</v>
      </c>
      <c r="Y110">
        <v>0.15488317820772765</v>
      </c>
      <c r="Z110">
        <v>0.15488317820772765</v>
      </c>
      <c r="AA110">
        <v>0.15488317820772765</v>
      </c>
      <c r="AB110">
        <v>0.15488317820772765</v>
      </c>
      <c r="AC110">
        <v>0.15488317820772765</v>
      </c>
      <c r="AD110">
        <v>0.15488317820772765</v>
      </c>
      <c r="AE110">
        <v>0.15488317820772765</v>
      </c>
      <c r="AF110">
        <v>0.15488317820772765</v>
      </c>
      <c r="AG110">
        <v>0.15488317820772765</v>
      </c>
      <c r="AH110">
        <v>0.15488317820772765</v>
      </c>
      <c r="AI110">
        <v>0.15488317820772765</v>
      </c>
      <c r="AJ110">
        <v>0.15488317820772765</v>
      </c>
      <c r="AK110">
        <v>0.15488317820772765</v>
      </c>
      <c r="AL110">
        <v>0.15488317820772765</v>
      </c>
      <c r="AM110">
        <v>0.15488317820772765</v>
      </c>
      <c r="AN110">
        <v>0.15488317820772765</v>
      </c>
      <c r="AO110">
        <v>0.15488317820772765</v>
      </c>
      <c r="AP110">
        <v>0.15488317820772765</v>
      </c>
      <c r="AQ110">
        <v>0.15488317820772765</v>
      </c>
      <c r="AR110">
        <v>0.15488317820772765</v>
      </c>
      <c r="AS110">
        <v>0.15488317820772765</v>
      </c>
      <c r="AT110">
        <v>0.15488317820772765</v>
      </c>
      <c r="AU110">
        <v>0.15488317820772765</v>
      </c>
      <c r="AV110">
        <v>0.15488317820772765</v>
      </c>
      <c r="AW110">
        <v>0.15488317820772765</v>
      </c>
      <c r="AX110">
        <v>0.15488317820772765</v>
      </c>
      <c r="AY110">
        <v>0.15488317820772765</v>
      </c>
      <c r="AZ110">
        <v>0.15488317820772765</v>
      </c>
      <c r="BA110">
        <v>0.15488317820772765</v>
      </c>
      <c r="BB110">
        <v>0.15488317820772765</v>
      </c>
      <c r="BC110">
        <v>0.15488317820772765</v>
      </c>
      <c r="BD110">
        <v>0.15488317820772765</v>
      </c>
      <c r="BE110">
        <v>0.1474056515237365</v>
      </c>
      <c r="BF110">
        <v>0.1474056515237365</v>
      </c>
      <c r="BG110">
        <v>0.1474056515237365</v>
      </c>
      <c r="BH110">
        <v>0.1474056515237365</v>
      </c>
      <c r="BI110">
        <v>0.14387168055616298</v>
      </c>
      <c r="BJ110">
        <v>0.13626485324326645</v>
      </c>
      <c r="BK110">
        <v>0.12941876147051284</v>
      </c>
      <c r="BL110">
        <v>0.1249699319545259</v>
      </c>
      <c r="BM110">
        <v>0.12423843231173171</v>
      </c>
      <c r="BN110">
        <v>0.1147185430709371</v>
      </c>
      <c r="BO110">
        <v>8.9754337254682792E-2</v>
      </c>
      <c r="BP110">
        <v>5.369440880132316E-2</v>
      </c>
      <c r="BQ110">
        <v>1.5963038505134981E-2</v>
      </c>
      <c r="BR110">
        <v>1.3736429318581555E-3</v>
      </c>
      <c r="BS110">
        <v>0</v>
      </c>
      <c r="BT110">
        <v>3.2989813766793441E-2</v>
      </c>
      <c r="BU110">
        <v>3.876087901370931E-2</v>
      </c>
    </row>
    <row r="111" spans="1:73" x14ac:dyDescent="0.25">
      <c r="A111">
        <v>1495</v>
      </c>
      <c r="B111">
        <v>768.01262652470757</v>
      </c>
      <c r="C111">
        <v>1.9183898857788586E-3</v>
      </c>
      <c r="D111">
        <v>0</v>
      </c>
      <c r="E111">
        <v>747.5</v>
      </c>
      <c r="F111">
        <v>-747.5</v>
      </c>
      <c r="G111">
        <v>0</v>
      </c>
      <c r="H111">
        <v>1.3191705315808051E-3</v>
      </c>
      <c r="I111">
        <v>1.456933571833504E-2</v>
      </c>
      <c r="J111">
        <v>4.9954061313973425E-2</v>
      </c>
      <c r="K111">
        <v>7.8214649575067532E-2</v>
      </c>
      <c r="L111">
        <v>0.11268864698045011</v>
      </c>
      <c r="M111">
        <v>0.12510341006700595</v>
      </c>
      <c r="N111">
        <v>0.12991806652025112</v>
      </c>
      <c r="O111">
        <v>0.13556316730420273</v>
      </c>
      <c r="P111">
        <v>0.13950225164642535</v>
      </c>
      <c r="Q111">
        <v>0.14250989888345325</v>
      </c>
      <c r="R111">
        <v>0.14250989888345325</v>
      </c>
      <c r="S111">
        <v>0.14932404140951536</v>
      </c>
      <c r="T111">
        <v>0.14932404140951536</v>
      </c>
      <c r="U111">
        <v>0.14932404140951536</v>
      </c>
      <c r="V111">
        <v>0.15680156809350651</v>
      </c>
      <c r="W111">
        <v>0.15680156809350651</v>
      </c>
      <c r="X111">
        <v>0.15680156809350651</v>
      </c>
      <c r="Y111">
        <v>0.15680156809350651</v>
      </c>
      <c r="Z111">
        <v>0.15680156809350651</v>
      </c>
      <c r="AA111">
        <v>0.15680156809350651</v>
      </c>
      <c r="AB111">
        <v>0.15680156809350651</v>
      </c>
      <c r="AC111">
        <v>0.15680156809350651</v>
      </c>
      <c r="AD111">
        <v>0.15680156809350651</v>
      </c>
      <c r="AE111">
        <v>0.15680156809350651</v>
      </c>
      <c r="AF111">
        <v>0.15680156809350651</v>
      </c>
      <c r="AG111">
        <v>0.15680156809350651</v>
      </c>
      <c r="AH111">
        <v>0.15680156809350651</v>
      </c>
      <c r="AI111">
        <v>0.15680156809350651</v>
      </c>
      <c r="AJ111">
        <v>0.15680156809350651</v>
      </c>
      <c r="AK111">
        <v>0.15680156809350651</v>
      </c>
      <c r="AL111">
        <v>0.15680156809350651</v>
      </c>
      <c r="AM111">
        <v>0.15680156809350651</v>
      </c>
      <c r="AN111">
        <v>0.15680156809350651</v>
      </c>
      <c r="AO111">
        <v>0.15680156809350651</v>
      </c>
      <c r="AP111">
        <v>0.15680156809350651</v>
      </c>
      <c r="AQ111">
        <v>0.15680156809350651</v>
      </c>
      <c r="AR111">
        <v>0.15680156809350651</v>
      </c>
      <c r="AS111">
        <v>0.15680156809350651</v>
      </c>
      <c r="AT111">
        <v>0.15680156809350651</v>
      </c>
      <c r="AU111">
        <v>0.15680156809350651</v>
      </c>
      <c r="AV111">
        <v>0.15680156809350651</v>
      </c>
      <c r="AW111">
        <v>0.15680156809350651</v>
      </c>
      <c r="AX111">
        <v>0.15680156809350651</v>
      </c>
      <c r="AY111">
        <v>0.15680156809350651</v>
      </c>
      <c r="AZ111">
        <v>0.15680156809350651</v>
      </c>
      <c r="BA111">
        <v>0.15680156809350651</v>
      </c>
      <c r="BB111">
        <v>0.15680156809350651</v>
      </c>
      <c r="BC111">
        <v>0.15680156809350651</v>
      </c>
      <c r="BD111">
        <v>0.15680156809350651</v>
      </c>
      <c r="BE111">
        <v>0.14932404140951536</v>
      </c>
      <c r="BF111">
        <v>0.14932404140951536</v>
      </c>
      <c r="BG111">
        <v>0.14932404140951536</v>
      </c>
      <c r="BH111">
        <v>0.14932404140951536</v>
      </c>
      <c r="BI111">
        <v>0.14579007044194184</v>
      </c>
      <c r="BJ111">
        <v>0.13818324312904531</v>
      </c>
      <c r="BK111">
        <v>0.1313371513562917</v>
      </c>
      <c r="BL111">
        <v>0.12688832184030474</v>
      </c>
      <c r="BM111">
        <v>0.12615682219751057</v>
      </c>
      <c r="BN111">
        <v>0.11663693295671596</v>
      </c>
      <c r="BO111">
        <v>8.9754337254682792E-2</v>
      </c>
      <c r="BP111">
        <v>5.369440880132316E-2</v>
      </c>
      <c r="BQ111">
        <v>1.5963038505134981E-2</v>
      </c>
      <c r="BR111">
        <v>1.3736429318581555E-3</v>
      </c>
      <c r="BS111">
        <v>0</v>
      </c>
      <c r="BT111">
        <v>3.7636057436911646E-2</v>
      </c>
      <c r="BU111">
        <v>3.5198046214010723E-2</v>
      </c>
    </row>
    <row r="112" spans="1:73" x14ac:dyDescent="0.25">
      <c r="A112">
        <v>1495</v>
      </c>
      <c r="B112">
        <v>735.09838592592973</v>
      </c>
      <c r="C112">
        <v>1.8361746407658836E-3</v>
      </c>
      <c r="D112">
        <v>10</v>
      </c>
      <c r="E112">
        <v>737.5</v>
      </c>
      <c r="F112">
        <v>-757.5</v>
      </c>
      <c r="G112">
        <v>0</v>
      </c>
      <c r="H112">
        <v>1.3191705315808051E-3</v>
      </c>
      <c r="I112">
        <v>1.456933571833504E-2</v>
      </c>
      <c r="J112">
        <v>4.9954061313973425E-2</v>
      </c>
      <c r="K112">
        <v>8.0050824215833413E-2</v>
      </c>
      <c r="L112">
        <v>0.11452482162121599</v>
      </c>
      <c r="M112">
        <v>0.12693958470777184</v>
      </c>
      <c r="N112">
        <v>0.131754241161017</v>
      </c>
      <c r="O112">
        <v>0.13739934194496861</v>
      </c>
      <c r="P112">
        <v>0.14133842628719123</v>
      </c>
      <c r="Q112">
        <v>0.14434607352421913</v>
      </c>
      <c r="R112">
        <v>0.14434607352421913</v>
      </c>
      <c r="S112">
        <v>0.15116021605028124</v>
      </c>
      <c r="T112">
        <v>0.15116021605028124</v>
      </c>
      <c r="U112">
        <v>0.15116021605028124</v>
      </c>
      <c r="V112">
        <v>0.15863774273427239</v>
      </c>
      <c r="W112">
        <v>0.15863774273427239</v>
      </c>
      <c r="X112">
        <v>0.15863774273427239</v>
      </c>
      <c r="Y112">
        <v>0.15863774273427239</v>
      </c>
      <c r="Z112">
        <v>0.15863774273427239</v>
      </c>
      <c r="AA112">
        <v>0.15863774273427239</v>
      </c>
      <c r="AB112">
        <v>0.15863774273427239</v>
      </c>
      <c r="AC112">
        <v>0.15863774273427239</v>
      </c>
      <c r="AD112">
        <v>0.15863774273427239</v>
      </c>
      <c r="AE112">
        <v>0.15863774273427239</v>
      </c>
      <c r="AF112">
        <v>0.15863774273427239</v>
      </c>
      <c r="AG112">
        <v>0.15863774273427239</v>
      </c>
      <c r="AH112">
        <v>0.15863774273427239</v>
      </c>
      <c r="AI112">
        <v>0.15863774273427239</v>
      </c>
      <c r="AJ112">
        <v>0.15863774273427239</v>
      </c>
      <c r="AK112">
        <v>0.15863774273427239</v>
      </c>
      <c r="AL112">
        <v>0.15863774273427239</v>
      </c>
      <c r="AM112">
        <v>0.15863774273427239</v>
      </c>
      <c r="AN112">
        <v>0.15863774273427239</v>
      </c>
      <c r="AO112">
        <v>0.15863774273427239</v>
      </c>
      <c r="AP112">
        <v>0.15863774273427239</v>
      </c>
      <c r="AQ112">
        <v>0.15863774273427239</v>
      </c>
      <c r="AR112">
        <v>0.15863774273427239</v>
      </c>
      <c r="AS112">
        <v>0.15863774273427239</v>
      </c>
      <c r="AT112">
        <v>0.15863774273427239</v>
      </c>
      <c r="AU112">
        <v>0.15863774273427239</v>
      </c>
      <c r="AV112">
        <v>0.15863774273427239</v>
      </c>
      <c r="AW112">
        <v>0.15863774273427239</v>
      </c>
      <c r="AX112">
        <v>0.15863774273427239</v>
      </c>
      <c r="AY112">
        <v>0.15863774273427239</v>
      </c>
      <c r="AZ112">
        <v>0.15863774273427239</v>
      </c>
      <c r="BA112">
        <v>0.15863774273427239</v>
      </c>
      <c r="BB112">
        <v>0.15863774273427239</v>
      </c>
      <c r="BC112">
        <v>0.15863774273427239</v>
      </c>
      <c r="BD112">
        <v>0.15863774273427239</v>
      </c>
      <c r="BE112">
        <v>0.15116021605028124</v>
      </c>
      <c r="BF112">
        <v>0.15116021605028124</v>
      </c>
      <c r="BG112">
        <v>0.15116021605028124</v>
      </c>
      <c r="BH112">
        <v>0.15116021605028124</v>
      </c>
      <c r="BI112">
        <v>0.14762624508270772</v>
      </c>
      <c r="BJ112">
        <v>0.14001941776981119</v>
      </c>
      <c r="BK112">
        <v>0.13317332599705758</v>
      </c>
      <c r="BL112">
        <v>0.12872449648107062</v>
      </c>
      <c r="BM112">
        <v>0.12799299683827645</v>
      </c>
      <c r="BN112">
        <v>0.11847310759748184</v>
      </c>
      <c r="BO112">
        <v>8.9754337254682792E-2</v>
      </c>
      <c r="BP112">
        <v>5.369440880132316E-2</v>
      </c>
      <c r="BQ112">
        <v>1.5963038505134981E-2</v>
      </c>
      <c r="BR112">
        <v>1.3736429318581555E-3</v>
      </c>
      <c r="BS112">
        <v>0</v>
      </c>
      <c r="BT112">
        <v>4.2282301107029852E-2</v>
      </c>
      <c r="BU112">
        <v>3.1635213414312136E-2</v>
      </c>
    </row>
    <row r="113" spans="1:73" x14ac:dyDescent="0.25">
      <c r="A113">
        <v>1495</v>
      </c>
      <c r="B113">
        <v>779.02979121979251</v>
      </c>
      <c r="C113">
        <v>1.945909247558949E-3</v>
      </c>
      <c r="D113">
        <v>20</v>
      </c>
      <c r="E113">
        <v>727.5</v>
      </c>
      <c r="F113">
        <v>-767.5</v>
      </c>
      <c r="G113">
        <v>0</v>
      </c>
      <c r="H113">
        <v>1.3191705315808051E-3</v>
      </c>
      <c r="I113">
        <v>1.456933571833504E-2</v>
      </c>
      <c r="J113">
        <v>4.9954061313973425E-2</v>
      </c>
      <c r="K113">
        <v>8.1996733463392368E-2</v>
      </c>
      <c r="L113">
        <v>0.11647073086877495</v>
      </c>
      <c r="M113">
        <v>0.12888549395533078</v>
      </c>
      <c r="N113">
        <v>0.13370015040857594</v>
      </c>
      <c r="O113">
        <v>0.13934525119252755</v>
      </c>
      <c r="P113">
        <v>0.14328433553475017</v>
      </c>
      <c r="Q113">
        <v>0.14629198277177807</v>
      </c>
      <c r="R113">
        <v>0.14629198277177807</v>
      </c>
      <c r="S113">
        <v>0.15310612529784018</v>
      </c>
      <c r="T113">
        <v>0.15310612529784018</v>
      </c>
      <c r="U113">
        <v>0.15310612529784018</v>
      </c>
      <c r="V113">
        <v>0.16058365198183133</v>
      </c>
      <c r="W113">
        <v>0.16058365198183133</v>
      </c>
      <c r="X113">
        <v>0.16058365198183133</v>
      </c>
      <c r="Y113">
        <v>0.16058365198183133</v>
      </c>
      <c r="Z113">
        <v>0.16058365198183133</v>
      </c>
      <c r="AA113">
        <v>0.16058365198183133</v>
      </c>
      <c r="AB113">
        <v>0.16058365198183133</v>
      </c>
      <c r="AC113">
        <v>0.16058365198183133</v>
      </c>
      <c r="AD113">
        <v>0.16058365198183133</v>
      </c>
      <c r="AE113">
        <v>0.16058365198183133</v>
      </c>
      <c r="AF113">
        <v>0.16058365198183133</v>
      </c>
      <c r="AG113">
        <v>0.16058365198183133</v>
      </c>
      <c r="AH113">
        <v>0.16058365198183133</v>
      </c>
      <c r="AI113">
        <v>0.16058365198183133</v>
      </c>
      <c r="AJ113">
        <v>0.16058365198183133</v>
      </c>
      <c r="AK113">
        <v>0.16058365198183133</v>
      </c>
      <c r="AL113">
        <v>0.16058365198183133</v>
      </c>
      <c r="AM113">
        <v>0.16058365198183133</v>
      </c>
      <c r="AN113">
        <v>0.16058365198183133</v>
      </c>
      <c r="AO113">
        <v>0.16058365198183133</v>
      </c>
      <c r="AP113">
        <v>0.16058365198183133</v>
      </c>
      <c r="AQ113">
        <v>0.16058365198183133</v>
      </c>
      <c r="AR113">
        <v>0.16058365198183133</v>
      </c>
      <c r="AS113">
        <v>0.16058365198183133</v>
      </c>
      <c r="AT113">
        <v>0.16058365198183133</v>
      </c>
      <c r="AU113">
        <v>0.16058365198183133</v>
      </c>
      <c r="AV113">
        <v>0.16058365198183133</v>
      </c>
      <c r="AW113">
        <v>0.16058365198183133</v>
      </c>
      <c r="AX113">
        <v>0.16058365198183133</v>
      </c>
      <c r="AY113">
        <v>0.16058365198183133</v>
      </c>
      <c r="AZ113">
        <v>0.16058365198183133</v>
      </c>
      <c r="BA113">
        <v>0.16058365198183133</v>
      </c>
      <c r="BB113">
        <v>0.16058365198183133</v>
      </c>
      <c r="BC113">
        <v>0.16058365198183133</v>
      </c>
      <c r="BD113">
        <v>0.16058365198183133</v>
      </c>
      <c r="BE113">
        <v>0.15310612529784018</v>
      </c>
      <c r="BF113">
        <v>0.15310612529784018</v>
      </c>
      <c r="BG113">
        <v>0.15310612529784018</v>
      </c>
      <c r="BH113">
        <v>0.15310612529784018</v>
      </c>
      <c r="BI113">
        <v>0.14957215433026666</v>
      </c>
      <c r="BJ113">
        <v>0.14196532701737014</v>
      </c>
      <c r="BK113">
        <v>0.13511923524461653</v>
      </c>
      <c r="BL113">
        <v>0.13067040572862956</v>
      </c>
      <c r="BM113">
        <v>0.12993890608583539</v>
      </c>
      <c r="BN113">
        <v>0.12041901684504079</v>
      </c>
      <c r="BO113">
        <v>8.9754337254682792E-2</v>
      </c>
      <c r="BP113">
        <v>5.369440880132316E-2</v>
      </c>
      <c r="BQ113">
        <v>1.5963038505134981E-2</v>
      </c>
      <c r="BR113">
        <v>1.3736429318581555E-3</v>
      </c>
      <c r="BS113">
        <v>0</v>
      </c>
      <c r="BT113">
        <v>5.193149986592388E-2</v>
      </c>
      <c r="BU113">
        <v>3.0447087684133151E-2</v>
      </c>
    </row>
    <row r="114" spans="1:73" x14ac:dyDescent="0.25">
      <c r="A114">
        <v>1495</v>
      </c>
      <c r="B114">
        <v>763.68928199842605</v>
      </c>
      <c r="C114">
        <v>1.9075907659134913E-3</v>
      </c>
      <c r="D114">
        <v>30</v>
      </c>
      <c r="E114">
        <v>717.5</v>
      </c>
      <c r="F114">
        <v>-777.5</v>
      </c>
      <c r="G114">
        <v>0</v>
      </c>
      <c r="H114">
        <v>1.3191705315808051E-3</v>
      </c>
      <c r="I114">
        <v>1.456933571833504E-2</v>
      </c>
      <c r="J114">
        <v>5.1861652079886918E-2</v>
      </c>
      <c r="K114">
        <v>8.3904324229305854E-2</v>
      </c>
      <c r="L114">
        <v>0.11837832163468844</v>
      </c>
      <c r="M114">
        <v>0.13079308472124426</v>
      </c>
      <c r="N114">
        <v>0.13560774117448943</v>
      </c>
      <c r="O114">
        <v>0.14125284195844104</v>
      </c>
      <c r="P114">
        <v>0.14519192630066366</v>
      </c>
      <c r="Q114">
        <v>0.14819957353769156</v>
      </c>
      <c r="R114">
        <v>0.14819957353769156</v>
      </c>
      <c r="S114">
        <v>0.15501371606375366</v>
      </c>
      <c r="T114">
        <v>0.15501371606375366</v>
      </c>
      <c r="U114">
        <v>0.15501371606375366</v>
      </c>
      <c r="V114">
        <v>0.16249124274774482</v>
      </c>
      <c r="W114">
        <v>0.16249124274774482</v>
      </c>
      <c r="X114">
        <v>0.16249124274774482</v>
      </c>
      <c r="Y114">
        <v>0.16249124274774482</v>
      </c>
      <c r="Z114">
        <v>0.16249124274774482</v>
      </c>
      <c r="AA114">
        <v>0.16249124274774482</v>
      </c>
      <c r="AB114">
        <v>0.16249124274774482</v>
      </c>
      <c r="AC114">
        <v>0.16249124274774482</v>
      </c>
      <c r="AD114">
        <v>0.16249124274774482</v>
      </c>
      <c r="AE114">
        <v>0.16249124274774482</v>
      </c>
      <c r="AF114">
        <v>0.16249124274774482</v>
      </c>
      <c r="AG114">
        <v>0.16249124274774482</v>
      </c>
      <c r="AH114">
        <v>0.16249124274774482</v>
      </c>
      <c r="AI114">
        <v>0.16249124274774482</v>
      </c>
      <c r="AJ114">
        <v>0.16249124274774482</v>
      </c>
      <c r="AK114">
        <v>0.16249124274774482</v>
      </c>
      <c r="AL114">
        <v>0.16249124274774482</v>
      </c>
      <c r="AM114">
        <v>0.16249124274774482</v>
      </c>
      <c r="AN114">
        <v>0.16249124274774482</v>
      </c>
      <c r="AO114">
        <v>0.16249124274774482</v>
      </c>
      <c r="AP114">
        <v>0.16249124274774482</v>
      </c>
      <c r="AQ114">
        <v>0.16249124274774482</v>
      </c>
      <c r="AR114">
        <v>0.16249124274774482</v>
      </c>
      <c r="AS114">
        <v>0.16249124274774482</v>
      </c>
      <c r="AT114">
        <v>0.16249124274774482</v>
      </c>
      <c r="AU114">
        <v>0.16249124274774482</v>
      </c>
      <c r="AV114">
        <v>0.16249124274774482</v>
      </c>
      <c r="AW114">
        <v>0.16249124274774482</v>
      </c>
      <c r="AX114">
        <v>0.16249124274774482</v>
      </c>
      <c r="AY114">
        <v>0.16249124274774482</v>
      </c>
      <c r="AZ114">
        <v>0.16249124274774482</v>
      </c>
      <c r="BA114">
        <v>0.16249124274774482</v>
      </c>
      <c r="BB114">
        <v>0.16249124274774482</v>
      </c>
      <c r="BC114">
        <v>0.16249124274774482</v>
      </c>
      <c r="BD114">
        <v>0.16249124274774482</v>
      </c>
      <c r="BE114">
        <v>0.15501371606375366</v>
      </c>
      <c r="BF114">
        <v>0.15501371606375366</v>
      </c>
      <c r="BG114">
        <v>0.15501371606375366</v>
      </c>
      <c r="BH114">
        <v>0.15501371606375366</v>
      </c>
      <c r="BI114">
        <v>0.15147974509618015</v>
      </c>
      <c r="BJ114">
        <v>0.14387291778328362</v>
      </c>
      <c r="BK114">
        <v>0.13702682601053001</v>
      </c>
      <c r="BL114">
        <v>0.13257799649454305</v>
      </c>
      <c r="BM114">
        <v>0.13184649685174887</v>
      </c>
      <c r="BN114">
        <v>0.12041901684504079</v>
      </c>
      <c r="BO114">
        <v>8.9754337254682792E-2</v>
      </c>
      <c r="BP114">
        <v>5.369440880132316E-2</v>
      </c>
      <c r="BQ114">
        <v>1.5963038505134981E-2</v>
      </c>
      <c r="BR114">
        <v>1.3736429318581555E-3</v>
      </c>
      <c r="BS114">
        <v>0</v>
      </c>
      <c r="BT114">
        <v>6.4833445002668855E-2</v>
      </c>
      <c r="BU114">
        <v>3.0173322847758088E-2</v>
      </c>
    </row>
    <row r="115" spans="1:73" x14ac:dyDescent="0.25">
      <c r="A115">
        <v>1479</v>
      </c>
      <c r="B115">
        <v>545.6894210574734</v>
      </c>
      <c r="C115">
        <v>1.3630571034622177E-3</v>
      </c>
      <c r="D115">
        <v>40</v>
      </c>
      <c r="E115">
        <v>699.5</v>
      </c>
      <c r="F115">
        <v>-779.5</v>
      </c>
      <c r="G115">
        <v>0</v>
      </c>
      <c r="H115">
        <v>1.3191705315808051E-3</v>
      </c>
      <c r="I115">
        <v>1.456933571833504E-2</v>
      </c>
      <c r="J115">
        <v>5.3224709183349136E-2</v>
      </c>
      <c r="K115">
        <v>8.5267381332768066E-2</v>
      </c>
      <c r="L115">
        <v>0.11974137873815065</v>
      </c>
      <c r="M115">
        <v>0.13215614182470647</v>
      </c>
      <c r="N115">
        <v>0.13697079827795164</v>
      </c>
      <c r="O115">
        <v>0.14261589906190325</v>
      </c>
      <c r="P115">
        <v>0.14655498340412587</v>
      </c>
      <c r="Q115">
        <v>0.14956263064115377</v>
      </c>
      <c r="R115">
        <v>0.14956263064115377</v>
      </c>
      <c r="S115">
        <v>0.15637677316721588</v>
      </c>
      <c r="T115">
        <v>0.15637677316721588</v>
      </c>
      <c r="U115">
        <v>0.15637677316721588</v>
      </c>
      <c r="V115">
        <v>0.16385429985120703</v>
      </c>
      <c r="W115">
        <v>0.16385429985120703</v>
      </c>
      <c r="X115">
        <v>0.16385429985120703</v>
      </c>
      <c r="Y115">
        <v>0.16385429985120703</v>
      </c>
      <c r="Z115">
        <v>0.16385429985120703</v>
      </c>
      <c r="AA115">
        <v>0.16385429985120703</v>
      </c>
      <c r="AB115">
        <v>0.16385429985120703</v>
      </c>
      <c r="AC115">
        <v>0.16385429985120703</v>
      </c>
      <c r="AD115">
        <v>0.16385429985120703</v>
      </c>
      <c r="AE115">
        <v>0.16385429985120703</v>
      </c>
      <c r="AF115">
        <v>0.16385429985120703</v>
      </c>
      <c r="AG115">
        <v>0.16385429985120703</v>
      </c>
      <c r="AH115">
        <v>0.16385429985120703</v>
      </c>
      <c r="AI115">
        <v>0.16385429985120703</v>
      </c>
      <c r="AJ115">
        <v>0.16385429985120703</v>
      </c>
      <c r="AK115">
        <v>0.16385429985120703</v>
      </c>
      <c r="AL115">
        <v>0.16385429985120703</v>
      </c>
      <c r="AM115">
        <v>0.16385429985120703</v>
      </c>
      <c r="AN115">
        <v>0.16385429985120703</v>
      </c>
      <c r="AO115">
        <v>0.16385429985120703</v>
      </c>
      <c r="AP115">
        <v>0.16385429985120703</v>
      </c>
      <c r="AQ115">
        <v>0.16385429985120703</v>
      </c>
      <c r="AR115">
        <v>0.16385429985120703</v>
      </c>
      <c r="AS115">
        <v>0.16385429985120703</v>
      </c>
      <c r="AT115">
        <v>0.16385429985120703</v>
      </c>
      <c r="AU115">
        <v>0.16385429985120703</v>
      </c>
      <c r="AV115">
        <v>0.16385429985120703</v>
      </c>
      <c r="AW115">
        <v>0.16385429985120703</v>
      </c>
      <c r="AX115">
        <v>0.16385429985120703</v>
      </c>
      <c r="AY115">
        <v>0.16385429985120703</v>
      </c>
      <c r="AZ115">
        <v>0.16385429985120703</v>
      </c>
      <c r="BA115">
        <v>0.16385429985120703</v>
      </c>
      <c r="BB115">
        <v>0.16385429985120703</v>
      </c>
      <c r="BC115">
        <v>0.16385429985120703</v>
      </c>
      <c r="BD115">
        <v>0.16385429985120703</v>
      </c>
      <c r="BE115">
        <v>0.15637677316721588</v>
      </c>
      <c r="BF115">
        <v>0.15637677316721588</v>
      </c>
      <c r="BG115">
        <v>0.15637677316721588</v>
      </c>
      <c r="BH115">
        <v>0.15637677316721588</v>
      </c>
      <c r="BI115">
        <v>0.15284280219964236</v>
      </c>
      <c r="BJ115">
        <v>0.14523597488674583</v>
      </c>
      <c r="BK115">
        <v>0.13838988311399222</v>
      </c>
      <c r="BL115">
        <v>0.13394105359800526</v>
      </c>
      <c r="BM115">
        <v>0.13320955395521109</v>
      </c>
      <c r="BN115">
        <v>0.12041901684504079</v>
      </c>
      <c r="BO115">
        <v>8.9754337254682792E-2</v>
      </c>
      <c r="BP115">
        <v>5.369440880132316E-2</v>
      </c>
      <c r="BQ115">
        <v>1.5963038505134981E-2</v>
      </c>
      <c r="BR115">
        <v>1.3736429318581555E-3</v>
      </c>
      <c r="BS115">
        <v>0</v>
      </c>
      <c r="BT115">
        <v>6.7413834030017855E-2</v>
      </c>
      <c r="BU115">
        <v>2.8498012312861615E-2</v>
      </c>
    </row>
    <row r="116" spans="1:73" x14ac:dyDescent="0.25">
      <c r="A116">
        <v>1454</v>
      </c>
      <c r="B116">
        <v>331.68895952332025</v>
      </c>
      <c r="C116">
        <v>8.2851339053288372E-4</v>
      </c>
      <c r="D116">
        <v>30</v>
      </c>
      <c r="E116">
        <v>697</v>
      </c>
      <c r="F116">
        <v>-757</v>
      </c>
      <c r="G116">
        <v>0</v>
      </c>
      <c r="H116">
        <v>1.3191705315808051E-3</v>
      </c>
      <c r="I116">
        <v>1.456933571833504E-2</v>
      </c>
      <c r="J116">
        <v>5.3224709183349136E-2</v>
      </c>
      <c r="K116">
        <v>8.6095894723300953E-2</v>
      </c>
      <c r="L116">
        <v>0.12056989212868353</v>
      </c>
      <c r="M116">
        <v>0.13298465521523936</v>
      </c>
      <c r="N116">
        <v>0.13779931166848453</v>
      </c>
      <c r="O116">
        <v>0.14344441245243614</v>
      </c>
      <c r="P116">
        <v>0.14738349679465876</v>
      </c>
      <c r="Q116">
        <v>0.15039114403168666</v>
      </c>
      <c r="R116">
        <v>0.15039114403168666</v>
      </c>
      <c r="S116">
        <v>0.15720528655774876</v>
      </c>
      <c r="T116">
        <v>0.15720528655774876</v>
      </c>
      <c r="U116">
        <v>0.15720528655774876</v>
      </c>
      <c r="V116">
        <v>0.16468281324173992</v>
      </c>
      <c r="W116">
        <v>0.16468281324173992</v>
      </c>
      <c r="X116">
        <v>0.16468281324173992</v>
      </c>
      <c r="Y116">
        <v>0.16468281324173992</v>
      </c>
      <c r="Z116">
        <v>0.16468281324173992</v>
      </c>
      <c r="AA116">
        <v>0.16468281324173992</v>
      </c>
      <c r="AB116">
        <v>0.16468281324173992</v>
      </c>
      <c r="AC116">
        <v>0.16468281324173992</v>
      </c>
      <c r="AD116">
        <v>0.16468281324173992</v>
      </c>
      <c r="AE116">
        <v>0.16468281324173992</v>
      </c>
      <c r="AF116">
        <v>0.16468281324173992</v>
      </c>
      <c r="AG116">
        <v>0.16468281324173992</v>
      </c>
      <c r="AH116">
        <v>0.16468281324173992</v>
      </c>
      <c r="AI116">
        <v>0.16468281324173992</v>
      </c>
      <c r="AJ116">
        <v>0.16468281324173992</v>
      </c>
      <c r="AK116">
        <v>0.16468281324173992</v>
      </c>
      <c r="AL116">
        <v>0.16468281324173992</v>
      </c>
      <c r="AM116">
        <v>0.16468281324173992</v>
      </c>
      <c r="AN116">
        <v>0.16468281324173992</v>
      </c>
      <c r="AO116">
        <v>0.16468281324173992</v>
      </c>
      <c r="AP116">
        <v>0.16468281324173992</v>
      </c>
      <c r="AQ116">
        <v>0.16468281324173992</v>
      </c>
      <c r="AR116">
        <v>0.16468281324173992</v>
      </c>
      <c r="AS116">
        <v>0.16468281324173992</v>
      </c>
      <c r="AT116">
        <v>0.16468281324173992</v>
      </c>
      <c r="AU116">
        <v>0.16468281324173992</v>
      </c>
      <c r="AV116">
        <v>0.16468281324173992</v>
      </c>
      <c r="AW116">
        <v>0.16468281324173992</v>
      </c>
      <c r="AX116">
        <v>0.16468281324173992</v>
      </c>
      <c r="AY116">
        <v>0.16468281324173992</v>
      </c>
      <c r="AZ116">
        <v>0.16468281324173992</v>
      </c>
      <c r="BA116">
        <v>0.16468281324173992</v>
      </c>
      <c r="BB116">
        <v>0.16468281324173992</v>
      </c>
      <c r="BC116">
        <v>0.16468281324173992</v>
      </c>
      <c r="BD116">
        <v>0.16468281324173992</v>
      </c>
      <c r="BE116">
        <v>0.15720528655774876</v>
      </c>
      <c r="BF116">
        <v>0.15720528655774876</v>
      </c>
      <c r="BG116">
        <v>0.15720528655774876</v>
      </c>
      <c r="BH116">
        <v>0.15720528655774876</v>
      </c>
      <c r="BI116">
        <v>0.15367131559017524</v>
      </c>
      <c r="BJ116">
        <v>0.14606448827727872</v>
      </c>
      <c r="BK116">
        <v>0.13921839650452511</v>
      </c>
      <c r="BL116">
        <v>0.13476956698853815</v>
      </c>
      <c r="BM116">
        <v>0.13403806734574397</v>
      </c>
      <c r="BN116">
        <v>0.12041901684504079</v>
      </c>
      <c r="BO116">
        <v>8.9754337254682792E-2</v>
      </c>
      <c r="BP116">
        <v>5.369440880132316E-2</v>
      </c>
      <c r="BQ116">
        <v>1.5963038505134981E-2</v>
      </c>
      <c r="BR116">
        <v>1.3736429318581555E-3</v>
      </c>
      <c r="BS116">
        <v>0</v>
      </c>
      <c r="BT116">
        <v>4.2049988923523934E-2</v>
      </c>
      <c r="BU116">
        <v>2.8081767036290978E-2</v>
      </c>
    </row>
    <row r="117" spans="1:73" x14ac:dyDescent="0.25">
      <c r="A117">
        <v>1437</v>
      </c>
      <c r="B117">
        <v>247.14498438093565</v>
      </c>
      <c r="C117">
        <v>6.1733417131796088E-4</v>
      </c>
      <c r="D117">
        <v>20</v>
      </c>
      <c r="E117">
        <v>698.5</v>
      </c>
      <c r="F117">
        <v>-738.5</v>
      </c>
      <c r="G117">
        <v>0</v>
      </c>
      <c r="H117">
        <v>1.3191705315808051E-3</v>
      </c>
      <c r="I117">
        <v>1.456933571833504E-2</v>
      </c>
      <c r="J117">
        <v>5.3224709183349136E-2</v>
      </c>
      <c r="K117">
        <v>8.6095894723300953E-2</v>
      </c>
      <c r="L117">
        <v>0.12118722630000149</v>
      </c>
      <c r="M117">
        <v>0.13360198938655732</v>
      </c>
      <c r="N117">
        <v>0.13841664583980248</v>
      </c>
      <c r="O117">
        <v>0.14406174662375409</v>
      </c>
      <c r="P117">
        <v>0.14800083096597672</v>
      </c>
      <c r="Q117">
        <v>0.15100847820300461</v>
      </c>
      <c r="R117">
        <v>0.15100847820300461</v>
      </c>
      <c r="S117">
        <v>0.15782262072906672</v>
      </c>
      <c r="T117">
        <v>0.15782262072906672</v>
      </c>
      <c r="U117">
        <v>0.15782262072906672</v>
      </c>
      <c r="V117">
        <v>0.16530014741305787</v>
      </c>
      <c r="W117">
        <v>0.16530014741305787</v>
      </c>
      <c r="X117">
        <v>0.16530014741305787</v>
      </c>
      <c r="Y117">
        <v>0.16530014741305787</v>
      </c>
      <c r="Z117">
        <v>0.16530014741305787</v>
      </c>
      <c r="AA117">
        <v>0.16530014741305787</v>
      </c>
      <c r="AB117">
        <v>0.16530014741305787</v>
      </c>
      <c r="AC117">
        <v>0.16530014741305787</v>
      </c>
      <c r="AD117">
        <v>0.16530014741305787</v>
      </c>
      <c r="AE117">
        <v>0.16530014741305787</v>
      </c>
      <c r="AF117">
        <v>0.16530014741305787</v>
      </c>
      <c r="AG117">
        <v>0.16530014741305787</v>
      </c>
      <c r="AH117">
        <v>0.16530014741305787</v>
      </c>
      <c r="AI117">
        <v>0.16530014741305787</v>
      </c>
      <c r="AJ117">
        <v>0.16530014741305787</v>
      </c>
      <c r="AK117">
        <v>0.16530014741305787</v>
      </c>
      <c r="AL117">
        <v>0.16530014741305787</v>
      </c>
      <c r="AM117">
        <v>0.16530014741305787</v>
      </c>
      <c r="AN117">
        <v>0.16530014741305787</v>
      </c>
      <c r="AO117">
        <v>0.16530014741305787</v>
      </c>
      <c r="AP117">
        <v>0.16530014741305787</v>
      </c>
      <c r="AQ117">
        <v>0.16530014741305787</v>
      </c>
      <c r="AR117">
        <v>0.16530014741305787</v>
      </c>
      <c r="AS117">
        <v>0.16530014741305787</v>
      </c>
      <c r="AT117">
        <v>0.16530014741305787</v>
      </c>
      <c r="AU117">
        <v>0.16530014741305787</v>
      </c>
      <c r="AV117">
        <v>0.16530014741305787</v>
      </c>
      <c r="AW117">
        <v>0.16530014741305787</v>
      </c>
      <c r="AX117">
        <v>0.16530014741305787</v>
      </c>
      <c r="AY117">
        <v>0.16530014741305787</v>
      </c>
      <c r="AZ117">
        <v>0.16530014741305787</v>
      </c>
      <c r="BA117">
        <v>0.16530014741305787</v>
      </c>
      <c r="BB117">
        <v>0.16530014741305787</v>
      </c>
      <c r="BC117">
        <v>0.16530014741305787</v>
      </c>
      <c r="BD117">
        <v>0.16530014741305787</v>
      </c>
      <c r="BE117">
        <v>0.15782262072906672</v>
      </c>
      <c r="BF117">
        <v>0.15782262072906672</v>
      </c>
      <c r="BG117">
        <v>0.15782262072906672</v>
      </c>
      <c r="BH117">
        <v>0.15782262072906672</v>
      </c>
      <c r="BI117">
        <v>0.1542886497614932</v>
      </c>
      <c r="BJ117">
        <v>0.14668182244859668</v>
      </c>
      <c r="BK117">
        <v>0.13983573067584307</v>
      </c>
      <c r="BL117">
        <v>0.1353869011598561</v>
      </c>
      <c r="BM117">
        <v>0.13465540151706193</v>
      </c>
      <c r="BN117">
        <v>0.12041901684504079</v>
      </c>
      <c r="BO117">
        <v>8.9754337254682792E-2</v>
      </c>
      <c r="BP117">
        <v>5.369440880132316E-2</v>
      </c>
      <c r="BQ117">
        <v>1.5963038505134981E-2</v>
      </c>
      <c r="BR117">
        <v>1.3736429318581555E-3</v>
      </c>
      <c r="BS117">
        <v>0</v>
      </c>
      <c r="BT117">
        <v>3.3454438133805275E-2</v>
      </c>
      <c r="BU117">
        <v>2.8331514202233343E-2</v>
      </c>
    </row>
    <row r="118" spans="1:73" x14ac:dyDescent="0.25">
      <c r="A118">
        <v>1437</v>
      </c>
      <c r="B118">
        <v>250.19217681275123</v>
      </c>
      <c r="C118">
        <v>6.2494563881123504E-4</v>
      </c>
      <c r="D118">
        <v>10</v>
      </c>
      <c r="E118">
        <v>708.5</v>
      </c>
      <c r="F118">
        <v>-728.5</v>
      </c>
      <c r="G118">
        <v>0</v>
      </c>
      <c r="H118">
        <v>1.3191705315808051E-3</v>
      </c>
      <c r="I118">
        <v>1.456933571833504E-2</v>
      </c>
      <c r="J118">
        <v>5.3224709183349136E-2</v>
      </c>
      <c r="K118">
        <v>8.6095894723300953E-2</v>
      </c>
      <c r="L118">
        <v>0.12181217193881273</v>
      </c>
      <c r="M118">
        <v>0.13422693502536856</v>
      </c>
      <c r="N118">
        <v>0.13904159147861372</v>
      </c>
      <c r="O118">
        <v>0.14468669226256534</v>
      </c>
      <c r="P118">
        <v>0.14862577660478796</v>
      </c>
      <c r="Q118">
        <v>0.15163342384181586</v>
      </c>
      <c r="R118">
        <v>0.15163342384181586</v>
      </c>
      <c r="S118">
        <v>0.15844756636787796</v>
      </c>
      <c r="T118">
        <v>0.15844756636787796</v>
      </c>
      <c r="U118">
        <v>0.15844756636787796</v>
      </c>
      <c r="V118">
        <v>0.16592509305186912</v>
      </c>
      <c r="W118">
        <v>0.16592509305186912</v>
      </c>
      <c r="X118">
        <v>0.16592509305186912</v>
      </c>
      <c r="Y118">
        <v>0.16592509305186912</v>
      </c>
      <c r="Z118">
        <v>0.16592509305186912</v>
      </c>
      <c r="AA118">
        <v>0.16592509305186912</v>
      </c>
      <c r="AB118">
        <v>0.16592509305186912</v>
      </c>
      <c r="AC118">
        <v>0.16592509305186912</v>
      </c>
      <c r="AD118">
        <v>0.16592509305186912</v>
      </c>
      <c r="AE118">
        <v>0.16592509305186912</v>
      </c>
      <c r="AF118">
        <v>0.16592509305186912</v>
      </c>
      <c r="AG118">
        <v>0.16592509305186912</v>
      </c>
      <c r="AH118">
        <v>0.16592509305186912</v>
      </c>
      <c r="AI118">
        <v>0.16592509305186912</v>
      </c>
      <c r="AJ118">
        <v>0.16592509305186912</v>
      </c>
      <c r="AK118">
        <v>0.16592509305186912</v>
      </c>
      <c r="AL118">
        <v>0.16592509305186912</v>
      </c>
      <c r="AM118">
        <v>0.16592509305186912</v>
      </c>
      <c r="AN118">
        <v>0.16592509305186912</v>
      </c>
      <c r="AO118">
        <v>0.16592509305186912</v>
      </c>
      <c r="AP118">
        <v>0.16592509305186912</v>
      </c>
      <c r="AQ118">
        <v>0.16592509305186912</v>
      </c>
      <c r="AR118">
        <v>0.16592509305186912</v>
      </c>
      <c r="AS118">
        <v>0.16592509305186912</v>
      </c>
      <c r="AT118">
        <v>0.16592509305186912</v>
      </c>
      <c r="AU118">
        <v>0.16592509305186912</v>
      </c>
      <c r="AV118">
        <v>0.16592509305186912</v>
      </c>
      <c r="AW118">
        <v>0.16592509305186912</v>
      </c>
      <c r="AX118">
        <v>0.16592509305186912</v>
      </c>
      <c r="AY118">
        <v>0.16592509305186912</v>
      </c>
      <c r="AZ118">
        <v>0.16592509305186912</v>
      </c>
      <c r="BA118">
        <v>0.16592509305186912</v>
      </c>
      <c r="BB118">
        <v>0.16592509305186912</v>
      </c>
      <c r="BC118">
        <v>0.16592509305186912</v>
      </c>
      <c r="BD118">
        <v>0.16592509305186912</v>
      </c>
      <c r="BE118">
        <v>0.15844756636787796</v>
      </c>
      <c r="BF118">
        <v>0.15844756636787796</v>
      </c>
      <c r="BG118">
        <v>0.15844756636787796</v>
      </c>
      <c r="BH118">
        <v>0.15844756636787796</v>
      </c>
      <c r="BI118">
        <v>0.15491359540030444</v>
      </c>
      <c r="BJ118">
        <v>0.14730676808740792</v>
      </c>
      <c r="BK118">
        <v>0.14046067631465431</v>
      </c>
      <c r="BL118">
        <v>0.13601184679866735</v>
      </c>
      <c r="BM118">
        <v>0.13528034715587317</v>
      </c>
      <c r="BN118">
        <v>0.12041901684504079</v>
      </c>
      <c r="BO118">
        <v>8.9754337254682792E-2</v>
      </c>
      <c r="BP118">
        <v>5.369440880132316E-2</v>
      </c>
      <c r="BQ118">
        <v>1.5963038505134981E-2</v>
      </c>
      <c r="BR118">
        <v>1.3736429318581555E-3</v>
      </c>
      <c r="BS118">
        <v>0</v>
      </c>
      <c r="BT118">
        <v>3.0577380962908296E-2</v>
      </c>
      <c r="BU118">
        <v>2.9926934495020513E-2</v>
      </c>
    </row>
    <row r="119" spans="1:73" x14ac:dyDescent="0.25">
      <c r="A119">
        <v>1429</v>
      </c>
      <c r="B119">
        <v>288.46757615017765</v>
      </c>
      <c r="C119">
        <v>7.2055232082026245E-4</v>
      </c>
      <c r="D119">
        <v>0</v>
      </c>
      <c r="E119">
        <v>714.5</v>
      </c>
      <c r="F119">
        <v>-714.5</v>
      </c>
      <c r="G119">
        <v>0</v>
      </c>
      <c r="H119">
        <v>1.3191705315808051E-3</v>
      </c>
      <c r="I119">
        <v>1.456933571833504E-2</v>
      </c>
      <c r="J119">
        <v>5.3224709183349136E-2</v>
      </c>
      <c r="K119">
        <v>8.6095894723300953E-2</v>
      </c>
      <c r="L119">
        <v>0.12181217193881273</v>
      </c>
      <c r="M119">
        <v>0.13494748734618883</v>
      </c>
      <c r="N119">
        <v>0.139762143799434</v>
      </c>
      <c r="O119">
        <v>0.14540724458338561</v>
      </c>
      <c r="P119">
        <v>0.14934632892560823</v>
      </c>
      <c r="Q119">
        <v>0.15235397616263613</v>
      </c>
      <c r="R119">
        <v>0.15235397616263613</v>
      </c>
      <c r="S119">
        <v>0.15916811868869823</v>
      </c>
      <c r="T119">
        <v>0.15916811868869823</v>
      </c>
      <c r="U119">
        <v>0.15916811868869823</v>
      </c>
      <c r="V119">
        <v>0.16664564537268939</v>
      </c>
      <c r="W119">
        <v>0.16664564537268939</v>
      </c>
      <c r="X119">
        <v>0.16664564537268939</v>
      </c>
      <c r="Y119">
        <v>0.16664564537268939</v>
      </c>
      <c r="Z119">
        <v>0.16664564537268939</v>
      </c>
      <c r="AA119">
        <v>0.16664564537268939</v>
      </c>
      <c r="AB119">
        <v>0.16664564537268939</v>
      </c>
      <c r="AC119">
        <v>0.16664564537268939</v>
      </c>
      <c r="AD119">
        <v>0.16664564537268939</v>
      </c>
      <c r="AE119">
        <v>0.16664564537268939</v>
      </c>
      <c r="AF119">
        <v>0.16664564537268939</v>
      </c>
      <c r="AG119">
        <v>0.16664564537268939</v>
      </c>
      <c r="AH119">
        <v>0.16664564537268939</v>
      </c>
      <c r="AI119">
        <v>0.16664564537268939</v>
      </c>
      <c r="AJ119">
        <v>0.16664564537268939</v>
      </c>
      <c r="AK119">
        <v>0.16664564537268939</v>
      </c>
      <c r="AL119">
        <v>0.16664564537268939</v>
      </c>
      <c r="AM119">
        <v>0.16664564537268939</v>
      </c>
      <c r="AN119">
        <v>0.16664564537268939</v>
      </c>
      <c r="AO119">
        <v>0.16664564537268939</v>
      </c>
      <c r="AP119">
        <v>0.16664564537268939</v>
      </c>
      <c r="AQ119">
        <v>0.16664564537268939</v>
      </c>
      <c r="AR119">
        <v>0.16664564537268939</v>
      </c>
      <c r="AS119">
        <v>0.16664564537268939</v>
      </c>
      <c r="AT119">
        <v>0.16664564537268939</v>
      </c>
      <c r="AU119">
        <v>0.16664564537268939</v>
      </c>
      <c r="AV119">
        <v>0.16664564537268939</v>
      </c>
      <c r="AW119">
        <v>0.16664564537268939</v>
      </c>
      <c r="AX119">
        <v>0.16664564537268939</v>
      </c>
      <c r="AY119">
        <v>0.16664564537268939</v>
      </c>
      <c r="AZ119">
        <v>0.16664564537268939</v>
      </c>
      <c r="BA119">
        <v>0.16664564537268939</v>
      </c>
      <c r="BB119">
        <v>0.16664564537268939</v>
      </c>
      <c r="BC119">
        <v>0.16664564537268939</v>
      </c>
      <c r="BD119">
        <v>0.16664564537268939</v>
      </c>
      <c r="BE119">
        <v>0.15916811868869823</v>
      </c>
      <c r="BF119">
        <v>0.15916811868869823</v>
      </c>
      <c r="BG119">
        <v>0.15916811868869823</v>
      </c>
      <c r="BH119">
        <v>0.15916811868869823</v>
      </c>
      <c r="BI119">
        <v>0.15563414772112472</v>
      </c>
      <c r="BJ119">
        <v>0.14802732040822819</v>
      </c>
      <c r="BK119">
        <v>0.14118122863547458</v>
      </c>
      <c r="BL119">
        <v>0.13673239911948762</v>
      </c>
      <c r="BM119">
        <v>0.13600089947669344</v>
      </c>
      <c r="BN119">
        <v>0.12041901684504079</v>
      </c>
      <c r="BO119">
        <v>8.9754337254682792E-2</v>
      </c>
      <c r="BP119">
        <v>5.369440880132316E-2</v>
      </c>
      <c r="BQ119">
        <v>1.5963038505134981E-2</v>
      </c>
      <c r="BR119">
        <v>1.3736429318581555E-3</v>
      </c>
      <c r="BS119">
        <v>0</v>
      </c>
      <c r="BT119">
        <v>2.8054731623633145E-2</v>
      </c>
      <c r="BU119">
        <v>3.0091193396845572E-2</v>
      </c>
    </row>
    <row r="120" spans="1:73" x14ac:dyDescent="0.25">
      <c r="A120">
        <v>1429</v>
      </c>
      <c r="B120">
        <v>293.663912655697</v>
      </c>
      <c r="C120">
        <v>7.3353205455250613E-4</v>
      </c>
      <c r="D120">
        <v>-10</v>
      </c>
      <c r="E120">
        <v>724.5</v>
      </c>
      <c r="F120">
        <v>-704.5</v>
      </c>
      <c r="G120">
        <v>0</v>
      </c>
      <c r="H120">
        <v>1.3191705315808051E-3</v>
      </c>
      <c r="I120">
        <v>1.456933571833504E-2</v>
      </c>
      <c r="J120">
        <v>5.3224709183349136E-2</v>
      </c>
      <c r="K120">
        <v>8.6095894723300953E-2</v>
      </c>
      <c r="L120">
        <v>0.12181217193881273</v>
      </c>
      <c r="M120">
        <v>0.13568101940074134</v>
      </c>
      <c r="N120">
        <v>0.14049567585398651</v>
      </c>
      <c r="O120">
        <v>0.14614077663793812</v>
      </c>
      <c r="P120">
        <v>0.15007986098016074</v>
      </c>
      <c r="Q120">
        <v>0.15308750821718864</v>
      </c>
      <c r="R120">
        <v>0.15308750821718864</v>
      </c>
      <c r="S120">
        <v>0.15990165074325075</v>
      </c>
      <c r="T120">
        <v>0.15990165074325075</v>
      </c>
      <c r="U120">
        <v>0.15990165074325075</v>
      </c>
      <c r="V120">
        <v>0.1673791774272419</v>
      </c>
      <c r="W120">
        <v>0.1673791774272419</v>
      </c>
      <c r="X120">
        <v>0.1673791774272419</v>
      </c>
      <c r="Y120">
        <v>0.1673791774272419</v>
      </c>
      <c r="Z120">
        <v>0.1673791774272419</v>
      </c>
      <c r="AA120">
        <v>0.1673791774272419</v>
      </c>
      <c r="AB120">
        <v>0.1673791774272419</v>
      </c>
      <c r="AC120">
        <v>0.1673791774272419</v>
      </c>
      <c r="AD120">
        <v>0.1673791774272419</v>
      </c>
      <c r="AE120">
        <v>0.1673791774272419</v>
      </c>
      <c r="AF120">
        <v>0.1673791774272419</v>
      </c>
      <c r="AG120">
        <v>0.1673791774272419</v>
      </c>
      <c r="AH120">
        <v>0.1673791774272419</v>
      </c>
      <c r="AI120">
        <v>0.1673791774272419</v>
      </c>
      <c r="AJ120">
        <v>0.1673791774272419</v>
      </c>
      <c r="AK120">
        <v>0.1673791774272419</v>
      </c>
      <c r="AL120">
        <v>0.1673791774272419</v>
      </c>
      <c r="AM120">
        <v>0.1673791774272419</v>
      </c>
      <c r="AN120">
        <v>0.1673791774272419</v>
      </c>
      <c r="AO120">
        <v>0.1673791774272419</v>
      </c>
      <c r="AP120">
        <v>0.1673791774272419</v>
      </c>
      <c r="AQ120">
        <v>0.1673791774272419</v>
      </c>
      <c r="AR120">
        <v>0.1673791774272419</v>
      </c>
      <c r="AS120">
        <v>0.1673791774272419</v>
      </c>
      <c r="AT120">
        <v>0.1673791774272419</v>
      </c>
      <c r="AU120">
        <v>0.1673791774272419</v>
      </c>
      <c r="AV120">
        <v>0.1673791774272419</v>
      </c>
      <c r="AW120">
        <v>0.1673791774272419</v>
      </c>
      <c r="AX120">
        <v>0.1673791774272419</v>
      </c>
      <c r="AY120">
        <v>0.1673791774272419</v>
      </c>
      <c r="AZ120">
        <v>0.1673791774272419</v>
      </c>
      <c r="BA120">
        <v>0.1673791774272419</v>
      </c>
      <c r="BB120">
        <v>0.1673791774272419</v>
      </c>
      <c r="BC120">
        <v>0.1673791774272419</v>
      </c>
      <c r="BD120">
        <v>0.1673791774272419</v>
      </c>
      <c r="BE120">
        <v>0.15990165074325075</v>
      </c>
      <c r="BF120">
        <v>0.15990165074325075</v>
      </c>
      <c r="BG120">
        <v>0.15990165074325075</v>
      </c>
      <c r="BH120">
        <v>0.15990165074325075</v>
      </c>
      <c r="BI120">
        <v>0.15636767977567723</v>
      </c>
      <c r="BJ120">
        <v>0.1487608524627807</v>
      </c>
      <c r="BK120">
        <v>0.14191476069002709</v>
      </c>
      <c r="BL120">
        <v>0.13746593117404013</v>
      </c>
      <c r="BM120">
        <v>0.13673443153124595</v>
      </c>
      <c r="BN120">
        <v>0.1211525488995933</v>
      </c>
      <c r="BO120">
        <v>8.9754337254682792E-2</v>
      </c>
      <c r="BP120">
        <v>5.369440880132316E-2</v>
      </c>
      <c r="BQ120">
        <v>1.5963038505134981E-2</v>
      </c>
      <c r="BR120">
        <v>1.3736429318581555E-3</v>
      </c>
      <c r="BS120">
        <v>0</v>
      </c>
      <c r="BT120">
        <v>2.6144060976555139E-2</v>
      </c>
      <c r="BU120">
        <v>3.0364958233220635E-2</v>
      </c>
    </row>
    <row r="121" spans="1:73" x14ac:dyDescent="0.25">
      <c r="A121">
        <v>1429</v>
      </c>
      <c r="B121">
        <v>295.83251879715607</v>
      </c>
      <c r="C121">
        <v>7.389489343593372E-4</v>
      </c>
      <c r="D121">
        <v>-20</v>
      </c>
      <c r="E121">
        <v>734.5</v>
      </c>
      <c r="F121">
        <v>-694.5</v>
      </c>
      <c r="G121">
        <v>0</v>
      </c>
      <c r="H121">
        <v>1.3191705315808051E-3</v>
      </c>
      <c r="I121">
        <v>1.456933571833504E-2</v>
      </c>
      <c r="J121">
        <v>5.3224709183349136E-2</v>
      </c>
      <c r="K121">
        <v>8.6095894723300953E-2</v>
      </c>
      <c r="L121">
        <v>0.12181217193881273</v>
      </c>
      <c r="M121">
        <v>0.13568101940074134</v>
      </c>
      <c r="N121">
        <v>0.14123462478834584</v>
      </c>
      <c r="O121">
        <v>0.14687972557229745</v>
      </c>
      <c r="P121">
        <v>0.15081880991452007</v>
      </c>
      <c r="Q121">
        <v>0.15382645715154797</v>
      </c>
      <c r="R121">
        <v>0.15382645715154797</v>
      </c>
      <c r="S121">
        <v>0.16064059967761007</v>
      </c>
      <c r="T121">
        <v>0.16064059967761007</v>
      </c>
      <c r="U121">
        <v>0.16064059967761007</v>
      </c>
      <c r="V121">
        <v>0.16811812636160123</v>
      </c>
      <c r="W121">
        <v>0.16811812636160123</v>
      </c>
      <c r="X121">
        <v>0.16811812636160123</v>
      </c>
      <c r="Y121">
        <v>0.16811812636160123</v>
      </c>
      <c r="Z121">
        <v>0.16811812636160123</v>
      </c>
      <c r="AA121">
        <v>0.16811812636160123</v>
      </c>
      <c r="AB121">
        <v>0.16811812636160123</v>
      </c>
      <c r="AC121">
        <v>0.16811812636160123</v>
      </c>
      <c r="AD121">
        <v>0.16811812636160123</v>
      </c>
      <c r="AE121">
        <v>0.16811812636160123</v>
      </c>
      <c r="AF121">
        <v>0.16811812636160123</v>
      </c>
      <c r="AG121">
        <v>0.16811812636160123</v>
      </c>
      <c r="AH121">
        <v>0.16811812636160123</v>
      </c>
      <c r="AI121">
        <v>0.16811812636160123</v>
      </c>
      <c r="AJ121">
        <v>0.16811812636160123</v>
      </c>
      <c r="AK121">
        <v>0.16811812636160123</v>
      </c>
      <c r="AL121">
        <v>0.16811812636160123</v>
      </c>
      <c r="AM121">
        <v>0.16811812636160123</v>
      </c>
      <c r="AN121">
        <v>0.16811812636160123</v>
      </c>
      <c r="AO121">
        <v>0.16811812636160123</v>
      </c>
      <c r="AP121">
        <v>0.16811812636160123</v>
      </c>
      <c r="AQ121">
        <v>0.16811812636160123</v>
      </c>
      <c r="AR121">
        <v>0.16811812636160123</v>
      </c>
      <c r="AS121">
        <v>0.16811812636160123</v>
      </c>
      <c r="AT121">
        <v>0.16811812636160123</v>
      </c>
      <c r="AU121">
        <v>0.16811812636160123</v>
      </c>
      <c r="AV121">
        <v>0.16811812636160123</v>
      </c>
      <c r="AW121">
        <v>0.16811812636160123</v>
      </c>
      <c r="AX121">
        <v>0.16811812636160123</v>
      </c>
      <c r="AY121">
        <v>0.16811812636160123</v>
      </c>
      <c r="AZ121">
        <v>0.16811812636160123</v>
      </c>
      <c r="BA121">
        <v>0.16811812636160123</v>
      </c>
      <c r="BB121">
        <v>0.16811812636160123</v>
      </c>
      <c r="BC121">
        <v>0.16811812636160123</v>
      </c>
      <c r="BD121">
        <v>0.16811812636160123</v>
      </c>
      <c r="BE121">
        <v>0.16064059967761007</v>
      </c>
      <c r="BF121">
        <v>0.16064059967761007</v>
      </c>
      <c r="BG121">
        <v>0.16064059967761007</v>
      </c>
      <c r="BH121">
        <v>0.16064059967761007</v>
      </c>
      <c r="BI121">
        <v>0.15710662871003656</v>
      </c>
      <c r="BJ121">
        <v>0.14949980139714003</v>
      </c>
      <c r="BK121">
        <v>0.14265370962438642</v>
      </c>
      <c r="BL121">
        <v>0.13820488010839946</v>
      </c>
      <c r="BM121">
        <v>0.13747338046560528</v>
      </c>
      <c r="BN121">
        <v>0.12189149783395264</v>
      </c>
      <c r="BO121">
        <v>8.9754337254682792E-2</v>
      </c>
      <c r="BP121">
        <v>5.369440880132316E-2</v>
      </c>
      <c r="BQ121">
        <v>1.5963038505134981E-2</v>
      </c>
      <c r="BR121">
        <v>1.3736429318581555E-3</v>
      </c>
      <c r="BS121">
        <v>0</v>
      </c>
      <c r="BT121">
        <v>2.4031373557411584E-2</v>
      </c>
      <c r="BU121">
        <v>3.0638723069595697E-2</v>
      </c>
    </row>
    <row r="122" spans="1:73" x14ac:dyDescent="0.25">
      <c r="A122">
        <v>1413</v>
      </c>
      <c r="B122">
        <v>337.92686009701447</v>
      </c>
      <c r="C122">
        <v>8.4409480801975385E-4</v>
      </c>
      <c r="D122">
        <v>-30</v>
      </c>
      <c r="E122">
        <v>736.5</v>
      </c>
      <c r="F122">
        <v>-676.5</v>
      </c>
      <c r="G122">
        <v>0</v>
      </c>
      <c r="H122">
        <v>1.3191705315808051E-3</v>
      </c>
      <c r="I122">
        <v>1.456933571833504E-2</v>
      </c>
      <c r="J122">
        <v>5.3224709183349136E-2</v>
      </c>
      <c r="K122">
        <v>8.6095894723300953E-2</v>
      </c>
      <c r="L122">
        <v>0.12181217193881273</v>
      </c>
      <c r="M122">
        <v>0.13568101940074134</v>
      </c>
      <c r="N122">
        <v>0.14207871959636559</v>
      </c>
      <c r="O122">
        <v>0.1477238203803172</v>
      </c>
      <c r="P122">
        <v>0.15166290472253982</v>
      </c>
      <c r="Q122">
        <v>0.15467055195956772</v>
      </c>
      <c r="R122">
        <v>0.15467055195956772</v>
      </c>
      <c r="S122">
        <v>0.16148469448562983</v>
      </c>
      <c r="T122">
        <v>0.16148469448562983</v>
      </c>
      <c r="U122">
        <v>0.16148469448562983</v>
      </c>
      <c r="V122">
        <v>0.16896222116962098</v>
      </c>
      <c r="W122">
        <v>0.16896222116962098</v>
      </c>
      <c r="X122">
        <v>0.16896222116962098</v>
      </c>
      <c r="Y122">
        <v>0.16896222116962098</v>
      </c>
      <c r="Z122">
        <v>0.16896222116962098</v>
      </c>
      <c r="AA122">
        <v>0.16896222116962098</v>
      </c>
      <c r="AB122">
        <v>0.16896222116962098</v>
      </c>
      <c r="AC122">
        <v>0.16896222116962098</v>
      </c>
      <c r="AD122">
        <v>0.16896222116962098</v>
      </c>
      <c r="AE122">
        <v>0.16896222116962098</v>
      </c>
      <c r="AF122">
        <v>0.16896222116962098</v>
      </c>
      <c r="AG122">
        <v>0.16896222116962098</v>
      </c>
      <c r="AH122">
        <v>0.16896222116962098</v>
      </c>
      <c r="AI122">
        <v>0.16896222116962098</v>
      </c>
      <c r="AJ122">
        <v>0.16896222116962098</v>
      </c>
      <c r="AK122">
        <v>0.16896222116962098</v>
      </c>
      <c r="AL122">
        <v>0.16896222116962098</v>
      </c>
      <c r="AM122">
        <v>0.16896222116962098</v>
      </c>
      <c r="AN122">
        <v>0.16896222116962098</v>
      </c>
      <c r="AO122">
        <v>0.16896222116962098</v>
      </c>
      <c r="AP122">
        <v>0.16896222116962098</v>
      </c>
      <c r="AQ122">
        <v>0.16896222116962098</v>
      </c>
      <c r="AR122">
        <v>0.16896222116962098</v>
      </c>
      <c r="AS122">
        <v>0.16896222116962098</v>
      </c>
      <c r="AT122">
        <v>0.16896222116962098</v>
      </c>
      <c r="AU122">
        <v>0.16896222116962098</v>
      </c>
      <c r="AV122">
        <v>0.16896222116962098</v>
      </c>
      <c r="AW122">
        <v>0.16896222116962098</v>
      </c>
      <c r="AX122">
        <v>0.16896222116962098</v>
      </c>
      <c r="AY122">
        <v>0.16896222116962098</v>
      </c>
      <c r="AZ122">
        <v>0.16896222116962098</v>
      </c>
      <c r="BA122">
        <v>0.16896222116962098</v>
      </c>
      <c r="BB122">
        <v>0.16896222116962098</v>
      </c>
      <c r="BC122">
        <v>0.16896222116962098</v>
      </c>
      <c r="BD122">
        <v>0.16896222116962098</v>
      </c>
      <c r="BE122">
        <v>0.16148469448562983</v>
      </c>
      <c r="BF122">
        <v>0.16148469448562983</v>
      </c>
      <c r="BG122">
        <v>0.16148469448562983</v>
      </c>
      <c r="BH122">
        <v>0.16148469448562983</v>
      </c>
      <c r="BI122">
        <v>0.15795072351805631</v>
      </c>
      <c r="BJ122">
        <v>0.15034389620515978</v>
      </c>
      <c r="BK122">
        <v>0.14349780443240617</v>
      </c>
      <c r="BL122">
        <v>0.13904897491641921</v>
      </c>
      <c r="BM122">
        <v>0.13831747527362503</v>
      </c>
      <c r="BN122">
        <v>0.1227355926419724</v>
      </c>
      <c r="BO122">
        <v>8.9754337254682792E-2</v>
      </c>
      <c r="BP122">
        <v>5.369440880132316E-2</v>
      </c>
      <c r="BQ122">
        <v>1.5963038505134981E-2</v>
      </c>
      <c r="BR122">
        <v>1.3736429318581555E-3</v>
      </c>
      <c r="BS122">
        <v>0</v>
      </c>
      <c r="BT122">
        <v>2.0533729264010953E-2</v>
      </c>
      <c r="BU122">
        <v>3.1682760532385973E-2</v>
      </c>
    </row>
    <row r="123" spans="1:73" x14ac:dyDescent="0.25">
      <c r="A123">
        <v>1384</v>
      </c>
      <c r="B123">
        <v>416.02089401714238</v>
      </c>
      <c r="C123">
        <v>1.0391629613780695E-3</v>
      </c>
      <c r="D123">
        <v>-40</v>
      </c>
      <c r="E123">
        <v>732</v>
      </c>
      <c r="F123">
        <v>-652</v>
      </c>
      <c r="G123">
        <v>0</v>
      </c>
      <c r="H123">
        <v>1.3191705315808051E-3</v>
      </c>
      <c r="I123">
        <v>1.456933571833504E-2</v>
      </c>
      <c r="J123">
        <v>5.3224709183349136E-2</v>
      </c>
      <c r="K123">
        <v>8.6095894723300953E-2</v>
      </c>
      <c r="L123">
        <v>0.12181217193881273</v>
      </c>
      <c r="M123">
        <v>0.13568101940074134</v>
      </c>
      <c r="N123">
        <v>0.14207871959636559</v>
      </c>
      <c r="O123">
        <v>0.14876298334169527</v>
      </c>
      <c r="P123">
        <v>0.15270206768391789</v>
      </c>
      <c r="Q123">
        <v>0.15570971492094579</v>
      </c>
      <c r="R123">
        <v>0.15570971492094579</v>
      </c>
      <c r="S123">
        <v>0.1625238574470079</v>
      </c>
      <c r="T123">
        <v>0.1625238574470079</v>
      </c>
      <c r="U123">
        <v>0.1625238574470079</v>
      </c>
      <c r="V123">
        <v>0.17000138413099905</v>
      </c>
      <c r="W123">
        <v>0.17000138413099905</v>
      </c>
      <c r="X123">
        <v>0.17000138413099905</v>
      </c>
      <c r="Y123">
        <v>0.17000138413099905</v>
      </c>
      <c r="Z123">
        <v>0.17000138413099905</v>
      </c>
      <c r="AA123">
        <v>0.17000138413099905</v>
      </c>
      <c r="AB123">
        <v>0.17000138413099905</v>
      </c>
      <c r="AC123">
        <v>0.17000138413099905</v>
      </c>
      <c r="AD123">
        <v>0.17000138413099905</v>
      </c>
      <c r="AE123">
        <v>0.17000138413099905</v>
      </c>
      <c r="AF123">
        <v>0.17000138413099905</v>
      </c>
      <c r="AG123">
        <v>0.17000138413099905</v>
      </c>
      <c r="AH123">
        <v>0.17000138413099905</v>
      </c>
      <c r="AI123">
        <v>0.17000138413099905</v>
      </c>
      <c r="AJ123">
        <v>0.17000138413099905</v>
      </c>
      <c r="AK123">
        <v>0.17000138413099905</v>
      </c>
      <c r="AL123">
        <v>0.17000138413099905</v>
      </c>
      <c r="AM123">
        <v>0.17000138413099905</v>
      </c>
      <c r="AN123">
        <v>0.17000138413099905</v>
      </c>
      <c r="AO123">
        <v>0.17000138413099905</v>
      </c>
      <c r="AP123">
        <v>0.17000138413099905</v>
      </c>
      <c r="AQ123">
        <v>0.17000138413099905</v>
      </c>
      <c r="AR123">
        <v>0.17000138413099905</v>
      </c>
      <c r="AS123">
        <v>0.17000138413099905</v>
      </c>
      <c r="AT123">
        <v>0.17000138413099905</v>
      </c>
      <c r="AU123">
        <v>0.17000138413099905</v>
      </c>
      <c r="AV123">
        <v>0.17000138413099905</v>
      </c>
      <c r="AW123">
        <v>0.17000138413099905</v>
      </c>
      <c r="AX123">
        <v>0.17000138413099905</v>
      </c>
      <c r="AY123">
        <v>0.17000138413099905</v>
      </c>
      <c r="AZ123">
        <v>0.17000138413099905</v>
      </c>
      <c r="BA123">
        <v>0.17000138413099905</v>
      </c>
      <c r="BB123">
        <v>0.17000138413099905</v>
      </c>
      <c r="BC123">
        <v>0.17000138413099905</v>
      </c>
      <c r="BD123">
        <v>0.17000138413099905</v>
      </c>
      <c r="BE123">
        <v>0.1625238574470079</v>
      </c>
      <c r="BF123">
        <v>0.1625238574470079</v>
      </c>
      <c r="BG123">
        <v>0.1625238574470079</v>
      </c>
      <c r="BH123">
        <v>0.1625238574470079</v>
      </c>
      <c r="BI123">
        <v>0.15898988647943438</v>
      </c>
      <c r="BJ123">
        <v>0.15138305916653785</v>
      </c>
      <c r="BK123">
        <v>0.14453696739378424</v>
      </c>
      <c r="BL123">
        <v>0.14008813787779728</v>
      </c>
      <c r="BM123">
        <v>0.13935663823500311</v>
      </c>
      <c r="BN123">
        <v>0.12377475560335047</v>
      </c>
      <c r="BO123">
        <v>8.9754337254682792E-2</v>
      </c>
      <c r="BP123">
        <v>5.369440880132316E-2</v>
      </c>
      <c r="BQ123">
        <v>1.5963038505134981E-2</v>
      </c>
      <c r="BR123">
        <v>1.3736429318581555E-3</v>
      </c>
      <c r="BS123">
        <v>0</v>
      </c>
      <c r="BT123">
        <v>1.7011158627964706E-2</v>
      </c>
      <c r="BU123">
        <v>3.0570281860501924E-2</v>
      </c>
    </row>
    <row r="124" spans="1:73" x14ac:dyDescent="0.25">
      <c r="A124">
        <v>1384</v>
      </c>
      <c r="B124">
        <v>419.37505565815064</v>
      </c>
      <c r="C124">
        <v>1.0475411957262396E-3</v>
      </c>
      <c r="D124">
        <v>-30</v>
      </c>
      <c r="E124">
        <v>722</v>
      </c>
      <c r="F124">
        <v>-662</v>
      </c>
      <c r="G124">
        <v>0</v>
      </c>
      <c r="H124">
        <v>1.3191705315808051E-3</v>
      </c>
      <c r="I124">
        <v>1.456933571833504E-2</v>
      </c>
      <c r="J124">
        <v>5.3224709183349136E-2</v>
      </c>
      <c r="K124">
        <v>8.6095894723300953E-2</v>
      </c>
      <c r="L124">
        <v>0.12181217193881273</v>
      </c>
      <c r="M124">
        <v>0.13568101940074134</v>
      </c>
      <c r="N124">
        <v>0.14207871959636559</v>
      </c>
      <c r="O124">
        <v>0.1498105245374215</v>
      </c>
      <c r="P124">
        <v>0.15374960887964412</v>
      </c>
      <c r="Q124">
        <v>0.15675725611667202</v>
      </c>
      <c r="R124">
        <v>0.15675725611667202</v>
      </c>
      <c r="S124">
        <v>0.16357139864273412</v>
      </c>
      <c r="T124">
        <v>0.16357139864273412</v>
      </c>
      <c r="U124">
        <v>0.16357139864273412</v>
      </c>
      <c r="V124">
        <v>0.17104892532672528</v>
      </c>
      <c r="W124">
        <v>0.17104892532672528</v>
      </c>
      <c r="X124">
        <v>0.17104892532672528</v>
      </c>
      <c r="Y124">
        <v>0.17104892532672528</v>
      </c>
      <c r="Z124">
        <v>0.17104892532672528</v>
      </c>
      <c r="AA124">
        <v>0.17104892532672528</v>
      </c>
      <c r="AB124">
        <v>0.17104892532672528</v>
      </c>
      <c r="AC124">
        <v>0.17104892532672528</v>
      </c>
      <c r="AD124">
        <v>0.17104892532672528</v>
      </c>
      <c r="AE124">
        <v>0.17104892532672528</v>
      </c>
      <c r="AF124">
        <v>0.17104892532672528</v>
      </c>
      <c r="AG124">
        <v>0.17104892532672528</v>
      </c>
      <c r="AH124">
        <v>0.17104892532672528</v>
      </c>
      <c r="AI124">
        <v>0.17104892532672528</v>
      </c>
      <c r="AJ124">
        <v>0.17104892532672528</v>
      </c>
      <c r="AK124">
        <v>0.17104892532672528</v>
      </c>
      <c r="AL124">
        <v>0.17104892532672528</v>
      </c>
      <c r="AM124">
        <v>0.17104892532672528</v>
      </c>
      <c r="AN124">
        <v>0.17104892532672528</v>
      </c>
      <c r="AO124">
        <v>0.17104892532672528</v>
      </c>
      <c r="AP124">
        <v>0.17104892532672528</v>
      </c>
      <c r="AQ124">
        <v>0.17104892532672528</v>
      </c>
      <c r="AR124">
        <v>0.17104892532672528</v>
      </c>
      <c r="AS124">
        <v>0.17104892532672528</v>
      </c>
      <c r="AT124">
        <v>0.17104892532672528</v>
      </c>
      <c r="AU124">
        <v>0.17104892532672528</v>
      </c>
      <c r="AV124">
        <v>0.17104892532672528</v>
      </c>
      <c r="AW124">
        <v>0.17104892532672528</v>
      </c>
      <c r="AX124">
        <v>0.17104892532672528</v>
      </c>
      <c r="AY124">
        <v>0.17104892532672528</v>
      </c>
      <c r="AZ124">
        <v>0.17104892532672528</v>
      </c>
      <c r="BA124">
        <v>0.17104892532672528</v>
      </c>
      <c r="BB124">
        <v>0.17104892532672528</v>
      </c>
      <c r="BC124">
        <v>0.17104892532672528</v>
      </c>
      <c r="BD124">
        <v>0.17104892532672528</v>
      </c>
      <c r="BE124">
        <v>0.16357139864273412</v>
      </c>
      <c r="BF124">
        <v>0.16357139864273412</v>
      </c>
      <c r="BG124">
        <v>0.16357139864273412</v>
      </c>
      <c r="BH124">
        <v>0.16357139864273412</v>
      </c>
      <c r="BI124">
        <v>0.1600374276751606</v>
      </c>
      <c r="BJ124">
        <v>0.15243060036226408</v>
      </c>
      <c r="BK124">
        <v>0.14558450858951047</v>
      </c>
      <c r="BL124">
        <v>0.14113567907352351</v>
      </c>
      <c r="BM124">
        <v>0.14040417943072933</v>
      </c>
      <c r="BN124">
        <v>0.12482229679907671</v>
      </c>
      <c r="BO124">
        <v>8.9754337254682792E-2</v>
      </c>
      <c r="BP124">
        <v>5.369440880132316E-2</v>
      </c>
      <c r="BQ124">
        <v>1.5963038505134981E-2</v>
      </c>
      <c r="BR124">
        <v>1.3736429318581555E-3</v>
      </c>
      <c r="BS124">
        <v>0</v>
      </c>
      <c r="BT124">
        <v>1.8396127356741954E-2</v>
      </c>
      <c r="BU124">
        <v>3.0296517024126862E-2</v>
      </c>
    </row>
    <row r="125" spans="1:73" x14ac:dyDescent="0.25">
      <c r="A125">
        <v>1384</v>
      </c>
      <c r="B125">
        <v>421.5153007536627</v>
      </c>
      <c r="C125">
        <v>1.0528872335419162E-3</v>
      </c>
      <c r="D125">
        <v>-20</v>
      </c>
      <c r="E125">
        <v>712</v>
      </c>
      <c r="F125">
        <v>-672</v>
      </c>
      <c r="G125">
        <v>0</v>
      </c>
      <c r="H125">
        <v>1.3191705315808051E-3</v>
      </c>
      <c r="I125">
        <v>1.456933571833504E-2</v>
      </c>
      <c r="J125">
        <v>5.3224709183349136E-2</v>
      </c>
      <c r="K125">
        <v>8.6095894723300953E-2</v>
      </c>
      <c r="L125">
        <v>0.12181217193881273</v>
      </c>
      <c r="M125">
        <v>0.13568101940074134</v>
      </c>
      <c r="N125">
        <v>0.1431316068299075</v>
      </c>
      <c r="O125">
        <v>0.15086341177096341</v>
      </c>
      <c r="P125">
        <v>0.15480249611318603</v>
      </c>
      <c r="Q125">
        <v>0.15781014335021393</v>
      </c>
      <c r="R125">
        <v>0.15781014335021393</v>
      </c>
      <c r="S125">
        <v>0.16462428587627603</v>
      </c>
      <c r="T125">
        <v>0.16462428587627603</v>
      </c>
      <c r="U125">
        <v>0.16462428587627603</v>
      </c>
      <c r="V125">
        <v>0.17210181256026719</v>
      </c>
      <c r="W125">
        <v>0.17210181256026719</v>
      </c>
      <c r="X125">
        <v>0.17210181256026719</v>
      </c>
      <c r="Y125">
        <v>0.17210181256026719</v>
      </c>
      <c r="Z125">
        <v>0.17210181256026719</v>
      </c>
      <c r="AA125">
        <v>0.17210181256026719</v>
      </c>
      <c r="AB125">
        <v>0.17210181256026719</v>
      </c>
      <c r="AC125">
        <v>0.17210181256026719</v>
      </c>
      <c r="AD125">
        <v>0.17210181256026719</v>
      </c>
      <c r="AE125">
        <v>0.17210181256026719</v>
      </c>
      <c r="AF125">
        <v>0.17210181256026719</v>
      </c>
      <c r="AG125">
        <v>0.17210181256026719</v>
      </c>
      <c r="AH125">
        <v>0.17210181256026719</v>
      </c>
      <c r="AI125">
        <v>0.17210181256026719</v>
      </c>
      <c r="AJ125">
        <v>0.17210181256026719</v>
      </c>
      <c r="AK125">
        <v>0.17210181256026719</v>
      </c>
      <c r="AL125">
        <v>0.17210181256026719</v>
      </c>
      <c r="AM125">
        <v>0.17210181256026719</v>
      </c>
      <c r="AN125">
        <v>0.17210181256026719</v>
      </c>
      <c r="AO125">
        <v>0.17210181256026719</v>
      </c>
      <c r="AP125">
        <v>0.17210181256026719</v>
      </c>
      <c r="AQ125">
        <v>0.17210181256026719</v>
      </c>
      <c r="AR125">
        <v>0.17210181256026719</v>
      </c>
      <c r="AS125">
        <v>0.17210181256026719</v>
      </c>
      <c r="AT125">
        <v>0.17210181256026719</v>
      </c>
      <c r="AU125">
        <v>0.17210181256026719</v>
      </c>
      <c r="AV125">
        <v>0.17210181256026719</v>
      </c>
      <c r="AW125">
        <v>0.17210181256026719</v>
      </c>
      <c r="AX125">
        <v>0.17210181256026719</v>
      </c>
      <c r="AY125">
        <v>0.17210181256026719</v>
      </c>
      <c r="AZ125">
        <v>0.17210181256026719</v>
      </c>
      <c r="BA125">
        <v>0.17210181256026719</v>
      </c>
      <c r="BB125">
        <v>0.17210181256026719</v>
      </c>
      <c r="BC125">
        <v>0.17210181256026719</v>
      </c>
      <c r="BD125">
        <v>0.17210181256026719</v>
      </c>
      <c r="BE125">
        <v>0.16462428587627603</v>
      </c>
      <c r="BF125">
        <v>0.16462428587627603</v>
      </c>
      <c r="BG125">
        <v>0.16462428587627603</v>
      </c>
      <c r="BH125">
        <v>0.16462428587627603</v>
      </c>
      <c r="BI125">
        <v>0.16109031490870251</v>
      </c>
      <c r="BJ125">
        <v>0.15348348759580599</v>
      </c>
      <c r="BK125">
        <v>0.14663739582305238</v>
      </c>
      <c r="BL125">
        <v>0.14218856630706542</v>
      </c>
      <c r="BM125">
        <v>0.14145706666427124</v>
      </c>
      <c r="BN125">
        <v>0.12482229679907671</v>
      </c>
      <c r="BO125">
        <v>8.9754337254682792E-2</v>
      </c>
      <c r="BP125">
        <v>5.369440880132316E-2</v>
      </c>
      <c r="BQ125">
        <v>1.5963038505134981E-2</v>
      </c>
      <c r="BR125">
        <v>1.3736429318581555E-3</v>
      </c>
      <c r="BS125">
        <v>0</v>
      </c>
      <c r="BT125">
        <v>1.9870335568651615E-2</v>
      </c>
      <c r="BU125">
        <v>3.00227521877518E-2</v>
      </c>
    </row>
    <row r="126" spans="1:73" x14ac:dyDescent="0.25">
      <c r="A126">
        <v>1357</v>
      </c>
      <c r="B126">
        <v>707.36449307700434</v>
      </c>
      <c r="C126">
        <v>1.766899191773065E-3</v>
      </c>
      <c r="D126">
        <v>-10</v>
      </c>
      <c r="E126">
        <v>688.5</v>
      </c>
      <c r="F126">
        <v>-668.5</v>
      </c>
      <c r="G126">
        <v>0</v>
      </c>
      <c r="H126">
        <v>1.3191705315808051E-3</v>
      </c>
      <c r="I126">
        <v>1.456933571833504E-2</v>
      </c>
      <c r="J126">
        <v>5.3224709183349136E-2</v>
      </c>
      <c r="K126">
        <v>8.6095894723300953E-2</v>
      </c>
      <c r="L126">
        <v>0.12181217193881273</v>
      </c>
      <c r="M126">
        <v>0.13568101940074134</v>
      </c>
      <c r="N126">
        <v>0.14489850602168056</v>
      </c>
      <c r="O126">
        <v>0.15263031096273647</v>
      </c>
      <c r="P126">
        <v>0.15656939530495909</v>
      </c>
      <c r="Q126">
        <v>0.15957704254198699</v>
      </c>
      <c r="R126">
        <v>0.15957704254198699</v>
      </c>
      <c r="S126">
        <v>0.16639118506804909</v>
      </c>
      <c r="T126">
        <v>0.16639118506804909</v>
      </c>
      <c r="U126">
        <v>0.16639118506804909</v>
      </c>
      <c r="V126">
        <v>0.17386871175204024</v>
      </c>
      <c r="W126">
        <v>0.17386871175204024</v>
      </c>
      <c r="X126">
        <v>0.17386871175204024</v>
      </c>
      <c r="Y126">
        <v>0.17386871175204024</v>
      </c>
      <c r="Z126">
        <v>0.17386871175204024</v>
      </c>
      <c r="AA126">
        <v>0.17386871175204024</v>
      </c>
      <c r="AB126">
        <v>0.17386871175204024</v>
      </c>
      <c r="AC126">
        <v>0.17386871175204024</v>
      </c>
      <c r="AD126">
        <v>0.17386871175204024</v>
      </c>
      <c r="AE126">
        <v>0.17386871175204024</v>
      </c>
      <c r="AF126">
        <v>0.17386871175204024</v>
      </c>
      <c r="AG126">
        <v>0.17386871175204024</v>
      </c>
      <c r="AH126">
        <v>0.17386871175204024</v>
      </c>
      <c r="AI126">
        <v>0.17386871175204024</v>
      </c>
      <c r="AJ126">
        <v>0.17386871175204024</v>
      </c>
      <c r="AK126">
        <v>0.17386871175204024</v>
      </c>
      <c r="AL126">
        <v>0.17386871175204024</v>
      </c>
      <c r="AM126">
        <v>0.17386871175204024</v>
      </c>
      <c r="AN126">
        <v>0.17386871175204024</v>
      </c>
      <c r="AO126">
        <v>0.17386871175204024</v>
      </c>
      <c r="AP126">
        <v>0.17386871175204024</v>
      </c>
      <c r="AQ126">
        <v>0.17386871175204024</v>
      </c>
      <c r="AR126">
        <v>0.17386871175204024</v>
      </c>
      <c r="AS126">
        <v>0.17386871175204024</v>
      </c>
      <c r="AT126">
        <v>0.17386871175204024</v>
      </c>
      <c r="AU126">
        <v>0.17386871175204024</v>
      </c>
      <c r="AV126">
        <v>0.17386871175204024</v>
      </c>
      <c r="AW126">
        <v>0.17386871175204024</v>
      </c>
      <c r="AX126">
        <v>0.17386871175204024</v>
      </c>
      <c r="AY126">
        <v>0.17386871175204024</v>
      </c>
      <c r="AZ126">
        <v>0.17386871175204024</v>
      </c>
      <c r="BA126">
        <v>0.17386871175204024</v>
      </c>
      <c r="BB126">
        <v>0.17386871175204024</v>
      </c>
      <c r="BC126">
        <v>0.17386871175204024</v>
      </c>
      <c r="BD126">
        <v>0.17386871175204024</v>
      </c>
      <c r="BE126">
        <v>0.16639118506804909</v>
      </c>
      <c r="BF126">
        <v>0.16639118506804909</v>
      </c>
      <c r="BG126">
        <v>0.16639118506804909</v>
      </c>
      <c r="BH126">
        <v>0.16639118506804909</v>
      </c>
      <c r="BI126">
        <v>0.16285721410047557</v>
      </c>
      <c r="BJ126">
        <v>0.15525038678757905</v>
      </c>
      <c r="BK126">
        <v>0.14840429501482544</v>
      </c>
      <c r="BL126">
        <v>0.14395546549883848</v>
      </c>
      <c r="BM126">
        <v>0.14145706666427124</v>
      </c>
      <c r="BN126">
        <v>0.12482229679907671</v>
      </c>
      <c r="BO126">
        <v>8.9754337254682792E-2</v>
      </c>
      <c r="BP126">
        <v>5.369440880132316E-2</v>
      </c>
      <c r="BQ126">
        <v>1.5963038505134981E-2</v>
      </c>
      <c r="BR126">
        <v>1.3736429318581555E-3</v>
      </c>
      <c r="BS126">
        <v>0</v>
      </c>
      <c r="BT126">
        <v>1.9354362694483235E-2</v>
      </c>
      <c r="BU126">
        <v>2.6666533095950823E-2</v>
      </c>
    </row>
    <row r="127" spans="1:73" x14ac:dyDescent="0.25">
      <c r="A127">
        <v>1357</v>
      </c>
      <c r="B127">
        <v>711.76963189352728</v>
      </c>
      <c r="C127">
        <v>1.7779026225230379E-3</v>
      </c>
      <c r="D127">
        <v>0</v>
      </c>
      <c r="E127">
        <v>678.5</v>
      </c>
      <c r="F127">
        <v>-678.5</v>
      </c>
      <c r="G127">
        <v>0</v>
      </c>
      <c r="H127">
        <v>1.3191705315808051E-3</v>
      </c>
      <c r="I127">
        <v>1.456933571833504E-2</v>
      </c>
      <c r="J127">
        <v>5.3224709183349136E-2</v>
      </c>
      <c r="K127">
        <v>8.6095894723300953E-2</v>
      </c>
      <c r="L127">
        <v>0.12181217193881273</v>
      </c>
      <c r="M127">
        <v>0.13568101940074134</v>
      </c>
      <c r="N127">
        <v>0.14667640864420359</v>
      </c>
      <c r="O127">
        <v>0.1544082135852595</v>
      </c>
      <c r="P127">
        <v>0.15834729792748212</v>
      </c>
      <c r="Q127">
        <v>0.16135494516451002</v>
      </c>
      <c r="R127">
        <v>0.16135494516451002</v>
      </c>
      <c r="S127">
        <v>0.16816908769057212</v>
      </c>
      <c r="T127">
        <v>0.16816908769057212</v>
      </c>
      <c r="U127">
        <v>0.16816908769057212</v>
      </c>
      <c r="V127">
        <v>0.17564661437456328</v>
      </c>
      <c r="W127">
        <v>0.17564661437456328</v>
      </c>
      <c r="X127">
        <v>0.17564661437456328</v>
      </c>
      <c r="Y127">
        <v>0.17564661437456328</v>
      </c>
      <c r="Z127">
        <v>0.17564661437456328</v>
      </c>
      <c r="AA127">
        <v>0.17564661437456328</v>
      </c>
      <c r="AB127">
        <v>0.17564661437456328</v>
      </c>
      <c r="AC127">
        <v>0.17564661437456328</v>
      </c>
      <c r="AD127">
        <v>0.17564661437456328</v>
      </c>
      <c r="AE127">
        <v>0.17564661437456328</v>
      </c>
      <c r="AF127">
        <v>0.17564661437456328</v>
      </c>
      <c r="AG127">
        <v>0.17564661437456328</v>
      </c>
      <c r="AH127">
        <v>0.17564661437456328</v>
      </c>
      <c r="AI127">
        <v>0.17564661437456328</v>
      </c>
      <c r="AJ127">
        <v>0.17564661437456328</v>
      </c>
      <c r="AK127">
        <v>0.17564661437456328</v>
      </c>
      <c r="AL127">
        <v>0.17564661437456328</v>
      </c>
      <c r="AM127">
        <v>0.17564661437456328</v>
      </c>
      <c r="AN127">
        <v>0.17564661437456328</v>
      </c>
      <c r="AO127">
        <v>0.17564661437456328</v>
      </c>
      <c r="AP127">
        <v>0.17564661437456328</v>
      </c>
      <c r="AQ127">
        <v>0.17564661437456328</v>
      </c>
      <c r="AR127">
        <v>0.17564661437456328</v>
      </c>
      <c r="AS127">
        <v>0.17564661437456328</v>
      </c>
      <c r="AT127">
        <v>0.17564661437456328</v>
      </c>
      <c r="AU127">
        <v>0.17564661437456328</v>
      </c>
      <c r="AV127">
        <v>0.17564661437456328</v>
      </c>
      <c r="AW127">
        <v>0.17564661437456328</v>
      </c>
      <c r="AX127">
        <v>0.17564661437456328</v>
      </c>
      <c r="AY127">
        <v>0.17564661437456328</v>
      </c>
      <c r="AZ127">
        <v>0.17564661437456328</v>
      </c>
      <c r="BA127">
        <v>0.17564661437456328</v>
      </c>
      <c r="BB127">
        <v>0.17564661437456328</v>
      </c>
      <c r="BC127">
        <v>0.17564661437456328</v>
      </c>
      <c r="BD127">
        <v>0.17564661437456328</v>
      </c>
      <c r="BE127">
        <v>0.16816908769057212</v>
      </c>
      <c r="BF127">
        <v>0.16816908769057212</v>
      </c>
      <c r="BG127">
        <v>0.16816908769057212</v>
      </c>
      <c r="BH127">
        <v>0.16816908769057212</v>
      </c>
      <c r="BI127">
        <v>0.1646351167229986</v>
      </c>
      <c r="BJ127">
        <v>0.15702828941010208</v>
      </c>
      <c r="BK127">
        <v>0.15018219763734847</v>
      </c>
      <c r="BL127">
        <v>0.14573336812136151</v>
      </c>
      <c r="BM127">
        <v>0.14145706666427124</v>
      </c>
      <c r="BN127">
        <v>0.12482229679907671</v>
      </c>
      <c r="BO127">
        <v>8.9754337254682792E-2</v>
      </c>
      <c r="BP127">
        <v>5.369440880132316E-2</v>
      </c>
      <c r="BQ127">
        <v>1.5963038505134981E-2</v>
      </c>
      <c r="BR127">
        <v>1.3736429318581555E-3</v>
      </c>
      <c r="BS127">
        <v>0</v>
      </c>
      <c r="BT127">
        <v>2.0828570906392896E-2</v>
      </c>
      <c r="BU127">
        <v>2.4752136230917848E-2</v>
      </c>
    </row>
    <row r="128" spans="1:73" x14ac:dyDescent="0.25">
      <c r="A128">
        <v>1357</v>
      </c>
      <c r="B128">
        <v>725.54268341921193</v>
      </c>
      <c r="C128">
        <v>1.8123058104793943E-3</v>
      </c>
      <c r="D128">
        <v>10</v>
      </c>
      <c r="E128">
        <v>668.5</v>
      </c>
      <c r="F128">
        <v>-688.5</v>
      </c>
      <c r="G128">
        <v>0</v>
      </c>
      <c r="H128">
        <v>1.3191705315808051E-3</v>
      </c>
      <c r="I128">
        <v>1.456933571833504E-2</v>
      </c>
      <c r="J128">
        <v>5.3224709183349136E-2</v>
      </c>
      <c r="K128">
        <v>8.6095894723300953E-2</v>
      </c>
      <c r="L128">
        <v>0.12181217193881273</v>
      </c>
      <c r="M128">
        <v>0.13568101940074134</v>
      </c>
      <c r="N128">
        <v>0.14848871445468298</v>
      </c>
      <c r="O128">
        <v>0.15622051939573889</v>
      </c>
      <c r="P128">
        <v>0.16015960373796151</v>
      </c>
      <c r="Q128">
        <v>0.16316725097498941</v>
      </c>
      <c r="R128">
        <v>0.16316725097498941</v>
      </c>
      <c r="S128">
        <v>0.16998139350105151</v>
      </c>
      <c r="T128">
        <v>0.16998139350105151</v>
      </c>
      <c r="U128">
        <v>0.16998139350105151</v>
      </c>
      <c r="V128">
        <v>0.17745892018504267</v>
      </c>
      <c r="W128">
        <v>0.17745892018504267</v>
      </c>
      <c r="X128">
        <v>0.17745892018504267</v>
      </c>
      <c r="Y128">
        <v>0.17745892018504267</v>
      </c>
      <c r="Z128">
        <v>0.17745892018504267</v>
      </c>
      <c r="AA128">
        <v>0.17745892018504267</v>
      </c>
      <c r="AB128">
        <v>0.17745892018504267</v>
      </c>
      <c r="AC128">
        <v>0.17745892018504267</v>
      </c>
      <c r="AD128">
        <v>0.17745892018504267</v>
      </c>
      <c r="AE128">
        <v>0.17745892018504267</v>
      </c>
      <c r="AF128">
        <v>0.17745892018504267</v>
      </c>
      <c r="AG128">
        <v>0.17745892018504267</v>
      </c>
      <c r="AH128">
        <v>0.17745892018504267</v>
      </c>
      <c r="AI128">
        <v>0.17745892018504267</v>
      </c>
      <c r="AJ128">
        <v>0.17745892018504267</v>
      </c>
      <c r="AK128">
        <v>0.17745892018504267</v>
      </c>
      <c r="AL128">
        <v>0.17745892018504267</v>
      </c>
      <c r="AM128">
        <v>0.17745892018504267</v>
      </c>
      <c r="AN128">
        <v>0.17745892018504267</v>
      </c>
      <c r="AO128">
        <v>0.17745892018504267</v>
      </c>
      <c r="AP128">
        <v>0.17745892018504267</v>
      </c>
      <c r="AQ128">
        <v>0.17745892018504267</v>
      </c>
      <c r="AR128">
        <v>0.17745892018504267</v>
      </c>
      <c r="AS128">
        <v>0.17745892018504267</v>
      </c>
      <c r="AT128">
        <v>0.17745892018504267</v>
      </c>
      <c r="AU128">
        <v>0.17745892018504267</v>
      </c>
      <c r="AV128">
        <v>0.17745892018504267</v>
      </c>
      <c r="AW128">
        <v>0.17745892018504267</v>
      </c>
      <c r="AX128">
        <v>0.17745892018504267</v>
      </c>
      <c r="AY128">
        <v>0.17745892018504267</v>
      </c>
      <c r="AZ128">
        <v>0.17745892018504267</v>
      </c>
      <c r="BA128">
        <v>0.17745892018504267</v>
      </c>
      <c r="BB128">
        <v>0.17745892018504267</v>
      </c>
      <c r="BC128">
        <v>0.17745892018504267</v>
      </c>
      <c r="BD128">
        <v>0.17745892018504267</v>
      </c>
      <c r="BE128">
        <v>0.16998139350105151</v>
      </c>
      <c r="BF128">
        <v>0.16998139350105151</v>
      </c>
      <c r="BG128">
        <v>0.16998139350105151</v>
      </c>
      <c r="BH128">
        <v>0.16998139350105151</v>
      </c>
      <c r="BI128">
        <v>0.166447422533478</v>
      </c>
      <c r="BJ128">
        <v>0.15884059522058147</v>
      </c>
      <c r="BK128">
        <v>0.15199450344782786</v>
      </c>
      <c r="BL128">
        <v>0.1475456739318409</v>
      </c>
      <c r="BM128">
        <v>0.14145706666427124</v>
      </c>
      <c r="BN128">
        <v>0.12482229679907671</v>
      </c>
      <c r="BO128">
        <v>8.9754337254682792E-2</v>
      </c>
      <c r="BP128">
        <v>5.369440880132316E-2</v>
      </c>
      <c r="BQ128">
        <v>1.5963038505134981E-2</v>
      </c>
      <c r="BR128">
        <v>1.3736429318581555E-3</v>
      </c>
      <c r="BS128">
        <v>0</v>
      </c>
      <c r="BT128">
        <v>2.3327608561550167E-2</v>
      </c>
      <c r="BU128">
        <v>2.2189976136324424E-2</v>
      </c>
    </row>
    <row r="129" spans="1:73" x14ac:dyDescent="0.25">
      <c r="A129">
        <v>1357</v>
      </c>
      <c r="B129">
        <v>701.77037727170693</v>
      </c>
      <c r="C129">
        <v>1.7529258600723614E-3</v>
      </c>
      <c r="D129">
        <v>20</v>
      </c>
      <c r="E129">
        <v>658.5</v>
      </c>
      <c r="F129">
        <v>-698.5</v>
      </c>
      <c r="G129">
        <v>0</v>
      </c>
      <c r="H129">
        <v>1.3191705315808051E-3</v>
      </c>
      <c r="I129">
        <v>1.456933571833504E-2</v>
      </c>
      <c r="J129">
        <v>5.3224709183349136E-2</v>
      </c>
      <c r="K129">
        <v>8.6095894723300953E-2</v>
      </c>
      <c r="L129">
        <v>0.12181217193881273</v>
      </c>
      <c r="M129">
        <v>0.13743394526081371</v>
      </c>
      <c r="N129">
        <v>0.15024164031475534</v>
      </c>
      <c r="O129">
        <v>0.15797344525581125</v>
      </c>
      <c r="P129">
        <v>0.16191252959803387</v>
      </c>
      <c r="Q129">
        <v>0.16492017683506177</v>
      </c>
      <c r="R129">
        <v>0.16492017683506177</v>
      </c>
      <c r="S129">
        <v>0.17173431936112388</v>
      </c>
      <c r="T129">
        <v>0.17173431936112388</v>
      </c>
      <c r="U129">
        <v>0.17173431936112388</v>
      </c>
      <c r="V129">
        <v>0.17921184604511503</v>
      </c>
      <c r="W129">
        <v>0.17921184604511503</v>
      </c>
      <c r="X129">
        <v>0.17921184604511503</v>
      </c>
      <c r="Y129">
        <v>0.17921184604511503</v>
      </c>
      <c r="Z129">
        <v>0.17921184604511503</v>
      </c>
      <c r="AA129">
        <v>0.17921184604511503</v>
      </c>
      <c r="AB129">
        <v>0.17921184604511503</v>
      </c>
      <c r="AC129">
        <v>0.17921184604511503</v>
      </c>
      <c r="AD129">
        <v>0.17921184604511503</v>
      </c>
      <c r="AE129">
        <v>0.17921184604511503</v>
      </c>
      <c r="AF129">
        <v>0.17921184604511503</v>
      </c>
      <c r="AG129">
        <v>0.17921184604511503</v>
      </c>
      <c r="AH129">
        <v>0.17921184604511503</v>
      </c>
      <c r="AI129">
        <v>0.17921184604511503</v>
      </c>
      <c r="AJ129">
        <v>0.17921184604511503</v>
      </c>
      <c r="AK129">
        <v>0.17921184604511503</v>
      </c>
      <c r="AL129">
        <v>0.17921184604511503</v>
      </c>
      <c r="AM129">
        <v>0.17921184604511503</v>
      </c>
      <c r="AN129">
        <v>0.17921184604511503</v>
      </c>
      <c r="AO129">
        <v>0.17921184604511503</v>
      </c>
      <c r="AP129">
        <v>0.17921184604511503</v>
      </c>
      <c r="AQ129">
        <v>0.17921184604511503</v>
      </c>
      <c r="AR129">
        <v>0.17921184604511503</v>
      </c>
      <c r="AS129">
        <v>0.17921184604511503</v>
      </c>
      <c r="AT129">
        <v>0.17921184604511503</v>
      </c>
      <c r="AU129">
        <v>0.17921184604511503</v>
      </c>
      <c r="AV129">
        <v>0.17921184604511503</v>
      </c>
      <c r="AW129">
        <v>0.17921184604511503</v>
      </c>
      <c r="AX129">
        <v>0.17921184604511503</v>
      </c>
      <c r="AY129">
        <v>0.17921184604511503</v>
      </c>
      <c r="AZ129">
        <v>0.17921184604511503</v>
      </c>
      <c r="BA129">
        <v>0.17921184604511503</v>
      </c>
      <c r="BB129">
        <v>0.17921184604511503</v>
      </c>
      <c r="BC129">
        <v>0.17921184604511503</v>
      </c>
      <c r="BD129">
        <v>0.17921184604511503</v>
      </c>
      <c r="BE129">
        <v>0.17173431936112388</v>
      </c>
      <c r="BF129">
        <v>0.17173431936112388</v>
      </c>
      <c r="BG129">
        <v>0.17173431936112388</v>
      </c>
      <c r="BH129">
        <v>0.17173431936112388</v>
      </c>
      <c r="BI129">
        <v>0.16820034839355036</v>
      </c>
      <c r="BJ129">
        <v>0.16059352108065383</v>
      </c>
      <c r="BK129">
        <v>0.15374742930790022</v>
      </c>
      <c r="BL129">
        <v>0.1475456739318409</v>
      </c>
      <c r="BM129">
        <v>0.14145706666427124</v>
      </c>
      <c r="BN129">
        <v>0.12482229679907671</v>
      </c>
      <c r="BO129">
        <v>8.9754337254682792E-2</v>
      </c>
      <c r="BP129">
        <v>5.369440880132316E-2</v>
      </c>
      <c r="BQ129">
        <v>1.5963038505134981E-2</v>
      </c>
      <c r="BR129">
        <v>1.3736429318581555E-3</v>
      </c>
      <c r="BS129">
        <v>0</v>
      </c>
      <c r="BT129">
        <v>2.6221248135298636E-2</v>
      </c>
      <c r="BU129">
        <v>1.9627816041731028E-2</v>
      </c>
    </row>
    <row r="130" spans="1:73" x14ac:dyDescent="0.25">
      <c r="A130">
        <v>1357</v>
      </c>
      <c r="B130">
        <v>699.92698530631094</v>
      </c>
      <c r="C130">
        <v>1.7483213205377137E-3</v>
      </c>
      <c r="D130">
        <v>30</v>
      </c>
      <c r="E130">
        <v>648.5</v>
      </c>
      <c r="F130">
        <v>-708.5</v>
      </c>
      <c r="G130">
        <v>0</v>
      </c>
      <c r="H130">
        <v>1.3191705315808051E-3</v>
      </c>
      <c r="I130">
        <v>1.456933571833504E-2</v>
      </c>
      <c r="J130">
        <v>5.3224709183349136E-2</v>
      </c>
      <c r="K130">
        <v>8.6095894723300953E-2</v>
      </c>
      <c r="L130">
        <v>0.12181217193881273</v>
      </c>
      <c r="M130">
        <v>0.13918226658135141</v>
      </c>
      <c r="N130">
        <v>0.15198996163529305</v>
      </c>
      <c r="O130">
        <v>0.15972176657634896</v>
      </c>
      <c r="P130">
        <v>0.16366085091857158</v>
      </c>
      <c r="Q130">
        <v>0.16666849815559948</v>
      </c>
      <c r="R130">
        <v>0.16666849815559948</v>
      </c>
      <c r="S130">
        <v>0.17348264068166158</v>
      </c>
      <c r="T130">
        <v>0.17348264068166158</v>
      </c>
      <c r="U130">
        <v>0.17348264068166158</v>
      </c>
      <c r="V130">
        <v>0.18096016736565274</v>
      </c>
      <c r="W130">
        <v>0.18096016736565274</v>
      </c>
      <c r="X130">
        <v>0.18096016736565274</v>
      </c>
      <c r="Y130">
        <v>0.18096016736565274</v>
      </c>
      <c r="Z130">
        <v>0.18096016736565274</v>
      </c>
      <c r="AA130">
        <v>0.18096016736565274</v>
      </c>
      <c r="AB130">
        <v>0.18096016736565274</v>
      </c>
      <c r="AC130">
        <v>0.18096016736565274</v>
      </c>
      <c r="AD130">
        <v>0.18096016736565274</v>
      </c>
      <c r="AE130">
        <v>0.18096016736565274</v>
      </c>
      <c r="AF130">
        <v>0.18096016736565274</v>
      </c>
      <c r="AG130">
        <v>0.18096016736565274</v>
      </c>
      <c r="AH130">
        <v>0.18096016736565274</v>
      </c>
      <c r="AI130">
        <v>0.18096016736565274</v>
      </c>
      <c r="AJ130">
        <v>0.18096016736565274</v>
      </c>
      <c r="AK130">
        <v>0.18096016736565274</v>
      </c>
      <c r="AL130">
        <v>0.18096016736565274</v>
      </c>
      <c r="AM130">
        <v>0.18096016736565274</v>
      </c>
      <c r="AN130">
        <v>0.18096016736565274</v>
      </c>
      <c r="AO130">
        <v>0.18096016736565274</v>
      </c>
      <c r="AP130">
        <v>0.18096016736565274</v>
      </c>
      <c r="AQ130">
        <v>0.18096016736565274</v>
      </c>
      <c r="AR130">
        <v>0.18096016736565274</v>
      </c>
      <c r="AS130">
        <v>0.18096016736565274</v>
      </c>
      <c r="AT130">
        <v>0.18096016736565274</v>
      </c>
      <c r="AU130">
        <v>0.18096016736565274</v>
      </c>
      <c r="AV130">
        <v>0.18096016736565274</v>
      </c>
      <c r="AW130">
        <v>0.18096016736565274</v>
      </c>
      <c r="AX130">
        <v>0.18096016736565274</v>
      </c>
      <c r="AY130">
        <v>0.18096016736565274</v>
      </c>
      <c r="AZ130">
        <v>0.18096016736565274</v>
      </c>
      <c r="BA130">
        <v>0.18096016736565274</v>
      </c>
      <c r="BB130">
        <v>0.18096016736565274</v>
      </c>
      <c r="BC130">
        <v>0.18096016736565274</v>
      </c>
      <c r="BD130">
        <v>0.18096016736565274</v>
      </c>
      <c r="BE130">
        <v>0.17348264068166158</v>
      </c>
      <c r="BF130">
        <v>0.17348264068166158</v>
      </c>
      <c r="BG130">
        <v>0.17348264068166158</v>
      </c>
      <c r="BH130">
        <v>0.17348264068166158</v>
      </c>
      <c r="BI130">
        <v>0.16994866971408806</v>
      </c>
      <c r="BJ130">
        <v>0.16234184240119154</v>
      </c>
      <c r="BK130">
        <v>0.15549575062843793</v>
      </c>
      <c r="BL130">
        <v>0.1475456739318409</v>
      </c>
      <c r="BM130">
        <v>0.14145706666427124</v>
      </c>
      <c r="BN130">
        <v>0.12482229679907671</v>
      </c>
      <c r="BO130">
        <v>8.9754337254682792E-2</v>
      </c>
      <c r="BP130">
        <v>5.369440880132316E-2</v>
      </c>
      <c r="BQ130">
        <v>1.5963038505134981E-2</v>
      </c>
      <c r="BR130">
        <v>1.3736429318581555E-3</v>
      </c>
      <c r="BS130">
        <v>0</v>
      </c>
      <c r="BT130">
        <v>2.9209870682716355E-2</v>
      </c>
      <c r="BU130">
        <v>1.6893123859814785E-2</v>
      </c>
    </row>
    <row r="131" spans="1:73" x14ac:dyDescent="0.25">
      <c r="A131">
        <v>1357</v>
      </c>
      <c r="B131">
        <v>709.84132670632687</v>
      </c>
      <c r="C131">
        <v>1.7730859814418106E-3</v>
      </c>
      <c r="D131">
        <v>40</v>
      </c>
      <c r="E131">
        <v>638.5</v>
      </c>
      <c r="F131">
        <v>-718.5</v>
      </c>
      <c r="G131">
        <v>0</v>
      </c>
      <c r="H131">
        <v>1.3191705315808051E-3</v>
      </c>
      <c r="I131">
        <v>1.456933571833504E-2</v>
      </c>
      <c r="J131">
        <v>5.3224709183349136E-2</v>
      </c>
      <c r="K131">
        <v>8.6095894723300953E-2</v>
      </c>
      <c r="L131">
        <v>0.12181217193881273</v>
      </c>
      <c r="M131">
        <v>0.14095535256279323</v>
      </c>
      <c r="N131">
        <v>0.15376304761673487</v>
      </c>
      <c r="O131">
        <v>0.16149485255779078</v>
      </c>
      <c r="P131">
        <v>0.1654339369000134</v>
      </c>
      <c r="Q131">
        <v>0.1684415841370413</v>
      </c>
      <c r="R131">
        <v>0.1684415841370413</v>
      </c>
      <c r="S131">
        <v>0.17525572666310341</v>
      </c>
      <c r="T131">
        <v>0.17525572666310341</v>
      </c>
      <c r="U131">
        <v>0.17525572666310341</v>
      </c>
      <c r="V131">
        <v>0.18273325334709456</v>
      </c>
      <c r="W131">
        <v>0.18273325334709456</v>
      </c>
      <c r="X131">
        <v>0.18273325334709456</v>
      </c>
      <c r="Y131">
        <v>0.18273325334709456</v>
      </c>
      <c r="Z131">
        <v>0.18273325334709456</v>
      </c>
      <c r="AA131">
        <v>0.18273325334709456</v>
      </c>
      <c r="AB131">
        <v>0.18273325334709456</v>
      </c>
      <c r="AC131">
        <v>0.18273325334709456</v>
      </c>
      <c r="AD131">
        <v>0.18273325334709456</v>
      </c>
      <c r="AE131">
        <v>0.18273325334709456</v>
      </c>
      <c r="AF131">
        <v>0.18273325334709456</v>
      </c>
      <c r="AG131">
        <v>0.18273325334709456</v>
      </c>
      <c r="AH131">
        <v>0.18273325334709456</v>
      </c>
      <c r="AI131">
        <v>0.18273325334709456</v>
      </c>
      <c r="AJ131">
        <v>0.18273325334709456</v>
      </c>
      <c r="AK131">
        <v>0.18273325334709456</v>
      </c>
      <c r="AL131">
        <v>0.18273325334709456</v>
      </c>
      <c r="AM131">
        <v>0.18273325334709456</v>
      </c>
      <c r="AN131">
        <v>0.18273325334709456</v>
      </c>
      <c r="AO131">
        <v>0.18273325334709456</v>
      </c>
      <c r="AP131">
        <v>0.18273325334709456</v>
      </c>
      <c r="AQ131">
        <v>0.18273325334709456</v>
      </c>
      <c r="AR131">
        <v>0.18273325334709456</v>
      </c>
      <c r="AS131">
        <v>0.18273325334709456</v>
      </c>
      <c r="AT131">
        <v>0.18273325334709456</v>
      </c>
      <c r="AU131">
        <v>0.18273325334709456</v>
      </c>
      <c r="AV131">
        <v>0.18273325334709456</v>
      </c>
      <c r="AW131">
        <v>0.18273325334709456</v>
      </c>
      <c r="AX131">
        <v>0.18273325334709456</v>
      </c>
      <c r="AY131">
        <v>0.18273325334709456</v>
      </c>
      <c r="AZ131">
        <v>0.18273325334709456</v>
      </c>
      <c r="BA131">
        <v>0.18273325334709456</v>
      </c>
      <c r="BB131">
        <v>0.18273325334709456</v>
      </c>
      <c r="BC131">
        <v>0.18273325334709456</v>
      </c>
      <c r="BD131">
        <v>0.18273325334709456</v>
      </c>
      <c r="BE131">
        <v>0.17525572666310341</v>
      </c>
      <c r="BF131">
        <v>0.17525572666310341</v>
      </c>
      <c r="BG131">
        <v>0.17525572666310341</v>
      </c>
      <c r="BH131">
        <v>0.17525572666310341</v>
      </c>
      <c r="BI131">
        <v>0.17172175569552989</v>
      </c>
      <c r="BJ131">
        <v>0.16411492838263336</v>
      </c>
      <c r="BK131">
        <v>0.15549575062843793</v>
      </c>
      <c r="BL131">
        <v>0.1475456739318409</v>
      </c>
      <c r="BM131">
        <v>0.14145706666427124</v>
      </c>
      <c r="BN131">
        <v>0.12482229679907671</v>
      </c>
      <c r="BO131">
        <v>8.9754337254682792E-2</v>
      </c>
      <c r="BP131">
        <v>5.369440880132316E-2</v>
      </c>
      <c r="BQ131">
        <v>1.5963038505134981E-2</v>
      </c>
      <c r="BR131">
        <v>1.3736429318581555E-3</v>
      </c>
      <c r="BS131">
        <v>0</v>
      </c>
      <c r="BT131">
        <v>3.4003169729850208E-2</v>
      </c>
      <c r="BU131">
        <v>1.4046257350497221E-2</v>
      </c>
    </row>
    <row r="132" spans="1:73" x14ac:dyDescent="0.25">
      <c r="A132">
        <v>1357</v>
      </c>
      <c r="B132">
        <v>695.58538497003042</v>
      </c>
      <c r="C132">
        <v>1.7374766001704157E-3</v>
      </c>
      <c r="D132">
        <v>30</v>
      </c>
      <c r="E132">
        <v>648.5</v>
      </c>
      <c r="F132">
        <v>-708.5</v>
      </c>
      <c r="G132">
        <v>0</v>
      </c>
      <c r="H132">
        <v>1.3191705315808051E-3</v>
      </c>
      <c r="I132">
        <v>1.456933571833504E-2</v>
      </c>
      <c r="J132">
        <v>5.3224709183349136E-2</v>
      </c>
      <c r="K132">
        <v>8.6095894723300953E-2</v>
      </c>
      <c r="L132">
        <v>0.12181217193881273</v>
      </c>
      <c r="M132">
        <v>0.14269282916296366</v>
      </c>
      <c r="N132">
        <v>0.1555005242169053</v>
      </c>
      <c r="O132">
        <v>0.16323232915796121</v>
      </c>
      <c r="P132">
        <v>0.16717141350018383</v>
      </c>
      <c r="Q132">
        <v>0.17017906073721173</v>
      </c>
      <c r="R132">
        <v>0.17017906073721173</v>
      </c>
      <c r="S132">
        <v>0.17699320326327384</v>
      </c>
      <c r="T132">
        <v>0.17699320326327384</v>
      </c>
      <c r="U132">
        <v>0.17699320326327384</v>
      </c>
      <c r="V132">
        <v>0.18447072994726499</v>
      </c>
      <c r="W132">
        <v>0.18447072994726499</v>
      </c>
      <c r="X132">
        <v>0.18447072994726499</v>
      </c>
      <c r="Y132">
        <v>0.18447072994726499</v>
      </c>
      <c r="Z132">
        <v>0.18447072994726499</v>
      </c>
      <c r="AA132">
        <v>0.18447072994726499</v>
      </c>
      <c r="AB132">
        <v>0.18447072994726499</v>
      </c>
      <c r="AC132">
        <v>0.18447072994726499</v>
      </c>
      <c r="AD132">
        <v>0.18447072994726499</v>
      </c>
      <c r="AE132">
        <v>0.18447072994726499</v>
      </c>
      <c r="AF132">
        <v>0.18447072994726499</v>
      </c>
      <c r="AG132">
        <v>0.18447072994726499</v>
      </c>
      <c r="AH132">
        <v>0.18447072994726499</v>
      </c>
      <c r="AI132">
        <v>0.18447072994726499</v>
      </c>
      <c r="AJ132">
        <v>0.18447072994726499</v>
      </c>
      <c r="AK132">
        <v>0.18447072994726499</v>
      </c>
      <c r="AL132">
        <v>0.18447072994726499</v>
      </c>
      <c r="AM132">
        <v>0.18447072994726499</v>
      </c>
      <c r="AN132">
        <v>0.18447072994726499</v>
      </c>
      <c r="AO132">
        <v>0.18447072994726499</v>
      </c>
      <c r="AP132">
        <v>0.18447072994726499</v>
      </c>
      <c r="AQ132">
        <v>0.18447072994726499</v>
      </c>
      <c r="AR132">
        <v>0.18447072994726499</v>
      </c>
      <c r="AS132">
        <v>0.18447072994726499</v>
      </c>
      <c r="AT132">
        <v>0.18447072994726499</v>
      </c>
      <c r="AU132">
        <v>0.18447072994726499</v>
      </c>
      <c r="AV132">
        <v>0.18447072994726499</v>
      </c>
      <c r="AW132">
        <v>0.18447072994726499</v>
      </c>
      <c r="AX132">
        <v>0.18447072994726499</v>
      </c>
      <c r="AY132">
        <v>0.18447072994726499</v>
      </c>
      <c r="AZ132">
        <v>0.18447072994726499</v>
      </c>
      <c r="BA132">
        <v>0.18447072994726499</v>
      </c>
      <c r="BB132">
        <v>0.18447072994726499</v>
      </c>
      <c r="BC132">
        <v>0.18447072994726499</v>
      </c>
      <c r="BD132">
        <v>0.18447072994726499</v>
      </c>
      <c r="BE132">
        <v>0.17699320326327384</v>
      </c>
      <c r="BF132">
        <v>0.17699320326327384</v>
      </c>
      <c r="BG132">
        <v>0.17699320326327384</v>
      </c>
      <c r="BH132">
        <v>0.17699320326327384</v>
      </c>
      <c r="BI132">
        <v>0.17345923229570032</v>
      </c>
      <c r="BJ132">
        <v>0.16585240498280379</v>
      </c>
      <c r="BK132">
        <v>0.15723322722860836</v>
      </c>
      <c r="BL132">
        <v>0.1475456739318409</v>
      </c>
      <c r="BM132">
        <v>0.14145706666427124</v>
      </c>
      <c r="BN132">
        <v>0.12482229679907671</v>
      </c>
      <c r="BO132">
        <v>8.9754337254682792E-2</v>
      </c>
      <c r="BP132">
        <v>5.369440880132316E-2</v>
      </c>
      <c r="BQ132">
        <v>1.5963038505134981E-2</v>
      </c>
      <c r="BR132">
        <v>1.3736429318581555E-3</v>
      </c>
      <c r="BS132">
        <v>0</v>
      </c>
      <c r="BT132">
        <v>2.9209870682716355E-2</v>
      </c>
      <c r="BU132">
        <v>1.6893123859814785E-2</v>
      </c>
    </row>
    <row r="133" spans="1:73" x14ac:dyDescent="0.25">
      <c r="A133">
        <v>1357</v>
      </c>
      <c r="B133">
        <v>721.843903905567</v>
      </c>
      <c r="C133">
        <v>1.8030667680943612E-3</v>
      </c>
      <c r="D133">
        <v>20</v>
      </c>
      <c r="E133">
        <v>658.5</v>
      </c>
      <c r="F133">
        <v>-698.5</v>
      </c>
      <c r="G133">
        <v>0</v>
      </c>
      <c r="H133">
        <v>1.3191705315808051E-3</v>
      </c>
      <c r="I133">
        <v>1.456933571833504E-2</v>
      </c>
      <c r="J133">
        <v>5.3224709183349136E-2</v>
      </c>
      <c r="K133">
        <v>8.6095894723300953E-2</v>
      </c>
      <c r="L133">
        <v>0.12181217193881273</v>
      </c>
      <c r="M133">
        <v>0.14449589593105802</v>
      </c>
      <c r="N133">
        <v>0.15730359098499966</v>
      </c>
      <c r="O133">
        <v>0.16503539592605557</v>
      </c>
      <c r="P133">
        <v>0.16897448026827819</v>
      </c>
      <c r="Q133">
        <v>0.17198212750530609</v>
      </c>
      <c r="R133">
        <v>0.17198212750530609</v>
      </c>
      <c r="S133">
        <v>0.17879627003136819</v>
      </c>
      <c r="T133">
        <v>0.17879627003136819</v>
      </c>
      <c r="U133">
        <v>0.17879627003136819</v>
      </c>
      <c r="V133">
        <v>0.18627379671535935</v>
      </c>
      <c r="W133">
        <v>0.18627379671535935</v>
      </c>
      <c r="X133">
        <v>0.18627379671535935</v>
      </c>
      <c r="Y133">
        <v>0.18627379671535935</v>
      </c>
      <c r="Z133">
        <v>0.18627379671535935</v>
      </c>
      <c r="AA133">
        <v>0.18627379671535935</v>
      </c>
      <c r="AB133">
        <v>0.18627379671535935</v>
      </c>
      <c r="AC133">
        <v>0.18627379671535935</v>
      </c>
      <c r="AD133">
        <v>0.18627379671535935</v>
      </c>
      <c r="AE133">
        <v>0.18627379671535935</v>
      </c>
      <c r="AF133">
        <v>0.18627379671535935</v>
      </c>
      <c r="AG133">
        <v>0.18627379671535935</v>
      </c>
      <c r="AH133">
        <v>0.18627379671535935</v>
      </c>
      <c r="AI133">
        <v>0.18627379671535935</v>
      </c>
      <c r="AJ133">
        <v>0.18627379671535935</v>
      </c>
      <c r="AK133">
        <v>0.18627379671535935</v>
      </c>
      <c r="AL133">
        <v>0.18627379671535935</v>
      </c>
      <c r="AM133">
        <v>0.18627379671535935</v>
      </c>
      <c r="AN133">
        <v>0.18627379671535935</v>
      </c>
      <c r="AO133">
        <v>0.18627379671535935</v>
      </c>
      <c r="AP133">
        <v>0.18627379671535935</v>
      </c>
      <c r="AQ133">
        <v>0.18627379671535935</v>
      </c>
      <c r="AR133">
        <v>0.18627379671535935</v>
      </c>
      <c r="AS133">
        <v>0.18627379671535935</v>
      </c>
      <c r="AT133">
        <v>0.18627379671535935</v>
      </c>
      <c r="AU133">
        <v>0.18627379671535935</v>
      </c>
      <c r="AV133">
        <v>0.18627379671535935</v>
      </c>
      <c r="AW133">
        <v>0.18627379671535935</v>
      </c>
      <c r="AX133">
        <v>0.18627379671535935</v>
      </c>
      <c r="AY133">
        <v>0.18627379671535935</v>
      </c>
      <c r="AZ133">
        <v>0.18627379671535935</v>
      </c>
      <c r="BA133">
        <v>0.18627379671535935</v>
      </c>
      <c r="BB133">
        <v>0.18627379671535935</v>
      </c>
      <c r="BC133">
        <v>0.18627379671535935</v>
      </c>
      <c r="BD133">
        <v>0.18627379671535935</v>
      </c>
      <c r="BE133">
        <v>0.17879627003136819</v>
      </c>
      <c r="BF133">
        <v>0.17879627003136819</v>
      </c>
      <c r="BG133">
        <v>0.17879627003136819</v>
      </c>
      <c r="BH133">
        <v>0.17879627003136819</v>
      </c>
      <c r="BI133">
        <v>0.17526229906379467</v>
      </c>
      <c r="BJ133">
        <v>0.16765547175089815</v>
      </c>
      <c r="BK133">
        <v>0.15903629399670272</v>
      </c>
      <c r="BL133">
        <v>0.1475456739318409</v>
      </c>
      <c r="BM133">
        <v>0.14145706666427124</v>
      </c>
      <c r="BN133">
        <v>0.12482229679907671</v>
      </c>
      <c r="BO133">
        <v>8.9754337254682792E-2</v>
      </c>
      <c r="BP133">
        <v>5.369440880132316E-2</v>
      </c>
      <c r="BQ133">
        <v>1.5963038505134981E-2</v>
      </c>
      <c r="BR133">
        <v>1.3736429318581555E-3</v>
      </c>
      <c r="BS133">
        <v>0</v>
      </c>
      <c r="BT133">
        <v>2.6221248135298636E-2</v>
      </c>
      <c r="BU133">
        <v>1.9889266594383753E-2</v>
      </c>
    </row>
    <row r="134" spans="1:73" x14ac:dyDescent="0.25">
      <c r="A134">
        <v>1357</v>
      </c>
      <c r="B134">
        <v>701.79598212614781</v>
      </c>
      <c r="C134">
        <v>1.7529898174763023E-3</v>
      </c>
      <c r="D134">
        <v>10</v>
      </c>
      <c r="E134">
        <v>668.5</v>
      </c>
      <c r="F134">
        <v>-688.5</v>
      </c>
      <c r="G134">
        <v>0</v>
      </c>
      <c r="H134">
        <v>1.3191705315808051E-3</v>
      </c>
      <c r="I134">
        <v>1.456933571833504E-2</v>
      </c>
      <c r="J134">
        <v>5.3224709183349136E-2</v>
      </c>
      <c r="K134">
        <v>8.6095894723300953E-2</v>
      </c>
      <c r="L134">
        <v>0.12181217193881273</v>
      </c>
      <c r="M134">
        <v>0.14449589593105802</v>
      </c>
      <c r="N134">
        <v>0.15905658080247595</v>
      </c>
      <c r="O134">
        <v>0.16678838574353186</v>
      </c>
      <c r="P134">
        <v>0.17072747008575448</v>
      </c>
      <c r="Q134">
        <v>0.17373511732278238</v>
      </c>
      <c r="R134">
        <v>0.17373511732278238</v>
      </c>
      <c r="S134">
        <v>0.18054925984884448</v>
      </c>
      <c r="T134">
        <v>0.18054925984884448</v>
      </c>
      <c r="U134">
        <v>0.18054925984884448</v>
      </c>
      <c r="V134">
        <v>0.18802678653283564</v>
      </c>
      <c r="W134">
        <v>0.18802678653283564</v>
      </c>
      <c r="X134">
        <v>0.18802678653283564</v>
      </c>
      <c r="Y134">
        <v>0.18802678653283564</v>
      </c>
      <c r="Z134">
        <v>0.18802678653283564</v>
      </c>
      <c r="AA134">
        <v>0.18802678653283564</v>
      </c>
      <c r="AB134">
        <v>0.18802678653283564</v>
      </c>
      <c r="AC134">
        <v>0.18802678653283564</v>
      </c>
      <c r="AD134">
        <v>0.18802678653283564</v>
      </c>
      <c r="AE134">
        <v>0.18802678653283564</v>
      </c>
      <c r="AF134">
        <v>0.18802678653283564</v>
      </c>
      <c r="AG134">
        <v>0.18802678653283564</v>
      </c>
      <c r="AH134">
        <v>0.18802678653283564</v>
      </c>
      <c r="AI134">
        <v>0.18802678653283564</v>
      </c>
      <c r="AJ134">
        <v>0.18802678653283564</v>
      </c>
      <c r="AK134">
        <v>0.18802678653283564</v>
      </c>
      <c r="AL134">
        <v>0.18802678653283564</v>
      </c>
      <c r="AM134">
        <v>0.18802678653283564</v>
      </c>
      <c r="AN134">
        <v>0.18802678653283564</v>
      </c>
      <c r="AO134">
        <v>0.18802678653283564</v>
      </c>
      <c r="AP134">
        <v>0.18802678653283564</v>
      </c>
      <c r="AQ134">
        <v>0.18802678653283564</v>
      </c>
      <c r="AR134">
        <v>0.18802678653283564</v>
      </c>
      <c r="AS134">
        <v>0.18802678653283564</v>
      </c>
      <c r="AT134">
        <v>0.18802678653283564</v>
      </c>
      <c r="AU134">
        <v>0.18802678653283564</v>
      </c>
      <c r="AV134">
        <v>0.18802678653283564</v>
      </c>
      <c r="AW134">
        <v>0.18802678653283564</v>
      </c>
      <c r="AX134">
        <v>0.18802678653283564</v>
      </c>
      <c r="AY134">
        <v>0.18802678653283564</v>
      </c>
      <c r="AZ134">
        <v>0.18802678653283564</v>
      </c>
      <c r="BA134">
        <v>0.18802678653283564</v>
      </c>
      <c r="BB134">
        <v>0.18802678653283564</v>
      </c>
      <c r="BC134">
        <v>0.18802678653283564</v>
      </c>
      <c r="BD134">
        <v>0.18802678653283564</v>
      </c>
      <c r="BE134">
        <v>0.18054925984884448</v>
      </c>
      <c r="BF134">
        <v>0.18054925984884448</v>
      </c>
      <c r="BG134">
        <v>0.18054925984884448</v>
      </c>
      <c r="BH134">
        <v>0.18054925984884448</v>
      </c>
      <c r="BI134">
        <v>0.17701528888127097</v>
      </c>
      <c r="BJ134">
        <v>0.16940846156837444</v>
      </c>
      <c r="BK134">
        <v>0.16078928381417901</v>
      </c>
      <c r="BL134">
        <v>0.14929866374931719</v>
      </c>
      <c r="BM134">
        <v>0.14145706666427124</v>
      </c>
      <c r="BN134">
        <v>0.12482229679907671</v>
      </c>
      <c r="BO134">
        <v>8.9754337254682792E-2</v>
      </c>
      <c r="BP134">
        <v>5.369440880132316E-2</v>
      </c>
      <c r="BQ134">
        <v>1.5963038505134981E-2</v>
      </c>
      <c r="BR134">
        <v>1.3736429318581555E-3</v>
      </c>
      <c r="BS134">
        <v>0</v>
      </c>
      <c r="BT134">
        <v>2.3327608561550167E-2</v>
      </c>
      <c r="BU134">
        <v>2.3115006771852104E-2</v>
      </c>
    </row>
    <row r="135" spans="1:73" x14ac:dyDescent="0.25">
      <c r="A135">
        <v>1357</v>
      </c>
      <c r="B135">
        <v>682.01652767635039</v>
      </c>
      <c r="C135">
        <v>1.703583461314664E-3</v>
      </c>
      <c r="D135">
        <v>0</v>
      </c>
      <c r="E135">
        <v>678.5</v>
      </c>
      <c r="F135">
        <v>-678.5</v>
      </c>
      <c r="G135">
        <v>0</v>
      </c>
      <c r="H135">
        <v>1.3191705315808051E-3</v>
      </c>
      <c r="I135">
        <v>1.456933571833504E-2</v>
      </c>
      <c r="J135">
        <v>5.3224709183349136E-2</v>
      </c>
      <c r="K135">
        <v>8.6095894723300953E-2</v>
      </c>
      <c r="L135">
        <v>0.12181217193881273</v>
      </c>
      <c r="M135">
        <v>0.14449589593105802</v>
      </c>
      <c r="N135">
        <v>0.16076016426379061</v>
      </c>
      <c r="O135">
        <v>0.16849196920484652</v>
      </c>
      <c r="P135">
        <v>0.17243105354706914</v>
      </c>
      <c r="Q135">
        <v>0.17543870078409704</v>
      </c>
      <c r="R135">
        <v>0.17543870078409704</v>
      </c>
      <c r="S135">
        <v>0.18225284331015915</v>
      </c>
      <c r="T135">
        <v>0.18225284331015915</v>
      </c>
      <c r="U135">
        <v>0.18225284331015915</v>
      </c>
      <c r="V135">
        <v>0.1897303699941503</v>
      </c>
      <c r="W135">
        <v>0.1897303699941503</v>
      </c>
      <c r="X135">
        <v>0.1897303699941503</v>
      </c>
      <c r="Y135">
        <v>0.1897303699941503</v>
      </c>
      <c r="Z135">
        <v>0.1897303699941503</v>
      </c>
      <c r="AA135">
        <v>0.1897303699941503</v>
      </c>
      <c r="AB135">
        <v>0.1897303699941503</v>
      </c>
      <c r="AC135">
        <v>0.1897303699941503</v>
      </c>
      <c r="AD135">
        <v>0.1897303699941503</v>
      </c>
      <c r="AE135">
        <v>0.1897303699941503</v>
      </c>
      <c r="AF135">
        <v>0.1897303699941503</v>
      </c>
      <c r="AG135">
        <v>0.1897303699941503</v>
      </c>
      <c r="AH135">
        <v>0.1897303699941503</v>
      </c>
      <c r="AI135">
        <v>0.1897303699941503</v>
      </c>
      <c r="AJ135">
        <v>0.1897303699941503</v>
      </c>
      <c r="AK135">
        <v>0.1897303699941503</v>
      </c>
      <c r="AL135">
        <v>0.1897303699941503</v>
      </c>
      <c r="AM135">
        <v>0.1897303699941503</v>
      </c>
      <c r="AN135">
        <v>0.1897303699941503</v>
      </c>
      <c r="AO135">
        <v>0.1897303699941503</v>
      </c>
      <c r="AP135">
        <v>0.1897303699941503</v>
      </c>
      <c r="AQ135">
        <v>0.1897303699941503</v>
      </c>
      <c r="AR135">
        <v>0.1897303699941503</v>
      </c>
      <c r="AS135">
        <v>0.1897303699941503</v>
      </c>
      <c r="AT135">
        <v>0.1897303699941503</v>
      </c>
      <c r="AU135">
        <v>0.1897303699941503</v>
      </c>
      <c r="AV135">
        <v>0.1897303699941503</v>
      </c>
      <c r="AW135">
        <v>0.1897303699941503</v>
      </c>
      <c r="AX135">
        <v>0.1897303699941503</v>
      </c>
      <c r="AY135">
        <v>0.1897303699941503</v>
      </c>
      <c r="AZ135">
        <v>0.1897303699941503</v>
      </c>
      <c r="BA135">
        <v>0.1897303699941503</v>
      </c>
      <c r="BB135">
        <v>0.1897303699941503</v>
      </c>
      <c r="BC135">
        <v>0.1897303699941503</v>
      </c>
      <c r="BD135">
        <v>0.1897303699941503</v>
      </c>
      <c r="BE135">
        <v>0.18225284331015915</v>
      </c>
      <c r="BF135">
        <v>0.18225284331015915</v>
      </c>
      <c r="BG135">
        <v>0.18225284331015915</v>
      </c>
      <c r="BH135">
        <v>0.18225284331015915</v>
      </c>
      <c r="BI135">
        <v>0.17871887234258563</v>
      </c>
      <c r="BJ135">
        <v>0.1711120450296891</v>
      </c>
      <c r="BK135">
        <v>0.16249286727549367</v>
      </c>
      <c r="BL135">
        <v>0.15100224721063185</v>
      </c>
      <c r="BM135">
        <v>0.14145706666427124</v>
      </c>
      <c r="BN135">
        <v>0.12482229679907671</v>
      </c>
      <c r="BO135">
        <v>8.9754337254682792E-2</v>
      </c>
      <c r="BP135">
        <v>5.369440880132316E-2</v>
      </c>
      <c r="BQ135">
        <v>1.5963038505134981E-2</v>
      </c>
      <c r="BR135">
        <v>1.3736429318581555E-3</v>
      </c>
      <c r="BS135">
        <v>0</v>
      </c>
      <c r="BT135">
        <v>2.0828570906392896E-2</v>
      </c>
      <c r="BU135">
        <v>2.6340746949320454E-2</v>
      </c>
    </row>
    <row r="136" spans="1:73" x14ac:dyDescent="0.25">
      <c r="A136">
        <v>1357</v>
      </c>
      <c r="B136">
        <v>729.53643834896366</v>
      </c>
      <c r="C136">
        <v>1.8222816608741779E-3</v>
      </c>
      <c r="D136">
        <v>-10</v>
      </c>
      <c r="E136">
        <v>688.5</v>
      </c>
      <c r="F136">
        <v>-668.5</v>
      </c>
      <c r="G136">
        <v>0</v>
      </c>
      <c r="H136">
        <v>1.3191705315808051E-3</v>
      </c>
      <c r="I136">
        <v>1.456933571833504E-2</v>
      </c>
      <c r="J136">
        <v>5.3224709183349136E-2</v>
      </c>
      <c r="K136">
        <v>8.6095894723300953E-2</v>
      </c>
      <c r="L136">
        <v>0.12181217193881273</v>
      </c>
      <c r="M136">
        <v>0.14449589593105802</v>
      </c>
      <c r="N136">
        <v>0.16258244592466478</v>
      </c>
      <c r="O136">
        <v>0.17031425086572069</v>
      </c>
      <c r="P136">
        <v>0.17425333520794331</v>
      </c>
      <c r="Q136">
        <v>0.17726098244497121</v>
      </c>
      <c r="R136">
        <v>0.17726098244497121</v>
      </c>
      <c r="S136">
        <v>0.18407512497103332</v>
      </c>
      <c r="T136">
        <v>0.18407512497103332</v>
      </c>
      <c r="U136">
        <v>0.18407512497103332</v>
      </c>
      <c r="V136">
        <v>0.19155265165502447</v>
      </c>
      <c r="W136">
        <v>0.19155265165502447</v>
      </c>
      <c r="X136">
        <v>0.19155265165502447</v>
      </c>
      <c r="Y136">
        <v>0.19155265165502447</v>
      </c>
      <c r="Z136">
        <v>0.19155265165502447</v>
      </c>
      <c r="AA136">
        <v>0.19155265165502447</v>
      </c>
      <c r="AB136">
        <v>0.19155265165502447</v>
      </c>
      <c r="AC136">
        <v>0.19155265165502447</v>
      </c>
      <c r="AD136">
        <v>0.19155265165502447</v>
      </c>
      <c r="AE136">
        <v>0.19155265165502447</v>
      </c>
      <c r="AF136">
        <v>0.19155265165502447</v>
      </c>
      <c r="AG136">
        <v>0.19155265165502447</v>
      </c>
      <c r="AH136">
        <v>0.19155265165502447</v>
      </c>
      <c r="AI136">
        <v>0.19155265165502447</v>
      </c>
      <c r="AJ136">
        <v>0.19155265165502447</v>
      </c>
      <c r="AK136">
        <v>0.19155265165502447</v>
      </c>
      <c r="AL136">
        <v>0.19155265165502447</v>
      </c>
      <c r="AM136">
        <v>0.19155265165502447</v>
      </c>
      <c r="AN136">
        <v>0.19155265165502447</v>
      </c>
      <c r="AO136">
        <v>0.19155265165502447</v>
      </c>
      <c r="AP136">
        <v>0.19155265165502447</v>
      </c>
      <c r="AQ136">
        <v>0.19155265165502447</v>
      </c>
      <c r="AR136">
        <v>0.19155265165502447</v>
      </c>
      <c r="AS136">
        <v>0.19155265165502447</v>
      </c>
      <c r="AT136">
        <v>0.19155265165502447</v>
      </c>
      <c r="AU136">
        <v>0.19155265165502447</v>
      </c>
      <c r="AV136">
        <v>0.19155265165502447</v>
      </c>
      <c r="AW136">
        <v>0.19155265165502447</v>
      </c>
      <c r="AX136">
        <v>0.19155265165502447</v>
      </c>
      <c r="AY136">
        <v>0.19155265165502447</v>
      </c>
      <c r="AZ136">
        <v>0.19155265165502447</v>
      </c>
      <c r="BA136">
        <v>0.19155265165502447</v>
      </c>
      <c r="BB136">
        <v>0.19155265165502447</v>
      </c>
      <c r="BC136">
        <v>0.19155265165502447</v>
      </c>
      <c r="BD136">
        <v>0.19155265165502447</v>
      </c>
      <c r="BE136">
        <v>0.18407512497103332</v>
      </c>
      <c r="BF136">
        <v>0.18407512497103332</v>
      </c>
      <c r="BG136">
        <v>0.18407512497103332</v>
      </c>
      <c r="BH136">
        <v>0.18407512497103332</v>
      </c>
      <c r="BI136">
        <v>0.1805411540034598</v>
      </c>
      <c r="BJ136">
        <v>0.17293432669056327</v>
      </c>
      <c r="BK136">
        <v>0.16431514893636784</v>
      </c>
      <c r="BL136">
        <v>0.15282452887150602</v>
      </c>
      <c r="BM136">
        <v>0.14145706666427124</v>
      </c>
      <c r="BN136">
        <v>0.12482229679907671</v>
      </c>
      <c r="BO136">
        <v>8.9754337254682792E-2</v>
      </c>
      <c r="BP136">
        <v>5.369440880132316E-2</v>
      </c>
      <c r="BQ136">
        <v>1.5963038505134981E-2</v>
      </c>
      <c r="BR136">
        <v>1.3736429318581555E-3</v>
      </c>
      <c r="BS136">
        <v>0</v>
      </c>
      <c r="BT136">
        <v>1.9354362694483235E-2</v>
      </c>
      <c r="BU136">
        <v>3.0342378349955373E-2</v>
      </c>
    </row>
    <row r="137" spans="1:73" x14ac:dyDescent="0.25">
      <c r="A137">
        <v>1345</v>
      </c>
      <c r="B137">
        <v>377.46978612294225</v>
      </c>
      <c r="C137">
        <v>9.428675973233696E-4</v>
      </c>
      <c r="D137">
        <v>-20</v>
      </c>
      <c r="E137">
        <v>692.5</v>
      </c>
      <c r="F137">
        <v>-652.5</v>
      </c>
      <c r="G137">
        <v>0</v>
      </c>
      <c r="H137">
        <v>1.3191705315808051E-3</v>
      </c>
      <c r="I137">
        <v>1.456933571833504E-2</v>
      </c>
      <c r="J137">
        <v>5.3224709183349136E-2</v>
      </c>
      <c r="K137">
        <v>8.6095894723300953E-2</v>
      </c>
      <c r="L137">
        <v>0.12181217193881273</v>
      </c>
      <c r="M137">
        <v>0.14449589593105802</v>
      </c>
      <c r="N137">
        <v>0.16258244592466478</v>
      </c>
      <c r="O137">
        <v>0.17125711846304406</v>
      </c>
      <c r="P137">
        <v>0.17519620280526668</v>
      </c>
      <c r="Q137">
        <v>0.17820385004229458</v>
      </c>
      <c r="R137">
        <v>0.17820385004229458</v>
      </c>
      <c r="S137">
        <v>0.18501799256835669</v>
      </c>
      <c r="T137">
        <v>0.18501799256835669</v>
      </c>
      <c r="U137">
        <v>0.18501799256835669</v>
      </c>
      <c r="V137">
        <v>0.19249551925234784</v>
      </c>
      <c r="W137">
        <v>0.19249551925234784</v>
      </c>
      <c r="X137">
        <v>0.19249551925234784</v>
      </c>
      <c r="Y137">
        <v>0.19249551925234784</v>
      </c>
      <c r="Z137">
        <v>0.19249551925234784</v>
      </c>
      <c r="AA137">
        <v>0.19249551925234784</v>
      </c>
      <c r="AB137">
        <v>0.19249551925234784</v>
      </c>
      <c r="AC137">
        <v>0.19249551925234784</v>
      </c>
      <c r="AD137">
        <v>0.19249551925234784</v>
      </c>
      <c r="AE137">
        <v>0.19249551925234784</v>
      </c>
      <c r="AF137">
        <v>0.19249551925234784</v>
      </c>
      <c r="AG137">
        <v>0.19249551925234784</v>
      </c>
      <c r="AH137">
        <v>0.19249551925234784</v>
      </c>
      <c r="AI137">
        <v>0.19249551925234784</v>
      </c>
      <c r="AJ137">
        <v>0.19249551925234784</v>
      </c>
      <c r="AK137">
        <v>0.19249551925234784</v>
      </c>
      <c r="AL137">
        <v>0.19249551925234784</v>
      </c>
      <c r="AM137">
        <v>0.19249551925234784</v>
      </c>
      <c r="AN137">
        <v>0.19249551925234784</v>
      </c>
      <c r="AO137">
        <v>0.19249551925234784</v>
      </c>
      <c r="AP137">
        <v>0.19249551925234784</v>
      </c>
      <c r="AQ137">
        <v>0.19249551925234784</v>
      </c>
      <c r="AR137">
        <v>0.19249551925234784</v>
      </c>
      <c r="AS137">
        <v>0.19249551925234784</v>
      </c>
      <c r="AT137">
        <v>0.19249551925234784</v>
      </c>
      <c r="AU137">
        <v>0.19249551925234784</v>
      </c>
      <c r="AV137">
        <v>0.19249551925234784</v>
      </c>
      <c r="AW137">
        <v>0.19249551925234784</v>
      </c>
      <c r="AX137">
        <v>0.19249551925234784</v>
      </c>
      <c r="AY137">
        <v>0.19249551925234784</v>
      </c>
      <c r="AZ137">
        <v>0.19249551925234784</v>
      </c>
      <c r="BA137">
        <v>0.19249551925234784</v>
      </c>
      <c r="BB137">
        <v>0.19249551925234784</v>
      </c>
      <c r="BC137">
        <v>0.19249551925234784</v>
      </c>
      <c r="BD137">
        <v>0.19249551925234784</v>
      </c>
      <c r="BE137">
        <v>0.18501799256835669</v>
      </c>
      <c r="BF137">
        <v>0.18501799256835669</v>
      </c>
      <c r="BG137">
        <v>0.18501799256835669</v>
      </c>
      <c r="BH137">
        <v>0.18501799256835669</v>
      </c>
      <c r="BI137">
        <v>0.18148402160078317</v>
      </c>
      <c r="BJ137">
        <v>0.17387719428788664</v>
      </c>
      <c r="BK137">
        <v>0.16525801653369121</v>
      </c>
      <c r="BL137">
        <v>0.15376739646882939</v>
      </c>
      <c r="BM137">
        <v>0.14145706666427124</v>
      </c>
      <c r="BN137">
        <v>0.12482229679907671</v>
      </c>
      <c r="BO137">
        <v>8.9754337254682792E-2</v>
      </c>
      <c r="BP137">
        <v>5.369440880132316E-2</v>
      </c>
      <c r="BQ137">
        <v>1.5963038505134981E-2</v>
      </c>
      <c r="BR137">
        <v>1.3736429318581555E-3</v>
      </c>
      <c r="BS137">
        <v>0</v>
      </c>
      <c r="BT137">
        <v>1.7067439452010891E-2</v>
      </c>
      <c r="BU137">
        <v>3.2062531054276006E-2</v>
      </c>
    </row>
    <row r="138" spans="1:73" x14ac:dyDescent="0.25">
      <c r="A138">
        <v>1345</v>
      </c>
      <c r="B138">
        <v>371.08429175983406</v>
      </c>
      <c r="C138">
        <v>9.2691751085497917E-4</v>
      </c>
      <c r="D138">
        <v>-30</v>
      </c>
      <c r="E138">
        <v>702.5</v>
      </c>
      <c r="F138">
        <v>-642.5</v>
      </c>
      <c r="G138">
        <v>0</v>
      </c>
      <c r="H138">
        <v>1.3191705315808051E-3</v>
      </c>
      <c r="I138">
        <v>1.456933571833504E-2</v>
      </c>
      <c r="J138">
        <v>5.3224709183349136E-2</v>
      </c>
      <c r="K138">
        <v>8.6095894723300953E-2</v>
      </c>
      <c r="L138">
        <v>0.12181217193881273</v>
      </c>
      <c r="M138">
        <v>0.14449589593105802</v>
      </c>
      <c r="N138">
        <v>0.16258244592466478</v>
      </c>
      <c r="O138">
        <v>0.17218403597389903</v>
      </c>
      <c r="P138">
        <v>0.17612312031612165</v>
      </c>
      <c r="Q138">
        <v>0.17913076755314955</v>
      </c>
      <c r="R138">
        <v>0.17913076755314955</v>
      </c>
      <c r="S138">
        <v>0.18594491007921166</v>
      </c>
      <c r="T138">
        <v>0.18594491007921166</v>
      </c>
      <c r="U138">
        <v>0.18594491007921166</v>
      </c>
      <c r="V138">
        <v>0.19342243676320281</v>
      </c>
      <c r="W138">
        <v>0.19342243676320281</v>
      </c>
      <c r="X138">
        <v>0.19342243676320281</v>
      </c>
      <c r="Y138">
        <v>0.19342243676320281</v>
      </c>
      <c r="Z138">
        <v>0.19342243676320281</v>
      </c>
      <c r="AA138">
        <v>0.19342243676320281</v>
      </c>
      <c r="AB138">
        <v>0.19342243676320281</v>
      </c>
      <c r="AC138">
        <v>0.19342243676320281</v>
      </c>
      <c r="AD138">
        <v>0.19342243676320281</v>
      </c>
      <c r="AE138">
        <v>0.19342243676320281</v>
      </c>
      <c r="AF138">
        <v>0.19342243676320281</v>
      </c>
      <c r="AG138">
        <v>0.19342243676320281</v>
      </c>
      <c r="AH138">
        <v>0.19342243676320281</v>
      </c>
      <c r="AI138">
        <v>0.19342243676320281</v>
      </c>
      <c r="AJ138">
        <v>0.19342243676320281</v>
      </c>
      <c r="AK138">
        <v>0.19342243676320281</v>
      </c>
      <c r="AL138">
        <v>0.19342243676320281</v>
      </c>
      <c r="AM138">
        <v>0.19342243676320281</v>
      </c>
      <c r="AN138">
        <v>0.19342243676320281</v>
      </c>
      <c r="AO138">
        <v>0.19342243676320281</v>
      </c>
      <c r="AP138">
        <v>0.19342243676320281</v>
      </c>
      <c r="AQ138">
        <v>0.19342243676320281</v>
      </c>
      <c r="AR138">
        <v>0.19342243676320281</v>
      </c>
      <c r="AS138">
        <v>0.19342243676320281</v>
      </c>
      <c r="AT138">
        <v>0.19342243676320281</v>
      </c>
      <c r="AU138">
        <v>0.19342243676320281</v>
      </c>
      <c r="AV138">
        <v>0.19342243676320281</v>
      </c>
      <c r="AW138">
        <v>0.19342243676320281</v>
      </c>
      <c r="AX138">
        <v>0.19342243676320281</v>
      </c>
      <c r="AY138">
        <v>0.19342243676320281</v>
      </c>
      <c r="AZ138">
        <v>0.19342243676320281</v>
      </c>
      <c r="BA138">
        <v>0.19342243676320281</v>
      </c>
      <c r="BB138">
        <v>0.19342243676320281</v>
      </c>
      <c r="BC138">
        <v>0.19342243676320281</v>
      </c>
      <c r="BD138">
        <v>0.19342243676320281</v>
      </c>
      <c r="BE138">
        <v>0.18594491007921166</v>
      </c>
      <c r="BF138">
        <v>0.18594491007921166</v>
      </c>
      <c r="BG138">
        <v>0.18594491007921166</v>
      </c>
      <c r="BH138">
        <v>0.18594491007921166</v>
      </c>
      <c r="BI138">
        <v>0.18241093911163814</v>
      </c>
      <c r="BJ138">
        <v>0.17480411179874161</v>
      </c>
      <c r="BK138">
        <v>0.16618493404454618</v>
      </c>
      <c r="BL138">
        <v>0.15469431397968436</v>
      </c>
      <c r="BM138">
        <v>0.14238398417512621</v>
      </c>
      <c r="BN138">
        <v>0.12482229679907671</v>
      </c>
      <c r="BO138">
        <v>8.9754337254682792E-2</v>
      </c>
      <c r="BP138">
        <v>5.369440880132316E-2</v>
      </c>
      <c r="BQ138">
        <v>1.5963038505134981E-2</v>
      </c>
      <c r="BR138">
        <v>1.3736429318581555E-3</v>
      </c>
      <c r="BS138">
        <v>0</v>
      </c>
      <c r="BT138">
        <v>1.5941822971087288E-2</v>
      </c>
      <c r="BU138">
        <v>3.6362912815077586E-2</v>
      </c>
    </row>
    <row r="139" spans="1:73" x14ac:dyDescent="0.25">
      <c r="A139">
        <v>1345</v>
      </c>
      <c r="B139">
        <v>381.86211823581618</v>
      </c>
      <c r="C139">
        <v>9.538390386894419E-4</v>
      </c>
      <c r="D139">
        <v>-40</v>
      </c>
      <c r="E139">
        <v>712.5</v>
      </c>
      <c r="F139">
        <v>-632.5</v>
      </c>
      <c r="G139">
        <v>0</v>
      </c>
      <c r="H139">
        <v>1.3191705315808051E-3</v>
      </c>
      <c r="I139">
        <v>1.456933571833504E-2</v>
      </c>
      <c r="J139">
        <v>5.3224709183349136E-2</v>
      </c>
      <c r="K139">
        <v>8.6095894723300953E-2</v>
      </c>
      <c r="L139">
        <v>0.12181217193881273</v>
      </c>
      <c r="M139">
        <v>0.14449589593105802</v>
      </c>
      <c r="N139">
        <v>0.16258244592466478</v>
      </c>
      <c r="O139">
        <v>0.17218403597389903</v>
      </c>
      <c r="P139">
        <v>0.1770769593548111</v>
      </c>
      <c r="Q139">
        <v>0.180084606591839</v>
      </c>
      <c r="R139">
        <v>0.180084606591839</v>
      </c>
      <c r="S139">
        <v>0.18689874911790111</v>
      </c>
      <c r="T139">
        <v>0.18689874911790111</v>
      </c>
      <c r="U139">
        <v>0.18689874911790111</v>
      </c>
      <c r="V139">
        <v>0.19437627580189226</v>
      </c>
      <c r="W139">
        <v>0.19437627580189226</v>
      </c>
      <c r="X139">
        <v>0.19437627580189226</v>
      </c>
      <c r="Y139">
        <v>0.19437627580189226</v>
      </c>
      <c r="Z139">
        <v>0.19437627580189226</v>
      </c>
      <c r="AA139">
        <v>0.19437627580189226</v>
      </c>
      <c r="AB139">
        <v>0.19437627580189226</v>
      </c>
      <c r="AC139">
        <v>0.19437627580189226</v>
      </c>
      <c r="AD139">
        <v>0.19437627580189226</v>
      </c>
      <c r="AE139">
        <v>0.19437627580189226</v>
      </c>
      <c r="AF139">
        <v>0.19437627580189226</v>
      </c>
      <c r="AG139">
        <v>0.19437627580189226</v>
      </c>
      <c r="AH139">
        <v>0.19437627580189226</v>
      </c>
      <c r="AI139">
        <v>0.19437627580189226</v>
      </c>
      <c r="AJ139">
        <v>0.19437627580189226</v>
      </c>
      <c r="AK139">
        <v>0.19437627580189226</v>
      </c>
      <c r="AL139">
        <v>0.19437627580189226</v>
      </c>
      <c r="AM139">
        <v>0.19437627580189226</v>
      </c>
      <c r="AN139">
        <v>0.19437627580189226</v>
      </c>
      <c r="AO139">
        <v>0.19437627580189226</v>
      </c>
      <c r="AP139">
        <v>0.19437627580189226</v>
      </c>
      <c r="AQ139">
        <v>0.19437627580189226</v>
      </c>
      <c r="AR139">
        <v>0.19437627580189226</v>
      </c>
      <c r="AS139">
        <v>0.19437627580189226</v>
      </c>
      <c r="AT139">
        <v>0.19437627580189226</v>
      </c>
      <c r="AU139">
        <v>0.19437627580189226</v>
      </c>
      <c r="AV139">
        <v>0.19437627580189226</v>
      </c>
      <c r="AW139">
        <v>0.19437627580189226</v>
      </c>
      <c r="AX139">
        <v>0.19437627580189226</v>
      </c>
      <c r="AY139">
        <v>0.19437627580189226</v>
      </c>
      <c r="AZ139">
        <v>0.19437627580189226</v>
      </c>
      <c r="BA139">
        <v>0.19437627580189226</v>
      </c>
      <c r="BB139">
        <v>0.19437627580189226</v>
      </c>
      <c r="BC139">
        <v>0.19437627580189226</v>
      </c>
      <c r="BD139">
        <v>0.19437627580189226</v>
      </c>
      <c r="BE139">
        <v>0.18689874911790111</v>
      </c>
      <c r="BF139">
        <v>0.18689874911790111</v>
      </c>
      <c r="BG139">
        <v>0.18689874911790111</v>
      </c>
      <c r="BH139">
        <v>0.18689874911790111</v>
      </c>
      <c r="BI139">
        <v>0.18336477815032759</v>
      </c>
      <c r="BJ139">
        <v>0.17575795083743107</v>
      </c>
      <c r="BK139">
        <v>0.16713877308323563</v>
      </c>
      <c r="BL139">
        <v>0.15564815301837381</v>
      </c>
      <c r="BM139">
        <v>0.14333782321381566</v>
      </c>
      <c r="BN139">
        <v>0.12482229679907671</v>
      </c>
      <c r="BO139">
        <v>8.9754337254682792E-2</v>
      </c>
      <c r="BP139">
        <v>5.369440880132316E-2</v>
      </c>
      <c r="BQ139">
        <v>1.5963038505134981E-2</v>
      </c>
      <c r="BR139">
        <v>1.3736429318581555E-3</v>
      </c>
      <c r="BS139">
        <v>0</v>
      </c>
      <c r="BT139">
        <v>1.4816206490163658E-2</v>
      </c>
      <c r="BU139">
        <v>4.0801344494615449E-2</v>
      </c>
    </row>
    <row r="140" spans="1:73" x14ac:dyDescent="0.25">
      <c r="A140">
        <v>1345</v>
      </c>
      <c r="B140">
        <v>392.57050611727715</v>
      </c>
      <c r="C140">
        <v>9.8058711846743855E-4</v>
      </c>
      <c r="D140">
        <v>-30</v>
      </c>
      <c r="E140">
        <v>702.5</v>
      </c>
      <c r="F140">
        <v>-642.5</v>
      </c>
      <c r="G140">
        <v>0</v>
      </c>
      <c r="H140">
        <v>1.3191705315808051E-3</v>
      </c>
      <c r="I140">
        <v>1.456933571833504E-2</v>
      </c>
      <c r="J140">
        <v>5.3224709183349136E-2</v>
      </c>
      <c r="K140">
        <v>8.6095894723300953E-2</v>
      </c>
      <c r="L140">
        <v>0.12181217193881273</v>
      </c>
      <c r="M140">
        <v>0.14449589593105802</v>
      </c>
      <c r="N140">
        <v>0.16258244592466478</v>
      </c>
      <c r="O140">
        <v>0.17316462309236647</v>
      </c>
      <c r="P140">
        <v>0.17805754647327854</v>
      </c>
      <c r="Q140">
        <v>0.18106519371030644</v>
      </c>
      <c r="R140">
        <v>0.18106519371030644</v>
      </c>
      <c r="S140">
        <v>0.18787933623636854</v>
      </c>
      <c r="T140">
        <v>0.18787933623636854</v>
      </c>
      <c r="U140">
        <v>0.18787933623636854</v>
      </c>
      <c r="V140">
        <v>0.1953568629203597</v>
      </c>
      <c r="W140">
        <v>0.1953568629203597</v>
      </c>
      <c r="X140">
        <v>0.1953568629203597</v>
      </c>
      <c r="Y140">
        <v>0.1953568629203597</v>
      </c>
      <c r="Z140">
        <v>0.1953568629203597</v>
      </c>
      <c r="AA140">
        <v>0.1953568629203597</v>
      </c>
      <c r="AB140">
        <v>0.1953568629203597</v>
      </c>
      <c r="AC140">
        <v>0.1953568629203597</v>
      </c>
      <c r="AD140">
        <v>0.1953568629203597</v>
      </c>
      <c r="AE140">
        <v>0.1953568629203597</v>
      </c>
      <c r="AF140">
        <v>0.1953568629203597</v>
      </c>
      <c r="AG140">
        <v>0.1953568629203597</v>
      </c>
      <c r="AH140">
        <v>0.1953568629203597</v>
      </c>
      <c r="AI140">
        <v>0.1953568629203597</v>
      </c>
      <c r="AJ140">
        <v>0.1953568629203597</v>
      </c>
      <c r="AK140">
        <v>0.1953568629203597</v>
      </c>
      <c r="AL140">
        <v>0.1953568629203597</v>
      </c>
      <c r="AM140">
        <v>0.1953568629203597</v>
      </c>
      <c r="AN140">
        <v>0.1953568629203597</v>
      </c>
      <c r="AO140">
        <v>0.1953568629203597</v>
      </c>
      <c r="AP140">
        <v>0.1953568629203597</v>
      </c>
      <c r="AQ140">
        <v>0.1953568629203597</v>
      </c>
      <c r="AR140">
        <v>0.1953568629203597</v>
      </c>
      <c r="AS140">
        <v>0.1953568629203597</v>
      </c>
      <c r="AT140">
        <v>0.1953568629203597</v>
      </c>
      <c r="AU140">
        <v>0.1953568629203597</v>
      </c>
      <c r="AV140">
        <v>0.1953568629203597</v>
      </c>
      <c r="AW140">
        <v>0.1953568629203597</v>
      </c>
      <c r="AX140">
        <v>0.1953568629203597</v>
      </c>
      <c r="AY140">
        <v>0.1953568629203597</v>
      </c>
      <c r="AZ140">
        <v>0.1953568629203597</v>
      </c>
      <c r="BA140">
        <v>0.1953568629203597</v>
      </c>
      <c r="BB140">
        <v>0.1953568629203597</v>
      </c>
      <c r="BC140">
        <v>0.1953568629203597</v>
      </c>
      <c r="BD140">
        <v>0.1953568629203597</v>
      </c>
      <c r="BE140">
        <v>0.18787933623636854</v>
      </c>
      <c r="BF140">
        <v>0.18787933623636854</v>
      </c>
      <c r="BG140">
        <v>0.18787933623636854</v>
      </c>
      <c r="BH140">
        <v>0.18787933623636854</v>
      </c>
      <c r="BI140">
        <v>0.18434536526879503</v>
      </c>
      <c r="BJ140">
        <v>0.1767385379558985</v>
      </c>
      <c r="BK140">
        <v>0.16811936020170307</v>
      </c>
      <c r="BL140">
        <v>0.15662874013684125</v>
      </c>
      <c r="BM140">
        <v>0.1443184103322831</v>
      </c>
      <c r="BN140">
        <v>0.12482229679907671</v>
      </c>
      <c r="BO140">
        <v>8.9754337254682792E-2</v>
      </c>
      <c r="BP140">
        <v>5.369440880132316E-2</v>
      </c>
      <c r="BQ140">
        <v>1.5963038505134981E-2</v>
      </c>
      <c r="BR140">
        <v>1.3736429318581555E-3</v>
      </c>
      <c r="BS140">
        <v>0</v>
      </c>
      <c r="BT140">
        <v>1.5941822971087288E-2</v>
      </c>
      <c r="BU140">
        <v>3.6362912815077586E-2</v>
      </c>
    </row>
    <row r="141" spans="1:73" x14ac:dyDescent="0.25">
      <c r="A141">
        <v>1310</v>
      </c>
      <c r="B141">
        <v>425.66687464993942</v>
      </c>
      <c r="C141">
        <v>1.0632572940039685E-3</v>
      </c>
      <c r="D141">
        <v>-20</v>
      </c>
      <c r="E141">
        <v>675</v>
      </c>
      <c r="F141">
        <v>-635</v>
      </c>
      <c r="G141">
        <v>0</v>
      </c>
      <c r="H141">
        <v>1.3191705315808051E-3</v>
      </c>
      <c r="I141">
        <v>1.456933571833504E-2</v>
      </c>
      <c r="J141">
        <v>5.3224709183349136E-2</v>
      </c>
      <c r="K141">
        <v>8.6095894723300953E-2</v>
      </c>
      <c r="L141">
        <v>0.12181217193881273</v>
      </c>
      <c r="M141">
        <v>0.14449589593105802</v>
      </c>
      <c r="N141">
        <v>0.16258244592466478</v>
      </c>
      <c r="O141">
        <v>0.17316462309236647</v>
      </c>
      <c r="P141">
        <v>0.17912080376728251</v>
      </c>
      <c r="Q141">
        <v>0.18212845100431041</v>
      </c>
      <c r="R141">
        <v>0.18212845100431041</v>
      </c>
      <c r="S141">
        <v>0.18894259353037252</v>
      </c>
      <c r="T141">
        <v>0.18894259353037252</v>
      </c>
      <c r="U141">
        <v>0.18894259353037252</v>
      </c>
      <c r="V141">
        <v>0.19642012021436367</v>
      </c>
      <c r="W141">
        <v>0.19642012021436367</v>
      </c>
      <c r="X141">
        <v>0.19642012021436367</v>
      </c>
      <c r="Y141">
        <v>0.19642012021436367</v>
      </c>
      <c r="Z141">
        <v>0.19642012021436367</v>
      </c>
      <c r="AA141">
        <v>0.19642012021436367</v>
      </c>
      <c r="AB141">
        <v>0.19642012021436367</v>
      </c>
      <c r="AC141">
        <v>0.19642012021436367</v>
      </c>
      <c r="AD141">
        <v>0.19642012021436367</v>
      </c>
      <c r="AE141">
        <v>0.19642012021436367</v>
      </c>
      <c r="AF141">
        <v>0.19642012021436367</v>
      </c>
      <c r="AG141">
        <v>0.19642012021436367</v>
      </c>
      <c r="AH141">
        <v>0.19642012021436367</v>
      </c>
      <c r="AI141">
        <v>0.19642012021436367</v>
      </c>
      <c r="AJ141">
        <v>0.19642012021436367</v>
      </c>
      <c r="AK141">
        <v>0.19642012021436367</v>
      </c>
      <c r="AL141">
        <v>0.19642012021436367</v>
      </c>
      <c r="AM141">
        <v>0.19642012021436367</v>
      </c>
      <c r="AN141">
        <v>0.19642012021436367</v>
      </c>
      <c r="AO141">
        <v>0.19642012021436367</v>
      </c>
      <c r="AP141">
        <v>0.19642012021436367</v>
      </c>
      <c r="AQ141">
        <v>0.19642012021436367</v>
      </c>
      <c r="AR141">
        <v>0.19642012021436367</v>
      </c>
      <c r="AS141">
        <v>0.19642012021436367</v>
      </c>
      <c r="AT141">
        <v>0.19642012021436367</v>
      </c>
      <c r="AU141">
        <v>0.19642012021436367</v>
      </c>
      <c r="AV141">
        <v>0.19642012021436367</v>
      </c>
      <c r="AW141">
        <v>0.19642012021436367</v>
      </c>
      <c r="AX141">
        <v>0.19642012021436367</v>
      </c>
      <c r="AY141">
        <v>0.19642012021436367</v>
      </c>
      <c r="AZ141">
        <v>0.19642012021436367</v>
      </c>
      <c r="BA141">
        <v>0.19642012021436367</v>
      </c>
      <c r="BB141">
        <v>0.19642012021436367</v>
      </c>
      <c r="BC141">
        <v>0.19642012021436367</v>
      </c>
      <c r="BD141">
        <v>0.19642012021436367</v>
      </c>
      <c r="BE141">
        <v>0.18894259353037252</v>
      </c>
      <c r="BF141">
        <v>0.18894259353037252</v>
      </c>
      <c r="BG141">
        <v>0.18894259353037252</v>
      </c>
      <c r="BH141">
        <v>0.18894259353037252</v>
      </c>
      <c r="BI141">
        <v>0.185408622562799</v>
      </c>
      <c r="BJ141">
        <v>0.17780179524990247</v>
      </c>
      <c r="BK141">
        <v>0.16918261749570704</v>
      </c>
      <c r="BL141">
        <v>0.15769199743084522</v>
      </c>
      <c r="BM141">
        <v>0.1443184103322831</v>
      </c>
      <c r="BN141">
        <v>0.12482229679907671</v>
      </c>
      <c r="BO141">
        <v>8.9754337254682792E-2</v>
      </c>
      <c r="BP141">
        <v>5.369440880132316E-2</v>
      </c>
      <c r="BQ141">
        <v>1.5963038505134981E-2</v>
      </c>
      <c r="BR141">
        <v>1.3736429318581555E-3</v>
      </c>
      <c r="BS141">
        <v>0</v>
      </c>
      <c r="BT141">
        <v>1.509761061039458E-2</v>
      </c>
      <c r="BU141">
        <v>2.5211737887206515E-2</v>
      </c>
    </row>
    <row r="142" spans="1:73" x14ac:dyDescent="0.25">
      <c r="A142">
        <v>1304</v>
      </c>
      <c r="B142">
        <v>413.35830355844075</v>
      </c>
      <c r="C142">
        <v>1.0325121767040494E-3</v>
      </c>
      <c r="D142">
        <v>-10</v>
      </c>
      <c r="E142">
        <v>662</v>
      </c>
      <c r="F142">
        <v>-642</v>
      </c>
      <c r="G142">
        <v>0</v>
      </c>
      <c r="H142">
        <v>1.3191705315808051E-3</v>
      </c>
      <c r="I142">
        <v>1.456933571833504E-2</v>
      </c>
      <c r="J142">
        <v>5.3224709183349136E-2</v>
      </c>
      <c r="K142">
        <v>8.6095894723300953E-2</v>
      </c>
      <c r="L142">
        <v>0.12181217193881273</v>
      </c>
      <c r="M142">
        <v>0.14449589593105802</v>
      </c>
      <c r="N142">
        <v>0.16258244592466478</v>
      </c>
      <c r="O142">
        <v>0.17419713526907052</v>
      </c>
      <c r="P142">
        <v>0.18015331594398656</v>
      </c>
      <c r="Q142">
        <v>0.18316096318101446</v>
      </c>
      <c r="R142">
        <v>0.18316096318101446</v>
      </c>
      <c r="S142">
        <v>0.18997510570707657</v>
      </c>
      <c r="T142">
        <v>0.18997510570707657</v>
      </c>
      <c r="U142">
        <v>0.18997510570707657</v>
      </c>
      <c r="V142">
        <v>0.19745263239106772</v>
      </c>
      <c r="W142">
        <v>0.19745263239106772</v>
      </c>
      <c r="X142">
        <v>0.19745263239106772</v>
      </c>
      <c r="Y142">
        <v>0.19745263239106772</v>
      </c>
      <c r="Z142">
        <v>0.19745263239106772</v>
      </c>
      <c r="AA142">
        <v>0.19745263239106772</v>
      </c>
      <c r="AB142">
        <v>0.19745263239106772</v>
      </c>
      <c r="AC142">
        <v>0.19745263239106772</v>
      </c>
      <c r="AD142">
        <v>0.19745263239106772</v>
      </c>
      <c r="AE142">
        <v>0.19745263239106772</v>
      </c>
      <c r="AF142">
        <v>0.19745263239106772</v>
      </c>
      <c r="AG142">
        <v>0.19745263239106772</v>
      </c>
      <c r="AH142">
        <v>0.19745263239106772</v>
      </c>
      <c r="AI142">
        <v>0.19745263239106772</v>
      </c>
      <c r="AJ142">
        <v>0.19745263239106772</v>
      </c>
      <c r="AK142">
        <v>0.19745263239106772</v>
      </c>
      <c r="AL142">
        <v>0.19745263239106772</v>
      </c>
      <c r="AM142">
        <v>0.19745263239106772</v>
      </c>
      <c r="AN142">
        <v>0.19745263239106772</v>
      </c>
      <c r="AO142">
        <v>0.19745263239106772</v>
      </c>
      <c r="AP142">
        <v>0.19745263239106772</v>
      </c>
      <c r="AQ142">
        <v>0.19745263239106772</v>
      </c>
      <c r="AR142">
        <v>0.19745263239106772</v>
      </c>
      <c r="AS142">
        <v>0.19745263239106772</v>
      </c>
      <c r="AT142">
        <v>0.19745263239106772</v>
      </c>
      <c r="AU142">
        <v>0.19745263239106772</v>
      </c>
      <c r="AV142">
        <v>0.19745263239106772</v>
      </c>
      <c r="AW142">
        <v>0.19745263239106772</v>
      </c>
      <c r="AX142">
        <v>0.19745263239106772</v>
      </c>
      <c r="AY142">
        <v>0.19745263239106772</v>
      </c>
      <c r="AZ142">
        <v>0.19745263239106772</v>
      </c>
      <c r="BA142">
        <v>0.19745263239106772</v>
      </c>
      <c r="BB142">
        <v>0.19745263239106772</v>
      </c>
      <c r="BC142">
        <v>0.19745263239106772</v>
      </c>
      <c r="BD142">
        <v>0.19745263239106772</v>
      </c>
      <c r="BE142">
        <v>0.18997510570707657</v>
      </c>
      <c r="BF142">
        <v>0.18997510570707657</v>
      </c>
      <c r="BG142">
        <v>0.18997510570707657</v>
      </c>
      <c r="BH142">
        <v>0.18997510570707657</v>
      </c>
      <c r="BI142">
        <v>0.18644113473950305</v>
      </c>
      <c r="BJ142">
        <v>0.17883430742660653</v>
      </c>
      <c r="BK142">
        <v>0.17021512967241109</v>
      </c>
      <c r="BL142">
        <v>0.15769199743084522</v>
      </c>
      <c r="BM142">
        <v>0.1443184103322831</v>
      </c>
      <c r="BN142">
        <v>0.12482229679907671</v>
      </c>
      <c r="BO142">
        <v>8.9754337254682792E-2</v>
      </c>
      <c r="BP142">
        <v>5.369440880132316E-2</v>
      </c>
      <c r="BQ142">
        <v>1.5963038505134981E-2</v>
      </c>
      <c r="BR142">
        <v>1.3736429318581555E-3</v>
      </c>
      <c r="BS142">
        <v>0</v>
      </c>
      <c r="BT142">
        <v>1.5885542147041104E-2</v>
      </c>
      <c r="BU142">
        <v>2.1018275656497665E-2</v>
      </c>
    </row>
    <row r="143" spans="1:73" x14ac:dyDescent="0.25">
      <c r="A143">
        <v>1304</v>
      </c>
      <c r="B143">
        <v>400.74819849985994</v>
      </c>
      <c r="C143">
        <v>1.0010138690363017E-3</v>
      </c>
      <c r="D143">
        <v>0</v>
      </c>
      <c r="E143">
        <v>652</v>
      </c>
      <c r="F143">
        <v>-652</v>
      </c>
      <c r="G143">
        <v>0</v>
      </c>
      <c r="H143">
        <v>1.3191705315808051E-3</v>
      </c>
      <c r="I143">
        <v>1.456933571833504E-2</v>
      </c>
      <c r="J143">
        <v>5.3224709183349136E-2</v>
      </c>
      <c r="K143">
        <v>8.6095894723300953E-2</v>
      </c>
      <c r="L143">
        <v>0.12181217193881273</v>
      </c>
      <c r="M143">
        <v>0.14449589593105802</v>
      </c>
      <c r="N143">
        <v>0.16258244592466478</v>
      </c>
      <c r="O143">
        <v>0.17519814913810683</v>
      </c>
      <c r="P143">
        <v>0.18115432981302287</v>
      </c>
      <c r="Q143">
        <v>0.18416197705005077</v>
      </c>
      <c r="R143">
        <v>0.18416197705005077</v>
      </c>
      <c r="S143">
        <v>0.19097611957611288</v>
      </c>
      <c r="T143">
        <v>0.19097611957611288</v>
      </c>
      <c r="U143">
        <v>0.19097611957611288</v>
      </c>
      <c r="V143">
        <v>0.19845364626010403</v>
      </c>
      <c r="W143">
        <v>0.19845364626010403</v>
      </c>
      <c r="X143">
        <v>0.19845364626010403</v>
      </c>
      <c r="Y143">
        <v>0.19845364626010403</v>
      </c>
      <c r="Z143">
        <v>0.19845364626010403</v>
      </c>
      <c r="AA143">
        <v>0.19845364626010403</v>
      </c>
      <c r="AB143">
        <v>0.19845364626010403</v>
      </c>
      <c r="AC143">
        <v>0.19845364626010403</v>
      </c>
      <c r="AD143">
        <v>0.19845364626010403</v>
      </c>
      <c r="AE143">
        <v>0.19845364626010403</v>
      </c>
      <c r="AF143">
        <v>0.19845364626010403</v>
      </c>
      <c r="AG143">
        <v>0.19845364626010403</v>
      </c>
      <c r="AH143">
        <v>0.19845364626010403</v>
      </c>
      <c r="AI143">
        <v>0.19845364626010403</v>
      </c>
      <c r="AJ143">
        <v>0.19845364626010403</v>
      </c>
      <c r="AK143">
        <v>0.19845364626010403</v>
      </c>
      <c r="AL143">
        <v>0.19845364626010403</v>
      </c>
      <c r="AM143">
        <v>0.19845364626010403</v>
      </c>
      <c r="AN143">
        <v>0.19845364626010403</v>
      </c>
      <c r="AO143">
        <v>0.19845364626010403</v>
      </c>
      <c r="AP143">
        <v>0.19845364626010403</v>
      </c>
      <c r="AQ143">
        <v>0.19845364626010403</v>
      </c>
      <c r="AR143">
        <v>0.19845364626010403</v>
      </c>
      <c r="AS143">
        <v>0.19845364626010403</v>
      </c>
      <c r="AT143">
        <v>0.19845364626010403</v>
      </c>
      <c r="AU143">
        <v>0.19845364626010403</v>
      </c>
      <c r="AV143">
        <v>0.19845364626010403</v>
      </c>
      <c r="AW143">
        <v>0.19845364626010403</v>
      </c>
      <c r="AX143">
        <v>0.19845364626010403</v>
      </c>
      <c r="AY143">
        <v>0.19845364626010403</v>
      </c>
      <c r="AZ143">
        <v>0.19845364626010403</v>
      </c>
      <c r="BA143">
        <v>0.19845364626010403</v>
      </c>
      <c r="BB143">
        <v>0.19845364626010403</v>
      </c>
      <c r="BC143">
        <v>0.19845364626010403</v>
      </c>
      <c r="BD143">
        <v>0.19845364626010403</v>
      </c>
      <c r="BE143">
        <v>0.19097611957611288</v>
      </c>
      <c r="BF143">
        <v>0.19097611957611288</v>
      </c>
      <c r="BG143">
        <v>0.19097611957611288</v>
      </c>
      <c r="BH143">
        <v>0.19097611957611288</v>
      </c>
      <c r="BI143">
        <v>0.18744214860853936</v>
      </c>
      <c r="BJ143">
        <v>0.17983532129564284</v>
      </c>
      <c r="BK143">
        <v>0.1712161435414474</v>
      </c>
      <c r="BL143">
        <v>0.15769199743084522</v>
      </c>
      <c r="BM143">
        <v>0.1443184103322831</v>
      </c>
      <c r="BN143">
        <v>0.12482229679907671</v>
      </c>
      <c r="BO143">
        <v>8.9754337254682792E-2</v>
      </c>
      <c r="BP143">
        <v>5.369440880132316E-2</v>
      </c>
      <c r="BQ143">
        <v>1.5963038505134981E-2</v>
      </c>
      <c r="BR143">
        <v>1.3736429318581555E-3</v>
      </c>
      <c r="BS143">
        <v>0</v>
      </c>
      <c r="BT143">
        <v>1.7011158627964706E-2</v>
      </c>
      <c r="BU143">
        <v>1.7889527138075928E-2</v>
      </c>
    </row>
    <row r="144" spans="1:73" x14ac:dyDescent="0.25">
      <c r="A144">
        <v>1251</v>
      </c>
      <c r="B144">
        <v>243.64154087561633</v>
      </c>
      <c r="C144">
        <v>6.0858305140940559E-4</v>
      </c>
      <c r="D144">
        <v>10</v>
      </c>
      <c r="E144">
        <v>615.5</v>
      </c>
      <c r="F144">
        <v>-635.5</v>
      </c>
      <c r="G144">
        <v>0</v>
      </c>
      <c r="H144">
        <v>1.3191705315808051E-3</v>
      </c>
      <c r="I144">
        <v>1.456933571833504E-2</v>
      </c>
      <c r="J144">
        <v>5.3224709183349136E-2</v>
      </c>
      <c r="K144">
        <v>8.6095894723300953E-2</v>
      </c>
      <c r="L144">
        <v>0.12181217193881273</v>
      </c>
      <c r="M144">
        <v>0.14449589593105802</v>
      </c>
      <c r="N144">
        <v>0.16258244592466478</v>
      </c>
      <c r="O144">
        <v>0.17519814913810683</v>
      </c>
      <c r="P144">
        <v>0.18176291286443227</v>
      </c>
      <c r="Q144">
        <v>0.18477056010146017</v>
      </c>
      <c r="R144">
        <v>0.18477056010146017</v>
      </c>
      <c r="S144">
        <v>0.19158470262752228</v>
      </c>
      <c r="T144">
        <v>0.19158470262752228</v>
      </c>
      <c r="U144">
        <v>0.19158470262752228</v>
      </c>
      <c r="V144">
        <v>0.19906222931151343</v>
      </c>
      <c r="W144">
        <v>0.19906222931151343</v>
      </c>
      <c r="X144">
        <v>0.19906222931151343</v>
      </c>
      <c r="Y144">
        <v>0.19906222931151343</v>
      </c>
      <c r="Z144">
        <v>0.19906222931151343</v>
      </c>
      <c r="AA144">
        <v>0.19906222931151343</v>
      </c>
      <c r="AB144">
        <v>0.19906222931151343</v>
      </c>
      <c r="AC144">
        <v>0.19906222931151343</v>
      </c>
      <c r="AD144">
        <v>0.19906222931151343</v>
      </c>
      <c r="AE144">
        <v>0.19906222931151343</v>
      </c>
      <c r="AF144">
        <v>0.19906222931151343</v>
      </c>
      <c r="AG144">
        <v>0.19906222931151343</v>
      </c>
      <c r="AH144">
        <v>0.19906222931151343</v>
      </c>
      <c r="AI144">
        <v>0.19906222931151343</v>
      </c>
      <c r="AJ144">
        <v>0.19906222931151343</v>
      </c>
      <c r="AK144">
        <v>0.19906222931151343</v>
      </c>
      <c r="AL144">
        <v>0.19906222931151343</v>
      </c>
      <c r="AM144">
        <v>0.19906222931151343</v>
      </c>
      <c r="AN144">
        <v>0.19906222931151343</v>
      </c>
      <c r="AO144">
        <v>0.19906222931151343</v>
      </c>
      <c r="AP144">
        <v>0.19906222931151343</v>
      </c>
      <c r="AQ144">
        <v>0.19906222931151343</v>
      </c>
      <c r="AR144">
        <v>0.19906222931151343</v>
      </c>
      <c r="AS144">
        <v>0.19906222931151343</v>
      </c>
      <c r="AT144">
        <v>0.19906222931151343</v>
      </c>
      <c r="AU144">
        <v>0.19906222931151343</v>
      </c>
      <c r="AV144">
        <v>0.19906222931151343</v>
      </c>
      <c r="AW144">
        <v>0.19906222931151343</v>
      </c>
      <c r="AX144">
        <v>0.19906222931151343</v>
      </c>
      <c r="AY144">
        <v>0.19906222931151343</v>
      </c>
      <c r="AZ144">
        <v>0.19906222931151343</v>
      </c>
      <c r="BA144">
        <v>0.19906222931151343</v>
      </c>
      <c r="BB144">
        <v>0.19906222931151343</v>
      </c>
      <c r="BC144">
        <v>0.19906222931151343</v>
      </c>
      <c r="BD144">
        <v>0.19906222931151343</v>
      </c>
      <c r="BE144">
        <v>0.19158470262752228</v>
      </c>
      <c r="BF144">
        <v>0.19158470262752228</v>
      </c>
      <c r="BG144">
        <v>0.19158470262752228</v>
      </c>
      <c r="BH144">
        <v>0.19158470262752228</v>
      </c>
      <c r="BI144">
        <v>0.18805073165994876</v>
      </c>
      <c r="BJ144">
        <v>0.18044390434705224</v>
      </c>
      <c r="BK144">
        <v>0.1712161435414474</v>
      </c>
      <c r="BL144">
        <v>0.15769199743084522</v>
      </c>
      <c r="BM144">
        <v>0.1443184103322831</v>
      </c>
      <c r="BN144">
        <v>0.12482229679907671</v>
      </c>
      <c r="BO144">
        <v>8.9754337254682792E-2</v>
      </c>
      <c r="BP144">
        <v>5.369440880132316E-2</v>
      </c>
      <c r="BQ144">
        <v>1.5963038505134981E-2</v>
      </c>
      <c r="BR144">
        <v>1.3736429318581555E-3</v>
      </c>
      <c r="BS144">
        <v>0</v>
      </c>
      <c r="BT144">
        <v>1.5153891434440764E-2</v>
      </c>
      <c r="BU144">
        <v>9.3794167481268953E-3</v>
      </c>
    </row>
    <row r="145" spans="1:73" x14ac:dyDescent="0.25">
      <c r="A145">
        <v>1251</v>
      </c>
      <c r="B145">
        <v>255.01029148331878</v>
      </c>
      <c r="C145">
        <v>6.3698062643163995E-4</v>
      </c>
      <c r="D145">
        <v>20</v>
      </c>
      <c r="E145">
        <v>605.5</v>
      </c>
      <c r="F145">
        <v>-645.5</v>
      </c>
      <c r="G145">
        <v>0</v>
      </c>
      <c r="H145">
        <v>1.3191705315808051E-3</v>
      </c>
      <c r="I145">
        <v>1.456933571833504E-2</v>
      </c>
      <c r="J145">
        <v>5.3224709183349136E-2</v>
      </c>
      <c r="K145">
        <v>8.6095894723300953E-2</v>
      </c>
      <c r="L145">
        <v>0.12181217193881273</v>
      </c>
      <c r="M145">
        <v>0.14449589593105802</v>
      </c>
      <c r="N145">
        <v>0.16258244592466478</v>
      </c>
      <c r="O145">
        <v>0.17583512976453847</v>
      </c>
      <c r="P145">
        <v>0.18239989349086391</v>
      </c>
      <c r="Q145">
        <v>0.18540754072789181</v>
      </c>
      <c r="R145">
        <v>0.18540754072789181</v>
      </c>
      <c r="S145">
        <v>0.19222168325395392</v>
      </c>
      <c r="T145">
        <v>0.19222168325395392</v>
      </c>
      <c r="U145">
        <v>0.19222168325395392</v>
      </c>
      <c r="V145">
        <v>0.19969920993794507</v>
      </c>
      <c r="W145">
        <v>0.19969920993794507</v>
      </c>
      <c r="X145">
        <v>0.19969920993794507</v>
      </c>
      <c r="Y145">
        <v>0.19969920993794507</v>
      </c>
      <c r="Z145">
        <v>0.19969920993794507</v>
      </c>
      <c r="AA145">
        <v>0.19969920993794507</v>
      </c>
      <c r="AB145">
        <v>0.19969920993794507</v>
      </c>
      <c r="AC145">
        <v>0.19969920993794507</v>
      </c>
      <c r="AD145">
        <v>0.19969920993794507</v>
      </c>
      <c r="AE145">
        <v>0.19969920993794507</v>
      </c>
      <c r="AF145">
        <v>0.19969920993794507</v>
      </c>
      <c r="AG145">
        <v>0.19969920993794507</v>
      </c>
      <c r="AH145">
        <v>0.19969920993794507</v>
      </c>
      <c r="AI145">
        <v>0.19969920993794507</v>
      </c>
      <c r="AJ145">
        <v>0.19969920993794507</v>
      </c>
      <c r="AK145">
        <v>0.19969920993794507</v>
      </c>
      <c r="AL145">
        <v>0.19969920993794507</v>
      </c>
      <c r="AM145">
        <v>0.19969920993794507</v>
      </c>
      <c r="AN145">
        <v>0.19969920993794507</v>
      </c>
      <c r="AO145">
        <v>0.19969920993794507</v>
      </c>
      <c r="AP145">
        <v>0.19969920993794507</v>
      </c>
      <c r="AQ145">
        <v>0.19969920993794507</v>
      </c>
      <c r="AR145">
        <v>0.19969920993794507</v>
      </c>
      <c r="AS145">
        <v>0.19969920993794507</v>
      </c>
      <c r="AT145">
        <v>0.19969920993794507</v>
      </c>
      <c r="AU145">
        <v>0.19969920993794507</v>
      </c>
      <c r="AV145">
        <v>0.19969920993794507</v>
      </c>
      <c r="AW145">
        <v>0.19969920993794507</v>
      </c>
      <c r="AX145">
        <v>0.19969920993794507</v>
      </c>
      <c r="AY145">
        <v>0.19969920993794507</v>
      </c>
      <c r="AZ145">
        <v>0.19969920993794507</v>
      </c>
      <c r="BA145">
        <v>0.19969920993794507</v>
      </c>
      <c r="BB145">
        <v>0.19969920993794507</v>
      </c>
      <c r="BC145">
        <v>0.19969920993794507</v>
      </c>
      <c r="BD145">
        <v>0.19969920993794507</v>
      </c>
      <c r="BE145">
        <v>0.19222168325395392</v>
      </c>
      <c r="BF145">
        <v>0.19222168325395392</v>
      </c>
      <c r="BG145">
        <v>0.19222168325395392</v>
      </c>
      <c r="BH145">
        <v>0.19222168325395392</v>
      </c>
      <c r="BI145">
        <v>0.1886877122863804</v>
      </c>
      <c r="BJ145">
        <v>0.18044390434705224</v>
      </c>
      <c r="BK145">
        <v>0.1712161435414474</v>
      </c>
      <c r="BL145">
        <v>0.15769199743084522</v>
      </c>
      <c r="BM145">
        <v>0.1443184103322831</v>
      </c>
      <c r="BN145">
        <v>0.12482229679907671</v>
      </c>
      <c r="BO145">
        <v>8.9754337254682792E-2</v>
      </c>
      <c r="BP145">
        <v>5.369440880132316E-2</v>
      </c>
      <c r="BQ145">
        <v>1.5963038505134981E-2</v>
      </c>
      <c r="BR145">
        <v>1.3736429318581555E-3</v>
      </c>
      <c r="BS145">
        <v>0</v>
      </c>
      <c r="BT145">
        <v>1.6279507915364366E-2</v>
      </c>
      <c r="BU145">
        <v>8.0568228231368E-3</v>
      </c>
    </row>
    <row r="146" spans="1:73" x14ac:dyDescent="0.25">
      <c r="A146">
        <v>1251</v>
      </c>
      <c r="B146">
        <v>254.3275341782437</v>
      </c>
      <c r="C146">
        <v>6.3527519261029179E-4</v>
      </c>
      <c r="D146">
        <v>30</v>
      </c>
      <c r="E146">
        <v>595.5</v>
      </c>
      <c r="F146">
        <v>-655.5</v>
      </c>
      <c r="G146">
        <v>0</v>
      </c>
      <c r="H146">
        <v>1.3191705315808051E-3</v>
      </c>
      <c r="I146">
        <v>1.456933571833504E-2</v>
      </c>
      <c r="J146">
        <v>5.3224709183349136E-2</v>
      </c>
      <c r="K146">
        <v>8.6095894723300953E-2</v>
      </c>
      <c r="L146">
        <v>0.12181217193881273</v>
      </c>
      <c r="M146">
        <v>0.14449589593105802</v>
      </c>
      <c r="N146">
        <v>0.16258244592466478</v>
      </c>
      <c r="O146">
        <v>0.17647040495714875</v>
      </c>
      <c r="P146">
        <v>0.18303516868347419</v>
      </c>
      <c r="Q146">
        <v>0.18604281592050209</v>
      </c>
      <c r="R146">
        <v>0.18604281592050209</v>
      </c>
      <c r="S146">
        <v>0.1928569584465642</v>
      </c>
      <c r="T146">
        <v>0.1928569584465642</v>
      </c>
      <c r="U146">
        <v>0.1928569584465642</v>
      </c>
      <c r="V146">
        <v>0.20033448513055535</v>
      </c>
      <c r="W146">
        <v>0.20033448513055535</v>
      </c>
      <c r="X146">
        <v>0.20033448513055535</v>
      </c>
      <c r="Y146">
        <v>0.20033448513055535</v>
      </c>
      <c r="Z146">
        <v>0.20033448513055535</v>
      </c>
      <c r="AA146">
        <v>0.20033448513055535</v>
      </c>
      <c r="AB146">
        <v>0.20033448513055535</v>
      </c>
      <c r="AC146">
        <v>0.20033448513055535</v>
      </c>
      <c r="AD146">
        <v>0.20033448513055535</v>
      </c>
      <c r="AE146">
        <v>0.20033448513055535</v>
      </c>
      <c r="AF146">
        <v>0.20033448513055535</v>
      </c>
      <c r="AG146">
        <v>0.20033448513055535</v>
      </c>
      <c r="AH146">
        <v>0.20033448513055535</v>
      </c>
      <c r="AI146">
        <v>0.20033448513055535</v>
      </c>
      <c r="AJ146">
        <v>0.20033448513055535</v>
      </c>
      <c r="AK146">
        <v>0.20033448513055535</v>
      </c>
      <c r="AL146">
        <v>0.20033448513055535</v>
      </c>
      <c r="AM146">
        <v>0.20033448513055535</v>
      </c>
      <c r="AN146">
        <v>0.20033448513055535</v>
      </c>
      <c r="AO146">
        <v>0.20033448513055535</v>
      </c>
      <c r="AP146">
        <v>0.20033448513055535</v>
      </c>
      <c r="AQ146">
        <v>0.20033448513055535</v>
      </c>
      <c r="AR146">
        <v>0.20033448513055535</v>
      </c>
      <c r="AS146">
        <v>0.20033448513055535</v>
      </c>
      <c r="AT146">
        <v>0.20033448513055535</v>
      </c>
      <c r="AU146">
        <v>0.20033448513055535</v>
      </c>
      <c r="AV146">
        <v>0.20033448513055535</v>
      </c>
      <c r="AW146">
        <v>0.20033448513055535</v>
      </c>
      <c r="AX146">
        <v>0.20033448513055535</v>
      </c>
      <c r="AY146">
        <v>0.20033448513055535</v>
      </c>
      <c r="AZ146">
        <v>0.20033448513055535</v>
      </c>
      <c r="BA146">
        <v>0.20033448513055535</v>
      </c>
      <c r="BB146">
        <v>0.20033448513055535</v>
      </c>
      <c r="BC146">
        <v>0.20033448513055535</v>
      </c>
      <c r="BD146">
        <v>0.20033448513055535</v>
      </c>
      <c r="BE146">
        <v>0.1928569584465642</v>
      </c>
      <c r="BF146">
        <v>0.1928569584465642</v>
      </c>
      <c r="BG146">
        <v>0.1928569584465642</v>
      </c>
      <c r="BH146">
        <v>0.1928569584465642</v>
      </c>
      <c r="BI146">
        <v>0.18932298747899068</v>
      </c>
      <c r="BJ146">
        <v>0.18044390434705224</v>
      </c>
      <c r="BK146">
        <v>0.1712161435414474</v>
      </c>
      <c r="BL146">
        <v>0.15769199743084522</v>
      </c>
      <c r="BM146">
        <v>0.1443184103322831</v>
      </c>
      <c r="BN146">
        <v>0.12482229679907671</v>
      </c>
      <c r="BO146">
        <v>8.9754337254682792E-2</v>
      </c>
      <c r="BP146">
        <v>5.369440880132316E-2</v>
      </c>
      <c r="BQ146">
        <v>1.5963038505134981E-2</v>
      </c>
      <c r="BR146">
        <v>1.3736429318581555E-3</v>
      </c>
      <c r="BS146">
        <v>0</v>
      </c>
      <c r="BT146">
        <v>1.7530262476375541E-2</v>
      </c>
      <c r="BU146">
        <v>7.4775266839911536E-3</v>
      </c>
    </row>
    <row r="147" spans="1:73" x14ac:dyDescent="0.25">
      <c r="A147">
        <v>1251</v>
      </c>
      <c r="B147">
        <v>256.80741100691586</v>
      </c>
      <c r="C147">
        <v>6.4146958377236073E-4</v>
      </c>
      <c r="D147">
        <v>40</v>
      </c>
      <c r="E147">
        <v>585.5</v>
      </c>
      <c r="F147">
        <v>-665.5</v>
      </c>
      <c r="G147">
        <v>0</v>
      </c>
      <c r="H147">
        <v>1.3191705315808051E-3</v>
      </c>
      <c r="I147">
        <v>1.456933571833504E-2</v>
      </c>
      <c r="J147">
        <v>5.3224709183349136E-2</v>
      </c>
      <c r="K147">
        <v>8.6095894723300953E-2</v>
      </c>
      <c r="L147">
        <v>0.12181217193881273</v>
      </c>
      <c r="M147">
        <v>0.14449589593105802</v>
      </c>
      <c r="N147">
        <v>0.16258244592466478</v>
      </c>
      <c r="O147">
        <v>0.17711187454092112</v>
      </c>
      <c r="P147">
        <v>0.18367663826724656</v>
      </c>
      <c r="Q147">
        <v>0.18668428550427446</v>
      </c>
      <c r="R147">
        <v>0.18668428550427446</v>
      </c>
      <c r="S147">
        <v>0.19349842803033657</v>
      </c>
      <c r="T147">
        <v>0.19349842803033657</v>
      </c>
      <c r="U147">
        <v>0.19349842803033657</v>
      </c>
      <c r="V147">
        <v>0.20097595471432772</v>
      </c>
      <c r="W147">
        <v>0.20097595471432772</v>
      </c>
      <c r="X147">
        <v>0.20097595471432772</v>
      </c>
      <c r="Y147">
        <v>0.20097595471432772</v>
      </c>
      <c r="Z147">
        <v>0.20097595471432772</v>
      </c>
      <c r="AA147">
        <v>0.20097595471432772</v>
      </c>
      <c r="AB147">
        <v>0.20097595471432772</v>
      </c>
      <c r="AC147">
        <v>0.20097595471432772</v>
      </c>
      <c r="AD147">
        <v>0.20097595471432772</v>
      </c>
      <c r="AE147">
        <v>0.20097595471432772</v>
      </c>
      <c r="AF147">
        <v>0.20097595471432772</v>
      </c>
      <c r="AG147">
        <v>0.20097595471432772</v>
      </c>
      <c r="AH147">
        <v>0.20097595471432772</v>
      </c>
      <c r="AI147">
        <v>0.20097595471432772</v>
      </c>
      <c r="AJ147">
        <v>0.20097595471432772</v>
      </c>
      <c r="AK147">
        <v>0.20097595471432772</v>
      </c>
      <c r="AL147">
        <v>0.20097595471432772</v>
      </c>
      <c r="AM147">
        <v>0.20097595471432772</v>
      </c>
      <c r="AN147">
        <v>0.20097595471432772</v>
      </c>
      <c r="AO147">
        <v>0.20097595471432772</v>
      </c>
      <c r="AP147">
        <v>0.20097595471432772</v>
      </c>
      <c r="AQ147">
        <v>0.20097595471432772</v>
      </c>
      <c r="AR147">
        <v>0.20097595471432772</v>
      </c>
      <c r="AS147">
        <v>0.20097595471432772</v>
      </c>
      <c r="AT147">
        <v>0.20097595471432772</v>
      </c>
      <c r="AU147">
        <v>0.20097595471432772</v>
      </c>
      <c r="AV147">
        <v>0.20097595471432772</v>
      </c>
      <c r="AW147">
        <v>0.20097595471432772</v>
      </c>
      <c r="AX147">
        <v>0.20097595471432772</v>
      </c>
      <c r="AY147">
        <v>0.20097595471432772</v>
      </c>
      <c r="AZ147">
        <v>0.20097595471432772</v>
      </c>
      <c r="BA147">
        <v>0.20097595471432772</v>
      </c>
      <c r="BB147">
        <v>0.20097595471432772</v>
      </c>
      <c r="BC147">
        <v>0.20097595471432772</v>
      </c>
      <c r="BD147">
        <v>0.20097595471432772</v>
      </c>
      <c r="BE147">
        <v>0.19349842803033657</v>
      </c>
      <c r="BF147">
        <v>0.19349842803033657</v>
      </c>
      <c r="BG147">
        <v>0.19349842803033657</v>
      </c>
      <c r="BH147">
        <v>0.19349842803033657</v>
      </c>
      <c r="BI147">
        <v>0.18932298747899068</v>
      </c>
      <c r="BJ147">
        <v>0.18044390434705224</v>
      </c>
      <c r="BK147">
        <v>0.1712161435414474</v>
      </c>
      <c r="BL147">
        <v>0.15769199743084522</v>
      </c>
      <c r="BM147">
        <v>0.1443184103322831</v>
      </c>
      <c r="BN147">
        <v>0.12482229679907671</v>
      </c>
      <c r="BO147">
        <v>8.9754337254682792E-2</v>
      </c>
      <c r="BP147">
        <v>5.369440880132316E-2</v>
      </c>
      <c r="BQ147">
        <v>1.5963038505134981E-2</v>
      </c>
      <c r="BR147">
        <v>1.3736429318581555E-3</v>
      </c>
      <c r="BS147">
        <v>0</v>
      </c>
      <c r="BT147">
        <v>1.9987135128443467E-2</v>
      </c>
      <c r="BU147">
        <v>7.4775266839911536E-3</v>
      </c>
    </row>
    <row r="148" spans="1:73" x14ac:dyDescent="0.25">
      <c r="A148">
        <v>1251</v>
      </c>
      <c r="B148">
        <v>258.74737768381158</v>
      </c>
      <c r="C148">
        <v>6.4631535365057904E-4</v>
      </c>
      <c r="D148">
        <v>30</v>
      </c>
      <c r="E148">
        <v>595.5</v>
      </c>
      <c r="F148">
        <v>-655.5</v>
      </c>
      <c r="G148">
        <v>0</v>
      </c>
      <c r="H148">
        <v>1.3191705315808051E-3</v>
      </c>
      <c r="I148">
        <v>1.456933571833504E-2</v>
      </c>
      <c r="J148">
        <v>5.3224709183349136E-2</v>
      </c>
      <c r="K148">
        <v>8.6095894723300953E-2</v>
      </c>
      <c r="L148">
        <v>0.12181217193881273</v>
      </c>
      <c r="M148">
        <v>0.14449589593105802</v>
      </c>
      <c r="N148">
        <v>0.16258244592466478</v>
      </c>
      <c r="O148">
        <v>0.17775818989457171</v>
      </c>
      <c r="P148">
        <v>0.18432295362089715</v>
      </c>
      <c r="Q148">
        <v>0.18733060085792505</v>
      </c>
      <c r="R148">
        <v>0.18733060085792505</v>
      </c>
      <c r="S148">
        <v>0.19414474338398716</v>
      </c>
      <c r="T148">
        <v>0.19414474338398716</v>
      </c>
      <c r="U148">
        <v>0.19414474338398716</v>
      </c>
      <c r="V148">
        <v>0.20162227006797831</v>
      </c>
      <c r="W148">
        <v>0.20162227006797831</v>
      </c>
      <c r="X148">
        <v>0.20162227006797831</v>
      </c>
      <c r="Y148">
        <v>0.20162227006797831</v>
      </c>
      <c r="Z148">
        <v>0.20162227006797831</v>
      </c>
      <c r="AA148">
        <v>0.20162227006797831</v>
      </c>
      <c r="AB148">
        <v>0.20162227006797831</v>
      </c>
      <c r="AC148">
        <v>0.20162227006797831</v>
      </c>
      <c r="AD148">
        <v>0.20162227006797831</v>
      </c>
      <c r="AE148">
        <v>0.20162227006797831</v>
      </c>
      <c r="AF148">
        <v>0.20162227006797831</v>
      </c>
      <c r="AG148">
        <v>0.20162227006797831</v>
      </c>
      <c r="AH148">
        <v>0.20162227006797831</v>
      </c>
      <c r="AI148">
        <v>0.20162227006797831</v>
      </c>
      <c r="AJ148">
        <v>0.20162227006797831</v>
      </c>
      <c r="AK148">
        <v>0.20162227006797831</v>
      </c>
      <c r="AL148">
        <v>0.20162227006797831</v>
      </c>
      <c r="AM148">
        <v>0.20162227006797831</v>
      </c>
      <c r="AN148">
        <v>0.20162227006797831</v>
      </c>
      <c r="AO148">
        <v>0.20162227006797831</v>
      </c>
      <c r="AP148">
        <v>0.20162227006797831</v>
      </c>
      <c r="AQ148">
        <v>0.20162227006797831</v>
      </c>
      <c r="AR148">
        <v>0.20162227006797831</v>
      </c>
      <c r="AS148">
        <v>0.20162227006797831</v>
      </c>
      <c r="AT148">
        <v>0.20162227006797831</v>
      </c>
      <c r="AU148">
        <v>0.20162227006797831</v>
      </c>
      <c r="AV148">
        <v>0.20162227006797831</v>
      </c>
      <c r="AW148">
        <v>0.20162227006797831</v>
      </c>
      <c r="AX148">
        <v>0.20162227006797831</v>
      </c>
      <c r="AY148">
        <v>0.20162227006797831</v>
      </c>
      <c r="AZ148">
        <v>0.20162227006797831</v>
      </c>
      <c r="BA148">
        <v>0.20162227006797831</v>
      </c>
      <c r="BB148">
        <v>0.20162227006797831</v>
      </c>
      <c r="BC148">
        <v>0.20162227006797831</v>
      </c>
      <c r="BD148">
        <v>0.20162227006797831</v>
      </c>
      <c r="BE148">
        <v>0.19414474338398716</v>
      </c>
      <c r="BF148">
        <v>0.19414474338398716</v>
      </c>
      <c r="BG148">
        <v>0.19414474338398716</v>
      </c>
      <c r="BH148">
        <v>0.19414474338398716</v>
      </c>
      <c r="BI148">
        <v>0.18996930283264127</v>
      </c>
      <c r="BJ148">
        <v>0.18044390434705224</v>
      </c>
      <c r="BK148">
        <v>0.1712161435414474</v>
      </c>
      <c r="BL148">
        <v>0.15769199743084522</v>
      </c>
      <c r="BM148">
        <v>0.1443184103322831</v>
      </c>
      <c r="BN148">
        <v>0.12482229679907671</v>
      </c>
      <c r="BO148">
        <v>8.9754337254682792E-2</v>
      </c>
      <c r="BP148">
        <v>5.369440880132316E-2</v>
      </c>
      <c r="BQ148">
        <v>1.5963038505134981E-2</v>
      </c>
      <c r="BR148">
        <v>1.3736429318581555E-3</v>
      </c>
      <c r="BS148">
        <v>0</v>
      </c>
      <c r="BT148">
        <v>1.7530262476375541E-2</v>
      </c>
      <c r="BU148">
        <v>7.4775266839911536E-3</v>
      </c>
    </row>
    <row r="149" spans="1:73" x14ac:dyDescent="0.25">
      <c r="A149">
        <v>1251</v>
      </c>
      <c r="B149">
        <v>280.93978159811661</v>
      </c>
      <c r="C149">
        <v>7.0174892562578184E-4</v>
      </c>
      <c r="D149">
        <v>20</v>
      </c>
      <c r="E149">
        <v>605.5</v>
      </c>
      <c r="F149">
        <v>-645.5</v>
      </c>
      <c r="G149">
        <v>0</v>
      </c>
      <c r="H149">
        <v>1.3191705315808051E-3</v>
      </c>
      <c r="I149">
        <v>1.456933571833504E-2</v>
      </c>
      <c r="J149">
        <v>5.3224709183349136E-2</v>
      </c>
      <c r="K149">
        <v>8.6095894723300953E-2</v>
      </c>
      <c r="L149">
        <v>0.12181217193881273</v>
      </c>
      <c r="M149">
        <v>0.14449589593105802</v>
      </c>
      <c r="N149">
        <v>0.16258244592466478</v>
      </c>
      <c r="O149">
        <v>0.17845993882019748</v>
      </c>
      <c r="P149">
        <v>0.18502470254652292</v>
      </c>
      <c r="Q149">
        <v>0.18803234978355082</v>
      </c>
      <c r="R149">
        <v>0.18803234978355082</v>
      </c>
      <c r="S149">
        <v>0.19484649230961293</v>
      </c>
      <c r="T149">
        <v>0.19484649230961293</v>
      </c>
      <c r="U149">
        <v>0.19484649230961293</v>
      </c>
      <c r="V149">
        <v>0.20232401899360408</v>
      </c>
      <c r="W149">
        <v>0.20232401899360408</v>
      </c>
      <c r="X149">
        <v>0.20232401899360408</v>
      </c>
      <c r="Y149">
        <v>0.20232401899360408</v>
      </c>
      <c r="Z149">
        <v>0.20232401899360408</v>
      </c>
      <c r="AA149">
        <v>0.20232401899360408</v>
      </c>
      <c r="AB149">
        <v>0.20232401899360408</v>
      </c>
      <c r="AC149">
        <v>0.20232401899360408</v>
      </c>
      <c r="AD149">
        <v>0.20232401899360408</v>
      </c>
      <c r="AE149">
        <v>0.20232401899360408</v>
      </c>
      <c r="AF149">
        <v>0.20232401899360408</v>
      </c>
      <c r="AG149">
        <v>0.20232401899360408</v>
      </c>
      <c r="AH149">
        <v>0.20232401899360408</v>
      </c>
      <c r="AI149">
        <v>0.20232401899360408</v>
      </c>
      <c r="AJ149">
        <v>0.20232401899360408</v>
      </c>
      <c r="AK149">
        <v>0.20232401899360408</v>
      </c>
      <c r="AL149">
        <v>0.20232401899360408</v>
      </c>
      <c r="AM149">
        <v>0.20232401899360408</v>
      </c>
      <c r="AN149">
        <v>0.20232401899360408</v>
      </c>
      <c r="AO149">
        <v>0.20232401899360408</v>
      </c>
      <c r="AP149">
        <v>0.20232401899360408</v>
      </c>
      <c r="AQ149">
        <v>0.20232401899360408</v>
      </c>
      <c r="AR149">
        <v>0.20232401899360408</v>
      </c>
      <c r="AS149">
        <v>0.20232401899360408</v>
      </c>
      <c r="AT149">
        <v>0.20232401899360408</v>
      </c>
      <c r="AU149">
        <v>0.20232401899360408</v>
      </c>
      <c r="AV149">
        <v>0.20232401899360408</v>
      </c>
      <c r="AW149">
        <v>0.20232401899360408</v>
      </c>
      <c r="AX149">
        <v>0.20232401899360408</v>
      </c>
      <c r="AY149">
        <v>0.20232401899360408</v>
      </c>
      <c r="AZ149">
        <v>0.20232401899360408</v>
      </c>
      <c r="BA149">
        <v>0.20232401899360408</v>
      </c>
      <c r="BB149">
        <v>0.20232401899360408</v>
      </c>
      <c r="BC149">
        <v>0.20232401899360408</v>
      </c>
      <c r="BD149">
        <v>0.20232401899360408</v>
      </c>
      <c r="BE149">
        <v>0.19484649230961293</v>
      </c>
      <c r="BF149">
        <v>0.19484649230961293</v>
      </c>
      <c r="BG149">
        <v>0.19484649230961293</v>
      </c>
      <c r="BH149">
        <v>0.19484649230961293</v>
      </c>
      <c r="BI149">
        <v>0.19067105175826704</v>
      </c>
      <c r="BJ149">
        <v>0.18044390434705224</v>
      </c>
      <c r="BK149">
        <v>0.1712161435414474</v>
      </c>
      <c r="BL149">
        <v>0.15769199743084522</v>
      </c>
      <c r="BM149">
        <v>0.1443184103322831</v>
      </c>
      <c r="BN149">
        <v>0.12482229679907671</v>
      </c>
      <c r="BO149">
        <v>8.9754337254682792E-2</v>
      </c>
      <c r="BP149">
        <v>5.369440880132316E-2</v>
      </c>
      <c r="BQ149">
        <v>1.5963038505134981E-2</v>
      </c>
      <c r="BR149">
        <v>1.3736429318581555E-3</v>
      </c>
      <c r="BS149">
        <v>0</v>
      </c>
      <c r="BT149">
        <v>1.6279507915364366E-2</v>
      </c>
      <c r="BU149">
        <v>8.1619739001174696E-3</v>
      </c>
    </row>
    <row r="150" spans="1:73" x14ac:dyDescent="0.25">
      <c r="A150">
        <v>1251</v>
      </c>
      <c r="B150">
        <v>277.10158039958924</v>
      </c>
      <c r="C150">
        <v>6.9216162705211407E-4</v>
      </c>
      <c r="D150">
        <v>10</v>
      </c>
      <c r="E150">
        <v>615.5</v>
      </c>
      <c r="F150">
        <v>-635.5</v>
      </c>
      <c r="G150">
        <v>0</v>
      </c>
      <c r="H150">
        <v>1.3191705315808051E-3</v>
      </c>
      <c r="I150">
        <v>1.456933571833504E-2</v>
      </c>
      <c r="J150">
        <v>5.3224709183349136E-2</v>
      </c>
      <c r="K150">
        <v>8.6095894723300953E-2</v>
      </c>
      <c r="L150">
        <v>0.12181217193881273</v>
      </c>
      <c r="M150">
        <v>0.14449589593105802</v>
      </c>
      <c r="N150">
        <v>0.16258244592466478</v>
      </c>
      <c r="O150">
        <v>0.17845993882019748</v>
      </c>
      <c r="P150">
        <v>0.18571686417357502</v>
      </c>
      <c r="Q150">
        <v>0.18872451141060292</v>
      </c>
      <c r="R150">
        <v>0.18872451141060292</v>
      </c>
      <c r="S150">
        <v>0.19553865393666503</v>
      </c>
      <c r="T150">
        <v>0.19553865393666503</v>
      </c>
      <c r="U150">
        <v>0.19553865393666503</v>
      </c>
      <c r="V150">
        <v>0.20301618062065618</v>
      </c>
      <c r="W150">
        <v>0.20301618062065618</v>
      </c>
      <c r="X150">
        <v>0.20301618062065618</v>
      </c>
      <c r="Y150">
        <v>0.20301618062065618</v>
      </c>
      <c r="Z150">
        <v>0.20301618062065618</v>
      </c>
      <c r="AA150">
        <v>0.20301618062065618</v>
      </c>
      <c r="AB150">
        <v>0.20301618062065618</v>
      </c>
      <c r="AC150">
        <v>0.20301618062065618</v>
      </c>
      <c r="AD150">
        <v>0.20301618062065618</v>
      </c>
      <c r="AE150">
        <v>0.20301618062065618</v>
      </c>
      <c r="AF150">
        <v>0.20301618062065618</v>
      </c>
      <c r="AG150">
        <v>0.20301618062065618</v>
      </c>
      <c r="AH150">
        <v>0.20301618062065618</v>
      </c>
      <c r="AI150">
        <v>0.20301618062065618</v>
      </c>
      <c r="AJ150">
        <v>0.20301618062065618</v>
      </c>
      <c r="AK150">
        <v>0.20301618062065618</v>
      </c>
      <c r="AL150">
        <v>0.20301618062065618</v>
      </c>
      <c r="AM150">
        <v>0.20301618062065618</v>
      </c>
      <c r="AN150">
        <v>0.20301618062065618</v>
      </c>
      <c r="AO150">
        <v>0.20301618062065618</v>
      </c>
      <c r="AP150">
        <v>0.20301618062065618</v>
      </c>
      <c r="AQ150">
        <v>0.20301618062065618</v>
      </c>
      <c r="AR150">
        <v>0.20301618062065618</v>
      </c>
      <c r="AS150">
        <v>0.20301618062065618</v>
      </c>
      <c r="AT150">
        <v>0.20301618062065618</v>
      </c>
      <c r="AU150">
        <v>0.20301618062065618</v>
      </c>
      <c r="AV150">
        <v>0.20301618062065618</v>
      </c>
      <c r="AW150">
        <v>0.20301618062065618</v>
      </c>
      <c r="AX150">
        <v>0.20301618062065618</v>
      </c>
      <c r="AY150">
        <v>0.20301618062065618</v>
      </c>
      <c r="AZ150">
        <v>0.20301618062065618</v>
      </c>
      <c r="BA150">
        <v>0.20301618062065618</v>
      </c>
      <c r="BB150">
        <v>0.20301618062065618</v>
      </c>
      <c r="BC150">
        <v>0.20301618062065618</v>
      </c>
      <c r="BD150">
        <v>0.20301618062065618</v>
      </c>
      <c r="BE150">
        <v>0.19553865393666503</v>
      </c>
      <c r="BF150">
        <v>0.19553865393666503</v>
      </c>
      <c r="BG150">
        <v>0.19553865393666503</v>
      </c>
      <c r="BH150">
        <v>0.19553865393666503</v>
      </c>
      <c r="BI150">
        <v>0.19136321338531914</v>
      </c>
      <c r="BJ150">
        <v>0.18113606597410434</v>
      </c>
      <c r="BK150">
        <v>0.1712161435414474</v>
      </c>
      <c r="BL150">
        <v>0.15769199743084522</v>
      </c>
      <c r="BM150">
        <v>0.1443184103322831</v>
      </c>
      <c r="BN150">
        <v>0.12482229679907671</v>
      </c>
      <c r="BO150">
        <v>8.9754337254682792E-2</v>
      </c>
      <c r="BP150">
        <v>5.369440880132316E-2</v>
      </c>
      <c r="BQ150">
        <v>1.5963038505134981E-2</v>
      </c>
      <c r="BR150">
        <v>1.3736429318581555E-3</v>
      </c>
      <c r="BS150">
        <v>0</v>
      </c>
      <c r="BT150">
        <v>1.5153891434440764E-2</v>
      </c>
      <c r="BU150">
        <v>9.724638777118183E-3</v>
      </c>
    </row>
    <row r="151" spans="1:73" x14ac:dyDescent="0.25">
      <c r="A151">
        <v>1251</v>
      </c>
      <c r="B151">
        <v>260.17904351066915</v>
      </c>
      <c r="C151">
        <v>6.4989145793220636E-4</v>
      </c>
      <c r="D151">
        <v>0</v>
      </c>
      <c r="E151">
        <v>625.5</v>
      </c>
      <c r="F151">
        <v>-625.5</v>
      </c>
      <c r="G151">
        <v>0</v>
      </c>
      <c r="H151">
        <v>1.3191705315808051E-3</v>
      </c>
      <c r="I151">
        <v>1.456933571833504E-2</v>
      </c>
      <c r="J151">
        <v>5.3224709183349136E-2</v>
      </c>
      <c r="K151">
        <v>8.6095894723300953E-2</v>
      </c>
      <c r="L151">
        <v>0.12181217193881273</v>
      </c>
      <c r="M151">
        <v>0.14449589593105802</v>
      </c>
      <c r="N151">
        <v>0.16258244592466478</v>
      </c>
      <c r="O151">
        <v>0.17845993882019748</v>
      </c>
      <c r="P151">
        <v>0.18636675563150723</v>
      </c>
      <c r="Q151">
        <v>0.18937440286853513</v>
      </c>
      <c r="R151">
        <v>0.18937440286853513</v>
      </c>
      <c r="S151">
        <v>0.19618854539459724</v>
      </c>
      <c r="T151">
        <v>0.19618854539459724</v>
      </c>
      <c r="U151">
        <v>0.19618854539459724</v>
      </c>
      <c r="V151">
        <v>0.20366607207858839</v>
      </c>
      <c r="W151">
        <v>0.20366607207858839</v>
      </c>
      <c r="X151">
        <v>0.20366607207858839</v>
      </c>
      <c r="Y151">
        <v>0.20366607207858839</v>
      </c>
      <c r="Z151">
        <v>0.20366607207858839</v>
      </c>
      <c r="AA151">
        <v>0.20366607207858839</v>
      </c>
      <c r="AB151">
        <v>0.20366607207858839</v>
      </c>
      <c r="AC151">
        <v>0.20366607207858839</v>
      </c>
      <c r="AD151">
        <v>0.20366607207858839</v>
      </c>
      <c r="AE151">
        <v>0.20366607207858839</v>
      </c>
      <c r="AF151">
        <v>0.20366607207858839</v>
      </c>
      <c r="AG151">
        <v>0.20366607207858839</v>
      </c>
      <c r="AH151">
        <v>0.20366607207858839</v>
      </c>
      <c r="AI151">
        <v>0.20366607207858839</v>
      </c>
      <c r="AJ151">
        <v>0.20366607207858839</v>
      </c>
      <c r="AK151">
        <v>0.20366607207858839</v>
      </c>
      <c r="AL151">
        <v>0.20366607207858839</v>
      </c>
      <c r="AM151">
        <v>0.20366607207858839</v>
      </c>
      <c r="AN151">
        <v>0.20366607207858839</v>
      </c>
      <c r="AO151">
        <v>0.20366607207858839</v>
      </c>
      <c r="AP151">
        <v>0.20366607207858839</v>
      </c>
      <c r="AQ151">
        <v>0.20366607207858839</v>
      </c>
      <c r="AR151">
        <v>0.20366607207858839</v>
      </c>
      <c r="AS151">
        <v>0.20366607207858839</v>
      </c>
      <c r="AT151">
        <v>0.20366607207858839</v>
      </c>
      <c r="AU151">
        <v>0.20366607207858839</v>
      </c>
      <c r="AV151">
        <v>0.20366607207858839</v>
      </c>
      <c r="AW151">
        <v>0.20366607207858839</v>
      </c>
      <c r="AX151">
        <v>0.20366607207858839</v>
      </c>
      <c r="AY151">
        <v>0.20366607207858839</v>
      </c>
      <c r="AZ151">
        <v>0.20366607207858839</v>
      </c>
      <c r="BA151">
        <v>0.20366607207858839</v>
      </c>
      <c r="BB151">
        <v>0.20366607207858839</v>
      </c>
      <c r="BC151">
        <v>0.20366607207858839</v>
      </c>
      <c r="BD151">
        <v>0.20366607207858839</v>
      </c>
      <c r="BE151">
        <v>0.19618854539459724</v>
      </c>
      <c r="BF151">
        <v>0.19618854539459724</v>
      </c>
      <c r="BG151">
        <v>0.19618854539459724</v>
      </c>
      <c r="BH151">
        <v>0.19618854539459724</v>
      </c>
      <c r="BI151">
        <v>0.19201310484325135</v>
      </c>
      <c r="BJ151">
        <v>0.18178595743203654</v>
      </c>
      <c r="BK151">
        <v>0.1712161435414474</v>
      </c>
      <c r="BL151">
        <v>0.15769199743084522</v>
      </c>
      <c r="BM151">
        <v>0.1443184103322831</v>
      </c>
      <c r="BN151">
        <v>0.12482229679907671</v>
      </c>
      <c r="BO151">
        <v>8.9754337254682792E-2</v>
      </c>
      <c r="BP151">
        <v>5.369440880132316E-2</v>
      </c>
      <c r="BQ151">
        <v>1.5963038505134981E-2</v>
      </c>
      <c r="BR151">
        <v>1.3736429318581555E-3</v>
      </c>
      <c r="BS151">
        <v>0</v>
      </c>
      <c r="BT151">
        <v>1.4291669210053259E-2</v>
      </c>
      <c r="BU151">
        <v>1.1287303654118869E-2</v>
      </c>
    </row>
    <row r="152" spans="1:73" x14ac:dyDescent="0.25">
      <c r="A152">
        <v>1251</v>
      </c>
      <c r="B152">
        <v>278.40099923459263</v>
      </c>
      <c r="C152">
        <v>6.9540739654127084E-4</v>
      </c>
      <c r="D152">
        <v>-10</v>
      </c>
      <c r="E152">
        <v>635.5</v>
      </c>
      <c r="F152">
        <v>-615.5</v>
      </c>
      <c r="G152">
        <v>0</v>
      </c>
      <c r="H152">
        <v>1.3191705315808051E-3</v>
      </c>
      <c r="I152">
        <v>1.456933571833504E-2</v>
      </c>
      <c r="J152">
        <v>5.3224709183349136E-2</v>
      </c>
      <c r="K152">
        <v>8.6095894723300953E-2</v>
      </c>
      <c r="L152">
        <v>0.12181217193881273</v>
      </c>
      <c r="M152">
        <v>0.14449589593105802</v>
      </c>
      <c r="N152">
        <v>0.16258244592466478</v>
      </c>
      <c r="O152">
        <v>0.17845993882019748</v>
      </c>
      <c r="P152">
        <v>0.18706216302804851</v>
      </c>
      <c r="Q152">
        <v>0.19006981026507641</v>
      </c>
      <c r="R152">
        <v>0.19006981026507641</v>
      </c>
      <c r="S152">
        <v>0.19688395279113852</v>
      </c>
      <c r="T152">
        <v>0.19688395279113852</v>
      </c>
      <c r="U152">
        <v>0.19688395279113852</v>
      </c>
      <c r="V152">
        <v>0.20436147947512967</v>
      </c>
      <c r="W152">
        <v>0.20436147947512967</v>
      </c>
      <c r="X152">
        <v>0.20436147947512967</v>
      </c>
      <c r="Y152">
        <v>0.20436147947512967</v>
      </c>
      <c r="Z152">
        <v>0.20436147947512967</v>
      </c>
      <c r="AA152">
        <v>0.20436147947512967</v>
      </c>
      <c r="AB152">
        <v>0.20436147947512967</v>
      </c>
      <c r="AC152">
        <v>0.20436147947512967</v>
      </c>
      <c r="AD152">
        <v>0.20436147947512967</v>
      </c>
      <c r="AE152">
        <v>0.20436147947512967</v>
      </c>
      <c r="AF152">
        <v>0.20436147947512967</v>
      </c>
      <c r="AG152">
        <v>0.20436147947512967</v>
      </c>
      <c r="AH152">
        <v>0.20436147947512967</v>
      </c>
      <c r="AI152">
        <v>0.20436147947512967</v>
      </c>
      <c r="AJ152">
        <v>0.20436147947512967</v>
      </c>
      <c r="AK152">
        <v>0.20436147947512967</v>
      </c>
      <c r="AL152">
        <v>0.20436147947512967</v>
      </c>
      <c r="AM152">
        <v>0.20436147947512967</v>
      </c>
      <c r="AN152">
        <v>0.20436147947512967</v>
      </c>
      <c r="AO152">
        <v>0.20436147947512967</v>
      </c>
      <c r="AP152">
        <v>0.20436147947512967</v>
      </c>
      <c r="AQ152">
        <v>0.20436147947512967</v>
      </c>
      <c r="AR152">
        <v>0.20436147947512967</v>
      </c>
      <c r="AS152">
        <v>0.20436147947512967</v>
      </c>
      <c r="AT152">
        <v>0.20436147947512967</v>
      </c>
      <c r="AU152">
        <v>0.20436147947512967</v>
      </c>
      <c r="AV152">
        <v>0.20436147947512967</v>
      </c>
      <c r="AW152">
        <v>0.20436147947512967</v>
      </c>
      <c r="AX152">
        <v>0.20436147947512967</v>
      </c>
      <c r="AY152">
        <v>0.20436147947512967</v>
      </c>
      <c r="AZ152">
        <v>0.20436147947512967</v>
      </c>
      <c r="BA152">
        <v>0.20436147947512967</v>
      </c>
      <c r="BB152">
        <v>0.20436147947512967</v>
      </c>
      <c r="BC152">
        <v>0.20436147947512967</v>
      </c>
      <c r="BD152">
        <v>0.20436147947512967</v>
      </c>
      <c r="BE152">
        <v>0.19688395279113852</v>
      </c>
      <c r="BF152">
        <v>0.19688395279113852</v>
      </c>
      <c r="BG152">
        <v>0.19688395279113852</v>
      </c>
      <c r="BH152">
        <v>0.19688395279113852</v>
      </c>
      <c r="BI152">
        <v>0.19270851223979263</v>
      </c>
      <c r="BJ152">
        <v>0.18248136482857782</v>
      </c>
      <c r="BK152">
        <v>0.1712161435414474</v>
      </c>
      <c r="BL152">
        <v>0.15769199743084522</v>
      </c>
      <c r="BM152">
        <v>0.1443184103322831</v>
      </c>
      <c r="BN152">
        <v>0.12482229679907671</v>
      </c>
      <c r="BO152">
        <v>8.9754337254682792E-2</v>
      </c>
      <c r="BP152">
        <v>5.369440880132316E-2</v>
      </c>
      <c r="BQ152">
        <v>1.5963038505134981E-2</v>
      </c>
      <c r="BR152">
        <v>1.3736429318581555E-3</v>
      </c>
      <c r="BS152">
        <v>0</v>
      </c>
      <c r="BT152">
        <v>1.4291669210053259E-2</v>
      </c>
      <c r="BU152">
        <v>1.4584851560558082E-2</v>
      </c>
    </row>
    <row r="153" spans="1:73" x14ac:dyDescent="0.25">
      <c r="A153">
        <v>1251</v>
      </c>
      <c r="B153">
        <v>280.3790654660956</v>
      </c>
      <c r="C153">
        <v>7.0034833386555309E-4</v>
      </c>
      <c r="D153">
        <v>-20</v>
      </c>
      <c r="E153">
        <v>645.5</v>
      </c>
      <c r="F153">
        <v>-605.5</v>
      </c>
      <c r="G153">
        <v>0</v>
      </c>
      <c r="H153">
        <v>1.3191705315808051E-3</v>
      </c>
      <c r="I153">
        <v>1.456933571833504E-2</v>
      </c>
      <c r="J153">
        <v>5.3224709183349136E-2</v>
      </c>
      <c r="K153">
        <v>8.6095894723300953E-2</v>
      </c>
      <c r="L153">
        <v>0.12181217193881273</v>
      </c>
      <c r="M153">
        <v>0.14449589593105802</v>
      </c>
      <c r="N153">
        <v>0.16258244592466478</v>
      </c>
      <c r="O153">
        <v>0.17845993882019748</v>
      </c>
      <c r="P153">
        <v>0.18706216302804851</v>
      </c>
      <c r="Q153">
        <v>0.19077015859894197</v>
      </c>
      <c r="R153">
        <v>0.19077015859894197</v>
      </c>
      <c r="S153">
        <v>0.19758430112500408</v>
      </c>
      <c r="T153">
        <v>0.19758430112500408</v>
      </c>
      <c r="U153">
        <v>0.19758430112500408</v>
      </c>
      <c r="V153">
        <v>0.20506182780899523</v>
      </c>
      <c r="W153">
        <v>0.20506182780899523</v>
      </c>
      <c r="X153">
        <v>0.20506182780899523</v>
      </c>
      <c r="Y153">
        <v>0.20506182780899523</v>
      </c>
      <c r="Z153">
        <v>0.20506182780899523</v>
      </c>
      <c r="AA153">
        <v>0.20506182780899523</v>
      </c>
      <c r="AB153">
        <v>0.20506182780899523</v>
      </c>
      <c r="AC153">
        <v>0.20506182780899523</v>
      </c>
      <c r="AD153">
        <v>0.20506182780899523</v>
      </c>
      <c r="AE153">
        <v>0.20506182780899523</v>
      </c>
      <c r="AF153">
        <v>0.20506182780899523</v>
      </c>
      <c r="AG153">
        <v>0.20506182780899523</v>
      </c>
      <c r="AH153">
        <v>0.20506182780899523</v>
      </c>
      <c r="AI153">
        <v>0.20506182780899523</v>
      </c>
      <c r="AJ153">
        <v>0.20506182780899523</v>
      </c>
      <c r="AK153">
        <v>0.20506182780899523</v>
      </c>
      <c r="AL153">
        <v>0.20506182780899523</v>
      </c>
      <c r="AM153">
        <v>0.20506182780899523</v>
      </c>
      <c r="AN153">
        <v>0.20506182780899523</v>
      </c>
      <c r="AO153">
        <v>0.20506182780899523</v>
      </c>
      <c r="AP153">
        <v>0.20506182780899523</v>
      </c>
      <c r="AQ153">
        <v>0.20506182780899523</v>
      </c>
      <c r="AR153">
        <v>0.20506182780899523</v>
      </c>
      <c r="AS153">
        <v>0.20506182780899523</v>
      </c>
      <c r="AT153">
        <v>0.20506182780899523</v>
      </c>
      <c r="AU153">
        <v>0.20506182780899523</v>
      </c>
      <c r="AV153">
        <v>0.20506182780899523</v>
      </c>
      <c r="AW153">
        <v>0.20506182780899523</v>
      </c>
      <c r="AX153">
        <v>0.20506182780899523</v>
      </c>
      <c r="AY153">
        <v>0.20506182780899523</v>
      </c>
      <c r="AZ153">
        <v>0.20506182780899523</v>
      </c>
      <c r="BA153">
        <v>0.20506182780899523</v>
      </c>
      <c r="BB153">
        <v>0.20506182780899523</v>
      </c>
      <c r="BC153">
        <v>0.20506182780899523</v>
      </c>
      <c r="BD153">
        <v>0.20506182780899523</v>
      </c>
      <c r="BE153">
        <v>0.19758430112500408</v>
      </c>
      <c r="BF153">
        <v>0.19758430112500408</v>
      </c>
      <c r="BG153">
        <v>0.19758430112500408</v>
      </c>
      <c r="BH153">
        <v>0.19758430112500408</v>
      </c>
      <c r="BI153">
        <v>0.19340886057365819</v>
      </c>
      <c r="BJ153">
        <v>0.18318171316244339</v>
      </c>
      <c r="BK153">
        <v>0.17191649187531297</v>
      </c>
      <c r="BL153">
        <v>0.15769199743084522</v>
      </c>
      <c r="BM153">
        <v>0.1443184103322831</v>
      </c>
      <c r="BN153">
        <v>0.12482229679907671</v>
      </c>
      <c r="BO153">
        <v>8.9754337254682792E-2</v>
      </c>
      <c r="BP153">
        <v>5.369440880132316E-2</v>
      </c>
      <c r="BQ153">
        <v>1.5963038505134981E-2</v>
      </c>
      <c r="BR153">
        <v>1.3736429318581555E-3</v>
      </c>
      <c r="BS153">
        <v>0</v>
      </c>
      <c r="BT153">
        <v>1.4291669210053259E-2</v>
      </c>
      <c r="BU153">
        <v>1.8412376789306129E-2</v>
      </c>
    </row>
    <row r="154" spans="1:73" x14ac:dyDescent="0.25">
      <c r="A154">
        <v>1251</v>
      </c>
      <c r="B154">
        <v>275.62790525350215</v>
      </c>
      <c r="C154">
        <v>6.884805892702617E-4</v>
      </c>
      <c r="D154">
        <v>-30</v>
      </c>
      <c r="E154">
        <v>655.5</v>
      </c>
      <c r="F154">
        <v>-595.5</v>
      </c>
      <c r="G154">
        <v>0</v>
      </c>
      <c r="H154">
        <v>1.3191705315808051E-3</v>
      </c>
      <c r="I154">
        <v>1.456933571833504E-2</v>
      </c>
      <c r="J154">
        <v>5.3224709183349136E-2</v>
      </c>
      <c r="K154">
        <v>8.6095894723300953E-2</v>
      </c>
      <c r="L154">
        <v>0.12181217193881273</v>
      </c>
      <c r="M154">
        <v>0.14449589593105802</v>
      </c>
      <c r="N154">
        <v>0.16258244592466478</v>
      </c>
      <c r="O154">
        <v>0.17845993882019748</v>
      </c>
      <c r="P154">
        <v>0.18706216302804851</v>
      </c>
      <c r="Q154">
        <v>0.19145863918821224</v>
      </c>
      <c r="R154">
        <v>0.19145863918821224</v>
      </c>
      <c r="S154">
        <v>0.19827278171427434</v>
      </c>
      <c r="T154">
        <v>0.19827278171427434</v>
      </c>
      <c r="U154">
        <v>0.19827278171427434</v>
      </c>
      <c r="V154">
        <v>0.2057503083982655</v>
      </c>
      <c r="W154">
        <v>0.2057503083982655</v>
      </c>
      <c r="X154">
        <v>0.2057503083982655</v>
      </c>
      <c r="Y154">
        <v>0.2057503083982655</v>
      </c>
      <c r="Z154">
        <v>0.2057503083982655</v>
      </c>
      <c r="AA154">
        <v>0.2057503083982655</v>
      </c>
      <c r="AB154">
        <v>0.2057503083982655</v>
      </c>
      <c r="AC154">
        <v>0.2057503083982655</v>
      </c>
      <c r="AD154">
        <v>0.2057503083982655</v>
      </c>
      <c r="AE154">
        <v>0.2057503083982655</v>
      </c>
      <c r="AF154">
        <v>0.2057503083982655</v>
      </c>
      <c r="AG154">
        <v>0.2057503083982655</v>
      </c>
      <c r="AH154">
        <v>0.2057503083982655</v>
      </c>
      <c r="AI154">
        <v>0.2057503083982655</v>
      </c>
      <c r="AJ154">
        <v>0.2057503083982655</v>
      </c>
      <c r="AK154">
        <v>0.2057503083982655</v>
      </c>
      <c r="AL154">
        <v>0.2057503083982655</v>
      </c>
      <c r="AM154">
        <v>0.2057503083982655</v>
      </c>
      <c r="AN154">
        <v>0.2057503083982655</v>
      </c>
      <c r="AO154">
        <v>0.2057503083982655</v>
      </c>
      <c r="AP154">
        <v>0.2057503083982655</v>
      </c>
      <c r="AQ154">
        <v>0.2057503083982655</v>
      </c>
      <c r="AR154">
        <v>0.2057503083982655</v>
      </c>
      <c r="AS154">
        <v>0.2057503083982655</v>
      </c>
      <c r="AT154">
        <v>0.2057503083982655</v>
      </c>
      <c r="AU154">
        <v>0.2057503083982655</v>
      </c>
      <c r="AV154">
        <v>0.2057503083982655</v>
      </c>
      <c r="AW154">
        <v>0.2057503083982655</v>
      </c>
      <c r="AX154">
        <v>0.2057503083982655</v>
      </c>
      <c r="AY154">
        <v>0.2057503083982655</v>
      </c>
      <c r="AZ154">
        <v>0.2057503083982655</v>
      </c>
      <c r="BA154">
        <v>0.2057503083982655</v>
      </c>
      <c r="BB154">
        <v>0.2057503083982655</v>
      </c>
      <c r="BC154">
        <v>0.2057503083982655</v>
      </c>
      <c r="BD154">
        <v>0.2057503083982655</v>
      </c>
      <c r="BE154">
        <v>0.19827278171427434</v>
      </c>
      <c r="BF154">
        <v>0.19827278171427434</v>
      </c>
      <c r="BG154">
        <v>0.19827278171427434</v>
      </c>
      <c r="BH154">
        <v>0.19827278171427434</v>
      </c>
      <c r="BI154">
        <v>0.19409734116292846</v>
      </c>
      <c r="BJ154">
        <v>0.18387019375171365</v>
      </c>
      <c r="BK154">
        <v>0.17260497246458323</v>
      </c>
      <c r="BL154">
        <v>0.15769199743084522</v>
      </c>
      <c r="BM154">
        <v>0.1443184103322831</v>
      </c>
      <c r="BN154">
        <v>0.12482229679907671</v>
      </c>
      <c r="BO154">
        <v>8.9754337254682792E-2</v>
      </c>
      <c r="BP154">
        <v>5.369440880132316E-2</v>
      </c>
      <c r="BQ154">
        <v>1.5963038505134981E-2</v>
      </c>
      <c r="BR154">
        <v>1.3736429318581555E-3</v>
      </c>
      <c r="BS154">
        <v>0</v>
      </c>
      <c r="BT154">
        <v>1.285845510090397E-2</v>
      </c>
      <c r="BU154">
        <v>2.2276421084048231E-2</v>
      </c>
    </row>
    <row r="155" spans="1:73" x14ac:dyDescent="0.25">
      <c r="A155">
        <v>1251</v>
      </c>
      <c r="B155">
        <v>278.03693414814086</v>
      </c>
      <c r="C155">
        <v>6.9449801203964531E-4</v>
      </c>
      <c r="D155">
        <v>-40</v>
      </c>
      <c r="E155">
        <v>665.5</v>
      </c>
      <c r="F155">
        <v>-585.5</v>
      </c>
      <c r="G155">
        <v>0</v>
      </c>
      <c r="H155">
        <v>1.3191705315808051E-3</v>
      </c>
      <c r="I155">
        <v>1.456933571833504E-2</v>
      </c>
      <c r="J155">
        <v>5.3224709183349136E-2</v>
      </c>
      <c r="K155">
        <v>8.6095894723300953E-2</v>
      </c>
      <c r="L155">
        <v>0.12181217193881273</v>
      </c>
      <c r="M155">
        <v>0.14449589593105802</v>
      </c>
      <c r="N155">
        <v>0.16258244592466478</v>
      </c>
      <c r="O155">
        <v>0.17845993882019748</v>
      </c>
      <c r="P155">
        <v>0.18706216302804851</v>
      </c>
      <c r="Q155">
        <v>0.19145863918821224</v>
      </c>
      <c r="R155">
        <v>0.19215313720025187</v>
      </c>
      <c r="S155">
        <v>0.19896727972631398</v>
      </c>
      <c r="T155">
        <v>0.19896727972631398</v>
      </c>
      <c r="U155">
        <v>0.19896727972631398</v>
      </c>
      <c r="V155">
        <v>0.20644480641030513</v>
      </c>
      <c r="W155">
        <v>0.20644480641030513</v>
      </c>
      <c r="X155">
        <v>0.20644480641030513</v>
      </c>
      <c r="Y155">
        <v>0.20644480641030513</v>
      </c>
      <c r="Z155">
        <v>0.20644480641030513</v>
      </c>
      <c r="AA155">
        <v>0.20644480641030513</v>
      </c>
      <c r="AB155">
        <v>0.20644480641030513</v>
      </c>
      <c r="AC155">
        <v>0.20644480641030513</v>
      </c>
      <c r="AD155">
        <v>0.20644480641030513</v>
      </c>
      <c r="AE155">
        <v>0.20644480641030513</v>
      </c>
      <c r="AF155">
        <v>0.20644480641030513</v>
      </c>
      <c r="AG155">
        <v>0.20644480641030513</v>
      </c>
      <c r="AH155">
        <v>0.20644480641030513</v>
      </c>
      <c r="AI155">
        <v>0.20644480641030513</v>
      </c>
      <c r="AJ155">
        <v>0.20644480641030513</v>
      </c>
      <c r="AK155">
        <v>0.20644480641030513</v>
      </c>
      <c r="AL155">
        <v>0.20644480641030513</v>
      </c>
      <c r="AM155">
        <v>0.20644480641030513</v>
      </c>
      <c r="AN155">
        <v>0.20644480641030513</v>
      </c>
      <c r="AO155">
        <v>0.20644480641030513</v>
      </c>
      <c r="AP155">
        <v>0.20644480641030513</v>
      </c>
      <c r="AQ155">
        <v>0.20644480641030513</v>
      </c>
      <c r="AR155">
        <v>0.20644480641030513</v>
      </c>
      <c r="AS155">
        <v>0.20644480641030513</v>
      </c>
      <c r="AT155">
        <v>0.20644480641030513</v>
      </c>
      <c r="AU155">
        <v>0.20644480641030513</v>
      </c>
      <c r="AV155">
        <v>0.20644480641030513</v>
      </c>
      <c r="AW155">
        <v>0.20644480641030513</v>
      </c>
      <c r="AX155">
        <v>0.20644480641030513</v>
      </c>
      <c r="AY155">
        <v>0.20644480641030513</v>
      </c>
      <c r="AZ155">
        <v>0.20644480641030513</v>
      </c>
      <c r="BA155">
        <v>0.20644480641030513</v>
      </c>
      <c r="BB155">
        <v>0.20644480641030513</v>
      </c>
      <c r="BC155">
        <v>0.20644480641030513</v>
      </c>
      <c r="BD155">
        <v>0.20644480641030513</v>
      </c>
      <c r="BE155">
        <v>0.19896727972631398</v>
      </c>
      <c r="BF155">
        <v>0.19896727972631398</v>
      </c>
      <c r="BG155">
        <v>0.19896727972631398</v>
      </c>
      <c r="BH155">
        <v>0.19896727972631398</v>
      </c>
      <c r="BI155">
        <v>0.19479183917496809</v>
      </c>
      <c r="BJ155">
        <v>0.18456469176375329</v>
      </c>
      <c r="BK155">
        <v>0.17329947047662286</v>
      </c>
      <c r="BL155">
        <v>0.15769199743084522</v>
      </c>
      <c r="BM155">
        <v>0.1443184103322831</v>
      </c>
      <c r="BN155">
        <v>0.12482229679907671</v>
      </c>
      <c r="BO155">
        <v>8.9754337254682792E-2</v>
      </c>
      <c r="BP155">
        <v>5.369440880132316E-2</v>
      </c>
      <c r="BQ155">
        <v>1.5963038505134981E-2</v>
      </c>
      <c r="BR155">
        <v>1.3736429318581555E-3</v>
      </c>
      <c r="BS155">
        <v>0</v>
      </c>
      <c r="BT155">
        <v>1.0308252059713058E-2</v>
      </c>
      <c r="BU155">
        <v>2.6492447014860504E-2</v>
      </c>
    </row>
    <row r="156" spans="1:73" x14ac:dyDescent="0.25">
      <c r="A156">
        <v>1251</v>
      </c>
      <c r="B156">
        <v>373.317414266958</v>
      </c>
      <c r="C156">
        <v>9.3249554366774297E-4</v>
      </c>
      <c r="D156">
        <v>-30</v>
      </c>
      <c r="E156">
        <v>655.5</v>
      </c>
      <c r="F156">
        <v>-595.5</v>
      </c>
      <c r="G156">
        <v>0</v>
      </c>
      <c r="H156">
        <v>1.3191705315808051E-3</v>
      </c>
      <c r="I156">
        <v>1.456933571833504E-2</v>
      </c>
      <c r="J156">
        <v>5.3224709183349136E-2</v>
      </c>
      <c r="K156">
        <v>8.6095894723300953E-2</v>
      </c>
      <c r="L156">
        <v>0.12181217193881273</v>
      </c>
      <c r="M156">
        <v>0.14449589593105802</v>
      </c>
      <c r="N156">
        <v>0.16258244592466478</v>
      </c>
      <c r="O156">
        <v>0.17845993882019748</v>
      </c>
      <c r="P156">
        <v>0.18706216302804851</v>
      </c>
      <c r="Q156">
        <v>0.19239113473187999</v>
      </c>
      <c r="R156">
        <v>0.19308563274391963</v>
      </c>
      <c r="S156">
        <v>0.19989977526998173</v>
      </c>
      <c r="T156">
        <v>0.19989977526998173</v>
      </c>
      <c r="U156">
        <v>0.19989977526998173</v>
      </c>
      <c r="V156">
        <v>0.20737730195397289</v>
      </c>
      <c r="W156">
        <v>0.20737730195397289</v>
      </c>
      <c r="X156">
        <v>0.20737730195397289</v>
      </c>
      <c r="Y156">
        <v>0.20737730195397289</v>
      </c>
      <c r="Z156">
        <v>0.20737730195397289</v>
      </c>
      <c r="AA156">
        <v>0.20737730195397289</v>
      </c>
      <c r="AB156">
        <v>0.20737730195397289</v>
      </c>
      <c r="AC156">
        <v>0.20737730195397289</v>
      </c>
      <c r="AD156">
        <v>0.20737730195397289</v>
      </c>
      <c r="AE156">
        <v>0.20737730195397289</v>
      </c>
      <c r="AF156">
        <v>0.20737730195397289</v>
      </c>
      <c r="AG156">
        <v>0.20737730195397289</v>
      </c>
      <c r="AH156">
        <v>0.20737730195397289</v>
      </c>
      <c r="AI156">
        <v>0.20737730195397289</v>
      </c>
      <c r="AJ156">
        <v>0.20737730195397289</v>
      </c>
      <c r="AK156">
        <v>0.20737730195397289</v>
      </c>
      <c r="AL156">
        <v>0.20737730195397289</v>
      </c>
      <c r="AM156">
        <v>0.20737730195397289</v>
      </c>
      <c r="AN156">
        <v>0.20737730195397289</v>
      </c>
      <c r="AO156">
        <v>0.20737730195397289</v>
      </c>
      <c r="AP156">
        <v>0.20737730195397289</v>
      </c>
      <c r="AQ156">
        <v>0.20737730195397289</v>
      </c>
      <c r="AR156">
        <v>0.20737730195397289</v>
      </c>
      <c r="AS156">
        <v>0.20737730195397289</v>
      </c>
      <c r="AT156">
        <v>0.20737730195397289</v>
      </c>
      <c r="AU156">
        <v>0.20737730195397289</v>
      </c>
      <c r="AV156">
        <v>0.20737730195397289</v>
      </c>
      <c r="AW156">
        <v>0.20737730195397289</v>
      </c>
      <c r="AX156">
        <v>0.20737730195397289</v>
      </c>
      <c r="AY156">
        <v>0.20737730195397289</v>
      </c>
      <c r="AZ156">
        <v>0.20737730195397289</v>
      </c>
      <c r="BA156">
        <v>0.20737730195397289</v>
      </c>
      <c r="BB156">
        <v>0.20737730195397289</v>
      </c>
      <c r="BC156">
        <v>0.20737730195397289</v>
      </c>
      <c r="BD156">
        <v>0.20737730195397289</v>
      </c>
      <c r="BE156">
        <v>0.19989977526998173</v>
      </c>
      <c r="BF156">
        <v>0.19989977526998173</v>
      </c>
      <c r="BG156">
        <v>0.19989977526998173</v>
      </c>
      <c r="BH156">
        <v>0.19989977526998173</v>
      </c>
      <c r="BI156">
        <v>0.19572433471863585</v>
      </c>
      <c r="BJ156">
        <v>0.18549718730742104</v>
      </c>
      <c r="BK156">
        <v>0.17423196602029062</v>
      </c>
      <c r="BL156">
        <v>0.15769199743084522</v>
      </c>
      <c r="BM156">
        <v>0.1443184103322831</v>
      </c>
      <c r="BN156">
        <v>0.12482229679907671</v>
      </c>
      <c r="BO156">
        <v>8.9754337254682792E-2</v>
      </c>
      <c r="BP156">
        <v>5.369440880132316E-2</v>
      </c>
      <c r="BQ156">
        <v>1.5963038505134981E-2</v>
      </c>
      <c r="BR156">
        <v>1.3736429318581555E-3</v>
      </c>
      <c r="BS156">
        <v>0</v>
      </c>
      <c r="BT156">
        <v>1.285845510090397E-2</v>
      </c>
      <c r="BU156">
        <v>2.2276421084048231E-2</v>
      </c>
    </row>
    <row r="157" spans="1:73" x14ac:dyDescent="0.25">
      <c r="A157">
        <v>1251</v>
      </c>
      <c r="B157">
        <v>365.00042661811693</v>
      </c>
      <c r="C157">
        <v>9.1172085268657703E-4</v>
      </c>
      <c r="D157">
        <v>-20</v>
      </c>
      <c r="E157">
        <v>645.5</v>
      </c>
      <c r="F157">
        <v>-605.5</v>
      </c>
      <c r="G157">
        <v>0</v>
      </c>
      <c r="H157">
        <v>1.3191705315808051E-3</v>
      </c>
      <c r="I157">
        <v>1.456933571833504E-2</v>
      </c>
      <c r="J157">
        <v>5.3224709183349136E-2</v>
      </c>
      <c r="K157">
        <v>8.6095894723300953E-2</v>
      </c>
      <c r="L157">
        <v>0.12181217193881273</v>
      </c>
      <c r="M157">
        <v>0.14449589593105802</v>
      </c>
      <c r="N157">
        <v>0.16258244592466478</v>
      </c>
      <c r="O157">
        <v>0.17845993882019748</v>
      </c>
      <c r="P157">
        <v>0.18706216302804851</v>
      </c>
      <c r="Q157">
        <v>0.19330285558456656</v>
      </c>
      <c r="R157">
        <v>0.19399735359660619</v>
      </c>
      <c r="S157">
        <v>0.2008114961226683</v>
      </c>
      <c r="T157">
        <v>0.2008114961226683</v>
      </c>
      <c r="U157">
        <v>0.2008114961226683</v>
      </c>
      <c r="V157">
        <v>0.20828902280665945</v>
      </c>
      <c r="W157">
        <v>0.20828902280665945</v>
      </c>
      <c r="X157">
        <v>0.20828902280665945</v>
      </c>
      <c r="Y157">
        <v>0.20828902280665945</v>
      </c>
      <c r="Z157">
        <v>0.20828902280665945</v>
      </c>
      <c r="AA157">
        <v>0.20828902280665945</v>
      </c>
      <c r="AB157">
        <v>0.20828902280665945</v>
      </c>
      <c r="AC157">
        <v>0.20828902280665945</v>
      </c>
      <c r="AD157">
        <v>0.20828902280665945</v>
      </c>
      <c r="AE157">
        <v>0.20828902280665945</v>
      </c>
      <c r="AF157">
        <v>0.20828902280665945</v>
      </c>
      <c r="AG157">
        <v>0.20828902280665945</v>
      </c>
      <c r="AH157">
        <v>0.20828902280665945</v>
      </c>
      <c r="AI157">
        <v>0.20828902280665945</v>
      </c>
      <c r="AJ157">
        <v>0.20828902280665945</v>
      </c>
      <c r="AK157">
        <v>0.20828902280665945</v>
      </c>
      <c r="AL157">
        <v>0.20828902280665945</v>
      </c>
      <c r="AM157">
        <v>0.20828902280665945</v>
      </c>
      <c r="AN157">
        <v>0.20828902280665945</v>
      </c>
      <c r="AO157">
        <v>0.20828902280665945</v>
      </c>
      <c r="AP157">
        <v>0.20828902280665945</v>
      </c>
      <c r="AQ157">
        <v>0.20828902280665945</v>
      </c>
      <c r="AR157">
        <v>0.20828902280665945</v>
      </c>
      <c r="AS157">
        <v>0.20828902280665945</v>
      </c>
      <c r="AT157">
        <v>0.20828902280665945</v>
      </c>
      <c r="AU157">
        <v>0.20828902280665945</v>
      </c>
      <c r="AV157">
        <v>0.20828902280665945</v>
      </c>
      <c r="AW157">
        <v>0.20828902280665945</v>
      </c>
      <c r="AX157">
        <v>0.20828902280665945</v>
      </c>
      <c r="AY157">
        <v>0.20828902280665945</v>
      </c>
      <c r="AZ157">
        <v>0.20828902280665945</v>
      </c>
      <c r="BA157">
        <v>0.20828902280665945</v>
      </c>
      <c r="BB157">
        <v>0.20828902280665945</v>
      </c>
      <c r="BC157">
        <v>0.20828902280665945</v>
      </c>
      <c r="BD157">
        <v>0.20828902280665945</v>
      </c>
      <c r="BE157">
        <v>0.2008114961226683</v>
      </c>
      <c r="BF157">
        <v>0.2008114961226683</v>
      </c>
      <c r="BG157">
        <v>0.2008114961226683</v>
      </c>
      <c r="BH157">
        <v>0.2008114961226683</v>
      </c>
      <c r="BI157">
        <v>0.19663605557132241</v>
      </c>
      <c r="BJ157">
        <v>0.18640890816010761</v>
      </c>
      <c r="BK157">
        <v>0.17514368687297718</v>
      </c>
      <c r="BL157">
        <v>0.15769199743084522</v>
      </c>
      <c r="BM157">
        <v>0.1443184103322831</v>
      </c>
      <c r="BN157">
        <v>0.12482229679907671</v>
      </c>
      <c r="BO157">
        <v>8.9754337254682792E-2</v>
      </c>
      <c r="BP157">
        <v>5.369440880132316E-2</v>
      </c>
      <c r="BQ157">
        <v>1.5963038505134981E-2</v>
      </c>
      <c r="BR157">
        <v>1.3736429318581555E-3</v>
      </c>
      <c r="BS157">
        <v>0</v>
      </c>
      <c r="BT157">
        <v>1.4405512821308253E-2</v>
      </c>
      <c r="BU157">
        <v>1.8412376789306129E-2</v>
      </c>
    </row>
    <row r="158" spans="1:73" x14ac:dyDescent="0.25">
      <c r="A158">
        <v>1251</v>
      </c>
      <c r="B158">
        <v>359.11728341962214</v>
      </c>
      <c r="C158">
        <v>8.9702557031908327E-4</v>
      </c>
      <c r="D158">
        <v>-10</v>
      </c>
      <c r="E158">
        <v>635.5</v>
      </c>
      <c r="F158">
        <v>-615.5</v>
      </c>
      <c r="G158">
        <v>0</v>
      </c>
      <c r="H158">
        <v>1.3191705315808051E-3</v>
      </c>
      <c r="I158">
        <v>1.456933571833504E-2</v>
      </c>
      <c r="J158">
        <v>5.3224709183349136E-2</v>
      </c>
      <c r="K158">
        <v>8.6095894723300953E-2</v>
      </c>
      <c r="L158">
        <v>0.12181217193881273</v>
      </c>
      <c r="M158">
        <v>0.14449589593105802</v>
      </c>
      <c r="N158">
        <v>0.16258244592466478</v>
      </c>
      <c r="O158">
        <v>0.17845993882019748</v>
      </c>
      <c r="P158">
        <v>0.1879591885983676</v>
      </c>
      <c r="Q158">
        <v>0.19419988115488565</v>
      </c>
      <c r="R158">
        <v>0.19489437916692529</v>
      </c>
      <c r="S158">
        <v>0.20170852169298739</v>
      </c>
      <c r="T158">
        <v>0.20170852169298739</v>
      </c>
      <c r="U158">
        <v>0.20170852169298739</v>
      </c>
      <c r="V158">
        <v>0.20918604837697855</v>
      </c>
      <c r="W158">
        <v>0.20918604837697855</v>
      </c>
      <c r="X158">
        <v>0.20918604837697855</v>
      </c>
      <c r="Y158">
        <v>0.20918604837697855</v>
      </c>
      <c r="Z158">
        <v>0.20918604837697855</v>
      </c>
      <c r="AA158">
        <v>0.20918604837697855</v>
      </c>
      <c r="AB158">
        <v>0.20918604837697855</v>
      </c>
      <c r="AC158">
        <v>0.20918604837697855</v>
      </c>
      <c r="AD158">
        <v>0.20918604837697855</v>
      </c>
      <c r="AE158">
        <v>0.20918604837697855</v>
      </c>
      <c r="AF158">
        <v>0.20918604837697855</v>
      </c>
      <c r="AG158">
        <v>0.20918604837697855</v>
      </c>
      <c r="AH158">
        <v>0.20918604837697855</v>
      </c>
      <c r="AI158">
        <v>0.20918604837697855</v>
      </c>
      <c r="AJ158">
        <v>0.20918604837697855</v>
      </c>
      <c r="AK158">
        <v>0.20918604837697855</v>
      </c>
      <c r="AL158">
        <v>0.20918604837697855</v>
      </c>
      <c r="AM158">
        <v>0.20918604837697855</v>
      </c>
      <c r="AN158">
        <v>0.20918604837697855</v>
      </c>
      <c r="AO158">
        <v>0.20918604837697855</v>
      </c>
      <c r="AP158">
        <v>0.20918604837697855</v>
      </c>
      <c r="AQ158">
        <v>0.20918604837697855</v>
      </c>
      <c r="AR158">
        <v>0.20918604837697855</v>
      </c>
      <c r="AS158">
        <v>0.20918604837697855</v>
      </c>
      <c r="AT158">
        <v>0.20918604837697855</v>
      </c>
      <c r="AU158">
        <v>0.20918604837697855</v>
      </c>
      <c r="AV158">
        <v>0.20918604837697855</v>
      </c>
      <c r="AW158">
        <v>0.20918604837697855</v>
      </c>
      <c r="AX158">
        <v>0.20918604837697855</v>
      </c>
      <c r="AY158">
        <v>0.20918604837697855</v>
      </c>
      <c r="AZ158">
        <v>0.20918604837697855</v>
      </c>
      <c r="BA158">
        <v>0.20918604837697855</v>
      </c>
      <c r="BB158">
        <v>0.20918604837697855</v>
      </c>
      <c r="BC158">
        <v>0.20918604837697855</v>
      </c>
      <c r="BD158">
        <v>0.20918604837697855</v>
      </c>
      <c r="BE158">
        <v>0.20170852169298739</v>
      </c>
      <c r="BF158">
        <v>0.20170852169298739</v>
      </c>
      <c r="BG158">
        <v>0.20170852169298739</v>
      </c>
      <c r="BH158">
        <v>0.20170852169298739</v>
      </c>
      <c r="BI158">
        <v>0.1975330811416415</v>
      </c>
      <c r="BJ158">
        <v>0.1873059337304267</v>
      </c>
      <c r="BK158">
        <v>0.17514368687297718</v>
      </c>
      <c r="BL158">
        <v>0.15769199743084522</v>
      </c>
      <c r="BM158">
        <v>0.1443184103322831</v>
      </c>
      <c r="BN158">
        <v>0.12482229679907671</v>
      </c>
      <c r="BO158">
        <v>8.9754337254682792E-2</v>
      </c>
      <c r="BP158">
        <v>5.369440880132316E-2</v>
      </c>
      <c r="BQ158">
        <v>1.5963038505134981E-2</v>
      </c>
      <c r="BR158">
        <v>1.3736429318581555E-3</v>
      </c>
      <c r="BS158">
        <v>0</v>
      </c>
      <c r="BT158">
        <v>1.4665429741981789E-2</v>
      </c>
      <c r="BU158">
        <v>1.4584851560558082E-2</v>
      </c>
    </row>
    <row r="159" spans="1:73" x14ac:dyDescent="0.25">
      <c r="A159">
        <v>1229</v>
      </c>
      <c r="B159">
        <v>336.00489274206939</v>
      </c>
      <c r="C159">
        <v>8.3929399797160657E-4</v>
      </c>
      <c r="D159">
        <v>0</v>
      </c>
      <c r="E159">
        <v>614.5</v>
      </c>
      <c r="F159">
        <v>-614.5</v>
      </c>
      <c r="G159">
        <v>0</v>
      </c>
      <c r="H159">
        <v>1.3191705315808051E-3</v>
      </c>
      <c r="I159">
        <v>1.456933571833504E-2</v>
      </c>
      <c r="J159">
        <v>5.3224709183349136E-2</v>
      </c>
      <c r="K159">
        <v>8.6095894723300953E-2</v>
      </c>
      <c r="L159">
        <v>0.12181217193881273</v>
      </c>
      <c r="M159">
        <v>0.14449589593105802</v>
      </c>
      <c r="N159">
        <v>0.16258244592466478</v>
      </c>
      <c r="O159">
        <v>0.17845993882019748</v>
      </c>
      <c r="P159">
        <v>0.1879591885983676</v>
      </c>
      <c r="Q159">
        <v>0.19503917515285726</v>
      </c>
      <c r="R159">
        <v>0.1957336731648969</v>
      </c>
      <c r="S159">
        <v>0.202547815690959</v>
      </c>
      <c r="T159">
        <v>0.202547815690959</v>
      </c>
      <c r="U159">
        <v>0.202547815690959</v>
      </c>
      <c r="V159">
        <v>0.21002534237495016</v>
      </c>
      <c r="W159">
        <v>0.21002534237495016</v>
      </c>
      <c r="X159">
        <v>0.21002534237495016</v>
      </c>
      <c r="Y159">
        <v>0.21002534237495016</v>
      </c>
      <c r="Z159">
        <v>0.21002534237495016</v>
      </c>
      <c r="AA159">
        <v>0.21002534237495016</v>
      </c>
      <c r="AB159">
        <v>0.21002534237495016</v>
      </c>
      <c r="AC159">
        <v>0.21002534237495016</v>
      </c>
      <c r="AD159">
        <v>0.21002534237495016</v>
      </c>
      <c r="AE159">
        <v>0.21002534237495016</v>
      </c>
      <c r="AF159">
        <v>0.21002534237495016</v>
      </c>
      <c r="AG159">
        <v>0.21002534237495016</v>
      </c>
      <c r="AH159">
        <v>0.21002534237495016</v>
      </c>
      <c r="AI159">
        <v>0.21002534237495016</v>
      </c>
      <c r="AJ159">
        <v>0.21002534237495016</v>
      </c>
      <c r="AK159">
        <v>0.21002534237495016</v>
      </c>
      <c r="AL159">
        <v>0.21002534237495016</v>
      </c>
      <c r="AM159">
        <v>0.21002534237495016</v>
      </c>
      <c r="AN159">
        <v>0.21002534237495016</v>
      </c>
      <c r="AO159">
        <v>0.21002534237495016</v>
      </c>
      <c r="AP159">
        <v>0.21002534237495016</v>
      </c>
      <c r="AQ159">
        <v>0.21002534237495016</v>
      </c>
      <c r="AR159">
        <v>0.21002534237495016</v>
      </c>
      <c r="AS159">
        <v>0.21002534237495016</v>
      </c>
      <c r="AT159">
        <v>0.21002534237495016</v>
      </c>
      <c r="AU159">
        <v>0.21002534237495016</v>
      </c>
      <c r="AV159">
        <v>0.21002534237495016</v>
      </c>
      <c r="AW159">
        <v>0.21002534237495016</v>
      </c>
      <c r="AX159">
        <v>0.21002534237495016</v>
      </c>
      <c r="AY159">
        <v>0.21002534237495016</v>
      </c>
      <c r="AZ159">
        <v>0.21002534237495016</v>
      </c>
      <c r="BA159">
        <v>0.21002534237495016</v>
      </c>
      <c r="BB159">
        <v>0.21002534237495016</v>
      </c>
      <c r="BC159">
        <v>0.21002534237495016</v>
      </c>
      <c r="BD159">
        <v>0.21002534237495016</v>
      </c>
      <c r="BE159">
        <v>0.202547815690959</v>
      </c>
      <c r="BF159">
        <v>0.202547815690959</v>
      </c>
      <c r="BG159">
        <v>0.202547815690959</v>
      </c>
      <c r="BH159">
        <v>0.202547815690959</v>
      </c>
      <c r="BI159">
        <v>0.19837237513961312</v>
      </c>
      <c r="BJ159">
        <v>0.1873059337304267</v>
      </c>
      <c r="BK159">
        <v>0.17514368687297718</v>
      </c>
      <c r="BL159">
        <v>0.15769199743084522</v>
      </c>
      <c r="BM159">
        <v>0.1443184103322831</v>
      </c>
      <c r="BN159">
        <v>0.12482229679907671</v>
      </c>
      <c r="BO159">
        <v>8.9754337254682792E-2</v>
      </c>
      <c r="BP159">
        <v>5.369440880132316E-2</v>
      </c>
      <c r="BQ159">
        <v>1.5963038505134981E-2</v>
      </c>
      <c r="BR159">
        <v>1.3736429318581555E-3</v>
      </c>
      <c r="BS159">
        <v>0</v>
      </c>
      <c r="BT159">
        <v>1.4639438049914438E-2</v>
      </c>
      <c r="BU159">
        <v>9.5683722894180923E-3</v>
      </c>
    </row>
    <row r="160" spans="1:73" x14ac:dyDescent="0.25">
      <c r="A160">
        <v>1229</v>
      </c>
      <c r="B160">
        <v>347.50344714611265</v>
      </c>
      <c r="C160">
        <v>8.680158050200287E-4</v>
      </c>
      <c r="D160">
        <v>10</v>
      </c>
      <c r="E160">
        <v>604.5</v>
      </c>
      <c r="F160">
        <v>-624.5</v>
      </c>
      <c r="G160">
        <v>0</v>
      </c>
      <c r="H160">
        <v>1.3191705315808051E-3</v>
      </c>
      <c r="I160">
        <v>1.456933571833504E-2</v>
      </c>
      <c r="J160">
        <v>5.3224709183349136E-2</v>
      </c>
      <c r="K160">
        <v>8.6095894723300953E-2</v>
      </c>
      <c r="L160">
        <v>0.12181217193881273</v>
      </c>
      <c r="M160">
        <v>0.14449589593105802</v>
      </c>
      <c r="N160">
        <v>0.16258244592466478</v>
      </c>
      <c r="O160">
        <v>0.17845993882019748</v>
      </c>
      <c r="P160">
        <v>0.18882720440338763</v>
      </c>
      <c r="Q160">
        <v>0.19590719095787729</v>
      </c>
      <c r="R160">
        <v>0.19660168896991692</v>
      </c>
      <c r="S160">
        <v>0.20341583149597903</v>
      </c>
      <c r="T160">
        <v>0.20341583149597903</v>
      </c>
      <c r="U160">
        <v>0.20341583149597903</v>
      </c>
      <c r="V160">
        <v>0.21089335817997018</v>
      </c>
      <c r="W160">
        <v>0.21089335817997018</v>
      </c>
      <c r="X160">
        <v>0.21089335817997018</v>
      </c>
      <c r="Y160">
        <v>0.21089335817997018</v>
      </c>
      <c r="Z160">
        <v>0.21089335817997018</v>
      </c>
      <c r="AA160">
        <v>0.21089335817997018</v>
      </c>
      <c r="AB160">
        <v>0.21089335817997018</v>
      </c>
      <c r="AC160">
        <v>0.21089335817997018</v>
      </c>
      <c r="AD160">
        <v>0.21089335817997018</v>
      </c>
      <c r="AE160">
        <v>0.21089335817997018</v>
      </c>
      <c r="AF160">
        <v>0.21089335817997018</v>
      </c>
      <c r="AG160">
        <v>0.21089335817997018</v>
      </c>
      <c r="AH160">
        <v>0.21089335817997018</v>
      </c>
      <c r="AI160">
        <v>0.21089335817997018</v>
      </c>
      <c r="AJ160">
        <v>0.21089335817997018</v>
      </c>
      <c r="AK160">
        <v>0.21089335817997018</v>
      </c>
      <c r="AL160">
        <v>0.21089335817997018</v>
      </c>
      <c r="AM160">
        <v>0.21089335817997018</v>
      </c>
      <c r="AN160">
        <v>0.21089335817997018</v>
      </c>
      <c r="AO160">
        <v>0.21089335817997018</v>
      </c>
      <c r="AP160">
        <v>0.21089335817997018</v>
      </c>
      <c r="AQ160">
        <v>0.21089335817997018</v>
      </c>
      <c r="AR160">
        <v>0.21089335817997018</v>
      </c>
      <c r="AS160">
        <v>0.21089335817997018</v>
      </c>
      <c r="AT160">
        <v>0.21089335817997018</v>
      </c>
      <c r="AU160">
        <v>0.21089335817997018</v>
      </c>
      <c r="AV160">
        <v>0.21089335817997018</v>
      </c>
      <c r="AW160">
        <v>0.21089335817997018</v>
      </c>
      <c r="AX160">
        <v>0.21089335817997018</v>
      </c>
      <c r="AY160">
        <v>0.21089335817997018</v>
      </c>
      <c r="AZ160">
        <v>0.21089335817997018</v>
      </c>
      <c r="BA160">
        <v>0.21089335817997018</v>
      </c>
      <c r="BB160">
        <v>0.21089335817997018</v>
      </c>
      <c r="BC160">
        <v>0.21089335817997018</v>
      </c>
      <c r="BD160">
        <v>0.21089335817997018</v>
      </c>
      <c r="BE160">
        <v>0.20341583149597903</v>
      </c>
      <c r="BF160">
        <v>0.20341583149597903</v>
      </c>
      <c r="BG160">
        <v>0.20341583149597903</v>
      </c>
      <c r="BH160">
        <v>0.20341583149597903</v>
      </c>
      <c r="BI160">
        <v>0.19924039094463314</v>
      </c>
      <c r="BJ160">
        <v>0.1873059337304267</v>
      </c>
      <c r="BK160">
        <v>0.17514368687297718</v>
      </c>
      <c r="BL160">
        <v>0.15769199743084522</v>
      </c>
      <c r="BM160">
        <v>0.1443184103322831</v>
      </c>
      <c r="BN160">
        <v>0.12482229679907671</v>
      </c>
      <c r="BO160">
        <v>8.9754337254682792E-2</v>
      </c>
      <c r="BP160">
        <v>5.369440880132316E-2</v>
      </c>
      <c r="BQ160">
        <v>1.5963038505134981E-2</v>
      </c>
      <c r="BR160">
        <v>1.3736429318581555E-3</v>
      </c>
      <c r="BS160">
        <v>0</v>
      </c>
      <c r="BT160">
        <v>1.4899354970587947E-2</v>
      </c>
      <c r="BU160">
        <v>8.0057074124173788E-3</v>
      </c>
    </row>
    <row r="161" spans="1:73" x14ac:dyDescent="0.25">
      <c r="A161">
        <v>1229</v>
      </c>
      <c r="B161">
        <v>346.3981984250471</v>
      </c>
      <c r="C161">
        <v>8.6525504576356101E-4</v>
      </c>
      <c r="D161">
        <v>20</v>
      </c>
      <c r="E161">
        <v>594.5</v>
      </c>
      <c r="F161">
        <v>-634.5</v>
      </c>
      <c r="G161">
        <v>0</v>
      </c>
      <c r="H161">
        <v>1.3191705315808051E-3</v>
      </c>
      <c r="I161">
        <v>1.456933571833504E-2</v>
      </c>
      <c r="J161">
        <v>5.3224709183349136E-2</v>
      </c>
      <c r="K161">
        <v>8.6095894723300953E-2</v>
      </c>
      <c r="L161">
        <v>0.12181217193881273</v>
      </c>
      <c r="M161">
        <v>0.14449589593105802</v>
      </c>
      <c r="N161">
        <v>0.16258244592466478</v>
      </c>
      <c r="O161">
        <v>0.17845993882019748</v>
      </c>
      <c r="P161">
        <v>0.1896924594491512</v>
      </c>
      <c r="Q161">
        <v>0.19677244600364086</v>
      </c>
      <c r="R161">
        <v>0.19746694401568049</v>
      </c>
      <c r="S161">
        <v>0.2042810865417426</v>
      </c>
      <c r="T161">
        <v>0.2042810865417426</v>
      </c>
      <c r="U161">
        <v>0.2042810865417426</v>
      </c>
      <c r="V161">
        <v>0.21175861322573375</v>
      </c>
      <c r="W161">
        <v>0.21175861322573375</v>
      </c>
      <c r="X161">
        <v>0.21175861322573375</v>
      </c>
      <c r="Y161">
        <v>0.21175861322573375</v>
      </c>
      <c r="Z161">
        <v>0.21175861322573375</v>
      </c>
      <c r="AA161">
        <v>0.21175861322573375</v>
      </c>
      <c r="AB161">
        <v>0.21175861322573375</v>
      </c>
      <c r="AC161">
        <v>0.21175861322573375</v>
      </c>
      <c r="AD161">
        <v>0.21175861322573375</v>
      </c>
      <c r="AE161">
        <v>0.21175861322573375</v>
      </c>
      <c r="AF161">
        <v>0.21175861322573375</v>
      </c>
      <c r="AG161">
        <v>0.21175861322573375</v>
      </c>
      <c r="AH161">
        <v>0.21175861322573375</v>
      </c>
      <c r="AI161">
        <v>0.21175861322573375</v>
      </c>
      <c r="AJ161">
        <v>0.21175861322573375</v>
      </c>
      <c r="AK161">
        <v>0.21175861322573375</v>
      </c>
      <c r="AL161">
        <v>0.21175861322573375</v>
      </c>
      <c r="AM161">
        <v>0.21175861322573375</v>
      </c>
      <c r="AN161">
        <v>0.21175861322573375</v>
      </c>
      <c r="AO161">
        <v>0.21175861322573375</v>
      </c>
      <c r="AP161">
        <v>0.21175861322573375</v>
      </c>
      <c r="AQ161">
        <v>0.21175861322573375</v>
      </c>
      <c r="AR161">
        <v>0.21175861322573375</v>
      </c>
      <c r="AS161">
        <v>0.21175861322573375</v>
      </c>
      <c r="AT161">
        <v>0.21175861322573375</v>
      </c>
      <c r="AU161">
        <v>0.21175861322573375</v>
      </c>
      <c r="AV161">
        <v>0.21175861322573375</v>
      </c>
      <c r="AW161">
        <v>0.21175861322573375</v>
      </c>
      <c r="AX161">
        <v>0.21175861322573375</v>
      </c>
      <c r="AY161">
        <v>0.21175861322573375</v>
      </c>
      <c r="AZ161">
        <v>0.21175861322573375</v>
      </c>
      <c r="BA161">
        <v>0.21175861322573375</v>
      </c>
      <c r="BB161">
        <v>0.21175861322573375</v>
      </c>
      <c r="BC161">
        <v>0.21175861322573375</v>
      </c>
      <c r="BD161">
        <v>0.21175861322573375</v>
      </c>
      <c r="BE161">
        <v>0.2042810865417426</v>
      </c>
      <c r="BF161">
        <v>0.2042810865417426</v>
      </c>
      <c r="BG161">
        <v>0.2042810865417426</v>
      </c>
      <c r="BH161">
        <v>0.2042810865417426</v>
      </c>
      <c r="BI161">
        <v>0.20010564599039671</v>
      </c>
      <c r="BJ161">
        <v>0.1873059337304267</v>
      </c>
      <c r="BK161">
        <v>0.17514368687297718</v>
      </c>
      <c r="BL161">
        <v>0.15769199743084522</v>
      </c>
      <c r="BM161">
        <v>0.1443184103322831</v>
      </c>
      <c r="BN161">
        <v>0.12482229679907671</v>
      </c>
      <c r="BO161">
        <v>8.9754337254682792E-2</v>
      </c>
      <c r="BP161">
        <v>5.369440880132316E-2</v>
      </c>
      <c r="BQ161">
        <v>1.5963038505134981E-2</v>
      </c>
      <c r="BR161">
        <v>1.3736429318581555E-3</v>
      </c>
      <c r="BS161">
        <v>0</v>
      </c>
      <c r="BT161">
        <v>1.6750864469581711E-2</v>
      </c>
      <c r="BU161">
        <v>7.4775266839911536E-3</v>
      </c>
    </row>
    <row r="162" spans="1:73" x14ac:dyDescent="0.25">
      <c r="A162">
        <v>1229</v>
      </c>
      <c r="B162">
        <v>347.63783205304611</v>
      </c>
      <c r="C162">
        <v>8.6835148003025487E-4</v>
      </c>
      <c r="D162">
        <v>30</v>
      </c>
      <c r="E162">
        <v>584.5</v>
      </c>
      <c r="F162">
        <v>-644.5</v>
      </c>
      <c r="G162">
        <v>0</v>
      </c>
      <c r="H162">
        <v>1.3191705315808051E-3</v>
      </c>
      <c r="I162">
        <v>1.456933571833504E-2</v>
      </c>
      <c r="J162">
        <v>5.3224709183349136E-2</v>
      </c>
      <c r="K162">
        <v>8.6095894723300953E-2</v>
      </c>
      <c r="L162">
        <v>0.12181217193881273</v>
      </c>
      <c r="M162">
        <v>0.14449589593105802</v>
      </c>
      <c r="N162">
        <v>0.16258244592466478</v>
      </c>
      <c r="O162">
        <v>0.17932829030022773</v>
      </c>
      <c r="P162">
        <v>0.19056081092918145</v>
      </c>
      <c r="Q162">
        <v>0.19764079748367111</v>
      </c>
      <c r="R162">
        <v>0.19833529549571075</v>
      </c>
      <c r="S162">
        <v>0.20514943802177285</v>
      </c>
      <c r="T162">
        <v>0.20514943802177285</v>
      </c>
      <c r="U162">
        <v>0.20514943802177285</v>
      </c>
      <c r="V162">
        <v>0.212626964705764</v>
      </c>
      <c r="W162">
        <v>0.212626964705764</v>
      </c>
      <c r="X162">
        <v>0.212626964705764</v>
      </c>
      <c r="Y162">
        <v>0.212626964705764</v>
      </c>
      <c r="Z162">
        <v>0.212626964705764</v>
      </c>
      <c r="AA162">
        <v>0.212626964705764</v>
      </c>
      <c r="AB162">
        <v>0.212626964705764</v>
      </c>
      <c r="AC162">
        <v>0.212626964705764</v>
      </c>
      <c r="AD162">
        <v>0.212626964705764</v>
      </c>
      <c r="AE162">
        <v>0.212626964705764</v>
      </c>
      <c r="AF162">
        <v>0.212626964705764</v>
      </c>
      <c r="AG162">
        <v>0.212626964705764</v>
      </c>
      <c r="AH162">
        <v>0.212626964705764</v>
      </c>
      <c r="AI162">
        <v>0.212626964705764</v>
      </c>
      <c r="AJ162">
        <v>0.212626964705764</v>
      </c>
      <c r="AK162">
        <v>0.212626964705764</v>
      </c>
      <c r="AL162">
        <v>0.212626964705764</v>
      </c>
      <c r="AM162">
        <v>0.212626964705764</v>
      </c>
      <c r="AN162">
        <v>0.212626964705764</v>
      </c>
      <c r="AO162">
        <v>0.212626964705764</v>
      </c>
      <c r="AP162">
        <v>0.212626964705764</v>
      </c>
      <c r="AQ162">
        <v>0.212626964705764</v>
      </c>
      <c r="AR162">
        <v>0.212626964705764</v>
      </c>
      <c r="AS162">
        <v>0.212626964705764</v>
      </c>
      <c r="AT162">
        <v>0.212626964705764</v>
      </c>
      <c r="AU162">
        <v>0.212626964705764</v>
      </c>
      <c r="AV162">
        <v>0.212626964705764</v>
      </c>
      <c r="AW162">
        <v>0.212626964705764</v>
      </c>
      <c r="AX162">
        <v>0.212626964705764</v>
      </c>
      <c r="AY162">
        <v>0.212626964705764</v>
      </c>
      <c r="AZ162">
        <v>0.212626964705764</v>
      </c>
      <c r="BA162">
        <v>0.212626964705764</v>
      </c>
      <c r="BB162">
        <v>0.212626964705764</v>
      </c>
      <c r="BC162">
        <v>0.212626964705764</v>
      </c>
      <c r="BD162">
        <v>0.212626964705764</v>
      </c>
      <c r="BE162">
        <v>0.20514943802177285</v>
      </c>
      <c r="BF162">
        <v>0.20514943802177285</v>
      </c>
      <c r="BG162">
        <v>0.20514943802177285</v>
      </c>
      <c r="BH162">
        <v>0.20514943802177285</v>
      </c>
      <c r="BI162">
        <v>0.20010564599039671</v>
      </c>
      <c r="BJ162">
        <v>0.1873059337304267</v>
      </c>
      <c r="BK162">
        <v>0.17514368687297718</v>
      </c>
      <c r="BL162">
        <v>0.15769199743084522</v>
      </c>
      <c r="BM162">
        <v>0.1443184103322831</v>
      </c>
      <c r="BN162">
        <v>0.12482229679907671</v>
      </c>
      <c r="BO162">
        <v>8.9754337254682792E-2</v>
      </c>
      <c r="BP162">
        <v>5.369440880132316E-2</v>
      </c>
      <c r="BQ162">
        <v>1.5963038505134981E-2</v>
      </c>
      <c r="BR162">
        <v>1.3736429318581555E-3</v>
      </c>
      <c r="BS162">
        <v>0</v>
      </c>
      <c r="BT162">
        <v>1.9400560036381742E-2</v>
      </c>
      <c r="BU162">
        <v>7.4775266839911536E-3</v>
      </c>
    </row>
    <row r="163" spans="1:73" x14ac:dyDescent="0.25">
      <c r="A163">
        <v>1229</v>
      </c>
      <c r="B163">
        <v>351.25630068066067</v>
      </c>
      <c r="C163">
        <v>8.773899168703301E-4</v>
      </c>
      <c r="D163">
        <v>40</v>
      </c>
      <c r="E163">
        <v>574.5</v>
      </c>
      <c r="F163">
        <v>-654.5</v>
      </c>
      <c r="G163">
        <v>0</v>
      </c>
      <c r="H163">
        <v>1.3191705315808051E-3</v>
      </c>
      <c r="I163">
        <v>1.456933571833504E-2</v>
      </c>
      <c r="J163">
        <v>5.3224709183349136E-2</v>
      </c>
      <c r="K163">
        <v>8.6095894723300953E-2</v>
      </c>
      <c r="L163">
        <v>0.12181217193881273</v>
      </c>
      <c r="M163">
        <v>0.14449589593105802</v>
      </c>
      <c r="N163">
        <v>0.16258244592466478</v>
      </c>
      <c r="O163">
        <v>0.18020568021709807</v>
      </c>
      <c r="P163">
        <v>0.19143820084605179</v>
      </c>
      <c r="Q163">
        <v>0.19851818740054145</v>
      </c>
      <c r="R163">
        <v>0.19921268541258108</v>
      </c>
      <c r="S163">
        <v>0.20602682793864319</v>
      </c>
      <c r="T163">
        <v>0.20602682793864319</v>
      </c>
      <c r="U163">
        <v>0.20602682793864319</v>
      </c>
      <c r="V163">
        <v>0.21350435462263434</v>
      </c>
      <c r="W163">
        <v>0.21350435462263434</v>
      </c>
      <c r="X163">
        <v>0.21350435462263434</v>
      </c>
      <c r="Y163">
        <v>0.21350435462263434</v>
      </c>
      <c r="Z163">
        <v>0.21350435462263434</v>
      </c>
      <c r="AA163">
        <v>0.21350435462263434</v>
      </c>
      <c r="AB163">
        <v>0.21350435462263434</v>
      </c>
      <c r="AC163">
        <v>0.21350435462263434</v>
      </c>
      <c r="AD163">
        <v>0.21350435462263434</v>
      </c>
      <c r="AE163">
        <v>0.21350435462263434</v>
      </c>
      <c r="AF163">
        <v>0.21350435462263434</v>
      </c>
      <c r="AG163">
        <v>0.21350435462263434</v>
      </c>
      <c r="AH163">
        <v>0.21350435462263434</v>
      </c>
      <c r="AI163">
        <v>0.21350435462263434</v>
      </c>
      <c r="AJ163">
        <v>0.21350435462263434</v>
      </c>
      <c r="AK163">
        <v>0.21350435462263434</v>
      </c>
      <c r="AL163">
        <v>0.21350435462263434</v>
      </c>
      <c r="AM163">
        <v>0.21350435462263434</v>
      </c>
      <c r="AN163">
        <v>0.21350435462263434</v>
      </c>
      <c r="AO163">
        <v>0.21350435462263434</v>
      </c>
      <c r="AP163">
        <v>0.21350435462263434</v>
      </c>
      <c r="AQ163">
        <v>0.21350435462263434</v>
      </c>
      <c r="AR163">
        <v>0.21350435462263434</v>
      </c>
      <c r="AS163">
        <v>0.21350435462263434</v>
      </c>
      <c r="AT163">
        <v>0.21350435462263434</v>
      </c>
      <c r="AU163">
        <v>0.21350435462263434</v>
      </c>
      <c r="AV163">
        <v>0.21350435462263434</v>
      </c>
      <c r="AW163">
        <v>0.21350435462263434</v>
      </c>
      <c r="AX163">
        <v>0.21350435462263434</v>
      </c>
      <c r="AY163">
        <v>0.21350435462263434</v>
      </c>
      <c r="AZ163">
        <v>0.21350435462263434</v>
      </c>
      <c r="BA163">
        <v>0.21350435462263434</v>
      </c>
      <c r="BB163">
        <v>0.21350435462263434</v>
      </c>
      <c r="BC163">
        <v>0.21350435462263434</v>
      </c>
      <c r="BD163">
        <v>0.21350435462263434</v>
      </c>
      <c r="BE163">
        <v>0.20602682793864319</v>
      </c>
      <c r="BF163">
        <v>0.20602682793864319</v>
      </c>
      <c r="BG163">
        <v>0.20602682793864319</v>
      </c>
      <c r="BH163">
        <v>0.20602682793864319</v>
      </c>
      <c r="BI163">
        <v>0.20010564599039671</v>
      </c>
      <c r="BJ163">
        <v>0.1873059337304267</v>
      </c>
      <c r="BK163">
        <v>0.17514368687297718</v>
      </c>
      <c r="BL163">
        <v>0.15769199743084522</v>
      </c>
      <c r="BM163">
        <v>0.1443184103322831</v>
      </c>
      <c r="BN163">
        <v>0.12482229679907671</v>
      </c>
      <c r="BO163">
        <v>8.9754337254682792E-2</v>
      </c>
      <c r="BP163">
        <v>5.369440880132316E-2</v>
      </c>
      <c r="BQ163">
        <v>1.5963038505134981E-2</v>
      </c>
      <c r="BR163">
        <v>1.3736429318581555E-3</v>
      </c>
      <c r="BS163">
        <v>0</v>
      </c>
      <c r="BT163">
        <v>2.2050255603181773E-2</v>
      </c>
      <c r="BU163">
        <v>7.4775266839911536E-3</v>
      </c>
    </row>
    <row r="164" spans="1:73" x14ac:dyDescent="0.25">
      <c r="A164">
        <v>1229</v>
      </c>
      <c r="B164">
        <v>354.6738972845622</v>
      </c>
      <c r="C164">
        <v>8.8592660302907772E-4</v>
      </c>
      <c r="D164">
        <v>30</v>
      </c>
      <c r="E164">
        <v>584.5</v>
      </c>
      <c r="F164">
        <v>-644.5</v>
      </c>
      <c r="G164">
        <v>0</v>
      </c>
      <c r="H164">
        <v>1.3191705315808051E-3</v>
      </c>
      <c r="I164">
        <v>1.456933571833504E-2</v>
      </c>
      <c r="J164">
        <v>5.3224709183349136E-2</v>
      </c>
      <c r="K164">
        <v>8.6095894723300953E-2</v>
      </c>
      <c r="L164">
        <v>0.12181217193881273</v>
      </c>
      <c r="M164">
        <v>0.14449589593105802</v>
      </c>
      <c r="N164">
        <v>0.16258244592466478</v>
      </c>
      <c r="O164">
        <v>0.18109160682012715</v>
      </c>
      <c r="P164">
        <v>0.19232412744908087</v>
      </c>
      <c r="Q164">
        <v>0.19940411400357053</v>
      </c>
      <c r="R164">
        <v>0.20009861201561016</v>
      </c>
      <c r="S164">
        <v>0.20691275454167227</v>
      </c>
      <c r="T164">
        <v>0.20691275454167227</v>
      </c>
      <c r="U164">
        <v>0.20691275454167227</v>
      </c>
      <c r="V164">
        <v>0.21439028122566342</v>
      </c>
      <c r="W164">
        <v>0.21439028122566342</v>
      </c>
      <c r="X164">
        <v>0.21439028122566342</v>
      </c>
      <c r="Y164">
        <v>0.21439028122566342</v>
      </c>
      <c r="Z164">
        <v>0.21439028122566342</v>
      </c>
      <c r="AA164">
        <v>0.21439028122566342</v>
      </c>
      <c r="AB164">
        <v>0.21439028122566342</v>
      </c>
      <c r="AC164">
        <v>0.21439028122566342</v>
      </c>
      <c r="AD164">
        <v>0.21439028122566342</v>
      </c>
      <c r="AE164">
        <v>0.21439028122566342</v>
      </c>
      <c r="AF164">
        <v>0.21439028122566342</v>
      </c>
      <c r="AG164">
        <v>0.21439028122566342</v>
      </c>
      <c r="AH164">
        <v>0.21439028122566342</v>
      </c>
      <c r="AI164">
        <v>0.21439028122566342</v>
      </c>
      <c r="AJ164">
        <v>0.21439028122566342</v>
      </c>
      <c r="AK164">
        <v>0.21439028122566342</v>
      </c>
      <c r="AL164">
        <v>0.21439028122566342</v>
      </c>
      <c r="AM164">
        <v>0.21439028122566342</v>
      </c>
      <c r="AN164">
        <v>0.21439028122566342</v>
      </c>
      <c r="AO164">
        <v>0.21439028122566342</v>
      </c>
      <c r="AP164">
        <v>0.21439028122566342</v>
      </c>
      <c r="AQ164">
        <v>0.21439028122566342</v>
      </c>
      <c r="AR164">
        <v>0.21439028122566342</v>
      </c>
      <c r="AS164">
        <v>0.21439028122566342</v>
      </c>
      <c r="AT164">
        <v>0.21439028122566342</v>
      </c>
      <c r="AU164">
        <v>0.21439028122566342</v>
      </c>
      <c r="AV164">
        <v>0.21439028122566342</v>
      </c>
      <c r="AW164">
        <v>0.21439028122566342</v>
      </c>
      <c r="AX164">
        <v>0.21439028122566342</v>
      </c>
      <c r="AY164">
        <v>0.21439028122566342</v>
      </c>
      <c r="AZ164">
        <v>0.21439028122566342</v>
      </c>
      <c r="BA164">
        <v>0.21439028122566342</v>
      </c>
      <c r="BB164">
        <v>0.21439028122566342</v>
      </c>
      <c r="BC164">
        <v>0.21439028122566342</v>
      </c>
      <c r="BD164">
        <v>0.21439028122566342</v>
      </c>
      <c r="BE164">
        <v>0.20691275454167227</v>
      </c>
      <c r="BF164">
        <v>0.20691275454167227</v>
      </c>
      <c r="BG164">
        <v>0.20691275454167227</v>
      </c>
      <c r="BH164">
        <v>0.20691275454167227</v>
      </c>
      <c r="BI164">
        <v>0.20010564599039671</v>
      </c>
      <c r="BJ164">
        <v>0.1873059337304267</v>
      </c>
      <c r="BK164">
        <v>0.17514368687297718</v>
      </c>
      <c r="BL164">
        <v>0.15769199743084522</v>
      </c>
      <c r="BM164">
        <v>0.1443184103322831</v>
      </c>
      <c r="BN164">
        <v>0.12482229679907671</v>
      </c>
      <c r="BO164">
        <v>8.9754337254682792E-2</v>
      </c>
      <c r="BP164">
        <v>5.369440880132316E-2</v>
      </c>
      <c r="BQ164">
        <v>1.5963038505134981E-2</v>
      </c>
      <c r="BR164">
        <v>1.3736429318581555E-3</v>
      </c>
      <c r="BS164">
        <v>0</v>
      </c>
      <c r="BT164">
        <v>1.9400560036381742E-2</v>
      </c>
      <c r="BU164">
        <v>7.4775266839911536E-3</v>
      </c>
    </row>
    <row r="165" spans="1:73" x14ac:dyDescent="0.25">
      <c r="A165">
        <v>1229</v>
      </c>
      <c r="B165">
        <v>601.53097958977503</v>
      </c>
      <c r="C165">
        <v>1.5025416345684902E-3</v>
      </c>
      <c r="D165">
        <v>20</v>
      </c>
      <c r="E165">
        <v>594.5</v>
      </c>
      <c r="F165">
        <v>-634.5</v>
      </c>
      <c r="G165">
        <v>0</v>
      </c>
      <c r="H165">
        <v>1.3191705315808051E-3</v>
      </c>
      <c r="I165">
        <v>1.456933571833504E-2</v>
      </c>
      <c r="J165">
        <v>5.3224709183349136E-2</v>
      </c>
      <c r="K165">
        <v>8.6095894723300953E-2</v>
      </c>
      <c r="L165">
        <v>0.12181217193881273</v>
      </c>
      <c r="M165">
        <v>0.14449589593105802</v>
      </c>
      <c r="N165">
        <v>0.16258244592466478</v>
      </c>
      <c r="O165">
        <v>0.18109160682012715</v>
      </c>
      <c r="P165">
        <v>0.19382666908364934</v>
      </c>
      <c r="Q165">
        <v>0.200906655638139</v>
      </c>
      <c r="R165">
        <v>0.20160115365017864</v>
      </c>
      <c r="S165">
        <v>0.20841529617624074</v>
      </c>
      <c r="T165">
        <v>0.20841529617624074</v>
      </c>
      <c r="U165">
        <v>0.20841529617624074</v>
      </c>
      <c r="V165">
        <v>0.2158928228602319</v>
      </c>
      <c r="W165">
        <v>0.2158928228602319</v>
      </c>
      <c r="X165">
        <v>0.2158928228602319</v>
      </c>
      <c r="Y165">
        <v>0.2158928228602319</v>
      </c>
      <c r="Z165">
        <v>0.2158928228602319</v>
      </c>
      <c r="AA165">
        <v>0.2158928228602319</v>
      </c>
      <c r="AB165">
        <v>0.2158928228602319</v>
      </c>
      <c r="AC165">
        <v>0.2158928228602319</v>
      </c>
      <c r="AD165">
        <v>0.2158928228602319</v>
      </c>
      <c r="AE165">
        <v>0.2158928228602319</v>
      </c>
      <c r="AF165">
        <v>0.2158928228602319</v>
      </c>
      <c r="AG165">
        <v>0.2158928228602319</v>
      </c>
      <c r="AH165">
        <v>0.2158928228602319</v>
      </c>
      <c r="AI165">
        <v>0.2158928228602319</v>
      </c>
      <c r="AJ165">
        <v>0.2158928228602319</v>
      </c>
      <c r="AK165">
        <v>0.2158928228602319</v>
      </c>
      <c r="AL165">
        <v>0.2158928228602319</v>
      </c>
      <c r="AM165">
        <v>0.2158928228602319</v>
      </c>
      <c r="AN165">
        <v>0.2158928228602319</v>
      </c>
      <c r="AO165">
        <v>0.2158928228602319</v>
      </c>
      <c r="AP165">
        <v>0.2158928228602319</v>
      </c>
      <c r="AQ165">
        <v>0.2158928228602319</v>
      </c>
      <c r="AR165">
        <v>0.2158928228602319</v>
      </c>
      <c r="AS165">
        <v>0.2158928228602319</v>
      </c>
      <c r="AT165">
        <v>0.2158928228602319</v>
      </c>
      <c r="AU165">
        <v>0.2158928228602319</v>
      </c>
      <c r="AV165">
        <v>0.2158928228602319</v>
      </c>
      <c r="AW165">
        <v>0.2158928228602319</v>
      </c>
      <c r="AX165">
        <v>0.2158928228602319</v>
      </c>
      <c r="AY165">
        <v>0.2158928228602319</v>
      </c>
      <c r="AZ165">
        <v>0.2158928228602319</v>
      </c>
      <c r="BA165">
        <v>0.2158928228602319</v>
      </c>
      <c r="BB165">
        <v>0.2158928228602319</v>
      </c>
      <c r="BC165">
        <v>0.2158928228602319</v>
      </c>
      <c r="BD165">
        <v>0.2158928228602319</v>
      </c>
      <c r="BE165">
        <v>0.20841529617624074</v>
      </c>
      <c r="BF165">
        <v>0.20841529617624074</v>
      </c>
      <c r="BG165">
        <v>0.20841529617624074</v>
      </c>
      <c r="BH165">
        <v>0.20841529617624074</v>
      </c>
      <c r="BI165">
        <v>0.20160818762496518</v>
      </c>
      <c r="BJ165">
        <v>0.1873059337304267</v>
      </c>
      <c r="BK165">
        <v>0.17514368687297718</v>
      </c>
      <c r="BL165">
        <v>0.15769199743084522</v>
      </c>
      <c r="BM165">
        <v>0.1443184103322831</v>
      </c>
      <c r="BN165">
        <v>0.12482229679907671</v>
      </c>
      <c r="BO165">
        <v>8.9754337254682792E-2</v>
      </c>
      <c r="BP165">
        <v>5.369440880132316E-2</v>
      </c>
      <c r="BQ165">
        <v>1.5963038505134981E-2</v>
      </c>
      <c r="BR165">
        <v>1.3736429318581555E-3</v>
      </c>
      <c r="BS165">
        <v>0</v>
      </c>
      <c r="BT165">
        <v>1.6750864469581711E-2</v>
      </c>
      <c r="BU165">
        <v>7.4775266839911536E-3</v>
      </c>
    </row>
    <row r="166" spans="1:73" x14ac:dyDescent="0.25">
      <c r="A166">
        <v>1161</v>
      </c>
      <c r="B166">
        <v>415.10343356350808</v>
      </c>
      <c r="C166">
        <v>1.0368712713796661E-3</v>
      </c>
      <c r="D166">
        <v>10</v>
      </c>
      <c r="E166">
        <v>570.5</v>
      </c>
      <c r="F166">
        <v>-590.5</v>
      </c>
      <c r="G166">
        <v>0</v>
      </c>
      <c r="H166">
        <v>1.3191705315808051E-3</v>
      </c>
      <c r="I166">
        <v>1.456933571833504E-2</v>
      </c>
      <c r="J166">
        <v>5.3224709183349136E-2</v>
      </c>
      <c r="K166">
        <v>8.6095894723300953E-2</v>
      </c>
      <c r="L166">
        <v>0.12181217193881273</v>
      </c>
      <c r="M166">
        <v>0.14449589593105802</v>
      </c>
      <c r="N166">
        <v>0.16258244592466478</v>
      </c>
      <c r="O166">
        <v>0.18109160682012715</v>
      </c>
      <c r="P166">
        <v>0.19382666908364934</v>
      </c>
      <c r="Q166">
        <v>0.20194352690951867</v>
      </c>
      <c r="R166">
        <v>0.2026380249215583</v>
      </c>
      <c r="S166">
        <v>0.20945216744762041</v>
      </c>
      <c r="T166">
        <v>0.20945216744762041</v>
      </c>
      <c r="U166">
        <v>0.20945216744762041</v>
      </c>
      <c r="V166">
        <v>0.21692969413161156</v>
      </c>
      <c r="W166">
        <v>0.21692969413161156</v>
      </c>
      <c r="X166">
        <v>0.21692969413161156</v>
      </c>
      <c r="Y166">
        <v>0.21692969413161156</v>
      </c>
      <c r="Z166">
        <v>0.21692969413161156</v>
      </c>
      <c r="AA166">
        <v>0.21692969413161156</v>
      </c>
      <c r="AB166">
        <v>0.21692969413161156</v>
      </c>
      <c r="AC166">
        <v>0.21692969413161156</v>
      </c>
      <c r="AD166">
        <v>0.21692969413161156</v>
      </c>
      <c r="AE166">
        <v>0.21692969413161156</v>
      </c>
      <c r="AF166">
        <v>0.21692969413161156</v>
      </c>
      <c r="AG166">
        <v>0.21692969413161156</v>
      </c>
      <c r="AH166">
        <v>0.21692969413161156</v>
      </c>
      <c r="AI166">
        <v>0.21692969413161156</v>
      </c>
      <c r="AJ166">
        <v>0.21692969413161156</v>
      </c>
      <c r="AK166">
        <v>0.21692969413161156</v>
      </c>
      <c r="AL166">
        <v>0.21692969413161156</v>
      </c>
      <c r="AM166">
        <v>0.21692969413161156</v>
      </c>
      <c r="AN166">
        <v>0.21692969413161156</v>
      </c>
      <c r="AO166">
        <v>0.21692969413161156</v>
      </c>
      <c r="AP166">
        <v>0.21692969413161156</v>
      </c>
      <c r="AQ166">
        <v>0.21692969413161156</v>
      </c>
      <c r="AR166">
        <v>0.21692969413161156</v>
      </c>
      <c r="AS166">
        <v>0.21692969413161156</v>
      </c>
      <c r="AT166">
        <v>0.21692969413161156</v>
      </c>
      <c r="AU166">
        <v>0.21692969413161156</v>
      </c>
      <c r="AV166">
        <v>0.21692969413161156</v>
      </c>
      <c r="AW166">
        <v>0.21692969413161156</v>
      </c>
      <c r="AX166">
        <v>0.21692969413161156</v>
      </c>
      <c r="AY166">
        <v>0.21692969413161156</v>
      </c>
      <c r="AZ166">
        <v>0.21692969413161156</v>
      </c>
      <c r="BA166">
        <v>0.21692969413161156</v>
      </c>
      <c r="BB166">
        <v>0.21692969413161156</v>
      </c>
      <c r="BC166">
        <v>0.21692969413161156</v>
      </c>
      <c r="BD166">
        <v>0.21692969413161156</v>
      </c>
      <c r="BE166">
        <v>0.20945216744762041</v>
      </c>
      <c r="BF166">
        <v>0.20945216744762041</v>
      </c>
      <c r="BG166">
        <v>0.20945216744762041</v>
      </c>
      <c r="BH166">
        <v>0.20945216744762041</v>
      </c>
      <c r="BI166">
        <v>0.20160818762496518</v>
      </c>
      <c r="BJ166">
        <v>0.1873059337304267</v>
      </c>
      <c r="BK166">
        <v>0.17514368687297718</v>
      </c>
      <c r="BL166">
        <v>0.15769199743084522</v>
      </c>
      <c r="BM166">
        <v>0.1443184103322831</v>
      </c>
      <c r="BN166">
        <v>0.12482229679907671</v>
      </c>
      <c r="BO166">
        <v>8.9754337254682792E-2</v>
      </c>
      <c r="BP166">
        <v>5.369440880132316E-2</v>
      </c>
      <c r="BQ166">
        <v>1.5963038505134981E-2</v>
      </c>
      <c r="BR166">
        <v>1.3736429318581555E-3</v>
      </c>
      <c r="BS166">
        <v>0</v>
      </c>
      <c r="BT166">
        <v>1.1583353580308514E-2</v>
      </c>
      <c r="BU166">
        <v>7.4775266839911536E-3</v>
      </c>
    </row>
    <row r="167" spans="1:73" x14ac:dyDescent="0.25">
      <c r="A167">
        <v>1140</v>
      </c>
      <c r="B167">
        <v>416.92546593031801</v>
      </c>
      <c r="C167">
        <v>1.0414224575754799E-3</v>
      </c>
      <c r="D167">
        <v>0</v>
      </c>
      <c r="E167">
        <v>570</v>
      </c>
      <c r="F167">
        <v>-570</v>
      </c>
      <c r="G167">
        <v>0</v>
      </c>
      <c r="H167">
        <v>1.3191705315808051E-3</v>
      </c>
      <c r="I167">
        <v>1.456933571833504E-2</v>
      </c>
      <c r="J167">
        <v>5.3224709183349136E-2</v>
      </c>
      <c r="K167">
        <v>8.6095894723300953E-2</v>
      </c>
      <c r="L167">
        <v>0.12181217193881273</v>
      </c>
      <c r="M167">
        <v>0.14449589593105802</v>
      </c>
      <c r="N167">
        <v>0.16258244592466478</v>
      </c>
      <c r="O167">
        <v>0.18109160682012715</v>
      </c>
      <c r="P167">
        <v>0.19382666908364934</v>
      </c>
      <c r="Q167">
        <v>0.20194352690951867</v>
      </c>
      <c r="R167">
        <v>0.20367944737913379</v>
      </c>
      <c r="S167">
        <v>0.2104935899051959</v>
      </c>
      <c r="T167">
        <v>0.2104935899051959</v>
      </c>
      <c r="U167">
        <v>0.2104935899051959</v>
      </c>
      <c r="V167">
        <v>0.21797111658918705</v>
      </c>
      <c r="W167">
        <v>0.21797111658918705</v>
      </c>
      <c r="X167">
        <v>0.21797111658918705</v>
      </c>
      <c r="Y167">
        <v>0.21797111658918705</v>
      </c>
      <c r="Z167">
        <v>0.21797111658918705</v>
      </c>
      <c r="AA167">
        <v>0.21797111658918705</v>
      </c>
      <c r="AB167">
        <v>0.21797111658918705</v>
      </c>
      <c r="AC167">
        <v>0.21797111658918705</v>
      </c>
      <c r="AD167">
        <v>0.21797111658918705</v>
      </c>
      <c r="AE167">
        <v>0.21797111658918705</v>
      </c>
      <c r="AF167">
        <v>0.21797111658918705</v>
      </c>
      <c r="AG167">
        <v>0.21797111658918705</v>
      </c>
      <c r="AH167">
        <v>0.21797111658918705</v>
      </c>
      <c r="AI167">
        <v>0.21797111658918705</v>
      </c>
      <c r="AJ167">
        <v>0.21797111658918705</v>
      </c>
      <c r="AK167">
        <v>0.21797111658918705</v>
      </c>
      <c r="AL167">
        <v>0.21797111658918705</v>
      </c>
      <c r="AM167">
        <v>0.21797111658918705</v>
      </c>
      <c r="AN167">
        <v>0.21797111658918705</v>
      </c>
      <c r="AO167">
        <v>0.21797111658918705</v>
      </c>
      <c r="AP167">
        <v>0.21797111658918705</v>
      </c>
      <c r="AQ167">
        <v>0.21797111658918705</v>
      </c>
      <c r="AR167">
        <v>0.21797111658918705</v>
      </c>
      <c r="AS167">
        <v>0.21797111658918705</v>
      </c>
      <c r="AT167">
        <v>0.21797111658918705</v>
      </c>
      <c r="AU167">
        <v>0.21797111658918705</v>
      </c>
      <c r="AV167">
        <v>0.21797111658918705</v>
      </c>
      <c r="AW167">
        <v>0.21797111658918705</v>
      </c>
      <c r="AX167">
        <v>0.21797111658918705</v>
      </c>
      <c r="AY167">
        <v>0.21797111658918705</v>
      </c>
      <c r="AZ167">
        <v>0.21797111658918705</v>
      </c>
      <c r="BA167">
        <v>0.21797111658918705</v>
      </c>
      <c r="BB167">
        <v>0.21797111658918705</v>
      </c>
      <c r="BC167">
        <v>0.21797111658918705</v>
      </c>
      <c r="BD167">
        <v>0.21797111658918705</v>
      </c>
      <c r="BE167">
        <v>0.2104935899051959</v>
      </c>
      <c r="BF167">
        <v>0.2104935899051959</v>
      </c>
      <c r="BG167">
        <v>0.2104935899051959</v>
      </c>
      <c r="BH167">
        <v>0.2104935899051959</v>
      </c>
      <c r="BI167">
        <v>0.20160818762496518</v>
      </c>
      <c r="BJ167">
        <v>0.1873059337304267</v>
      </c>
      <c r="BK167">
        <v>0.17514368687297718</v>
      </c>
      <c r="BL167">
        <v>0.15769199743084522</v>
      </c>
      <c r="BM167">
        <v>0.1443184103322831</v>
      </c>
      <c r="BN167">
        <v>0.12482229679907671</v>
      </c>
      <c r="BO167">
        <v>8.9754337254682792E-2</v>
      </c>
      <c r="BP167">
        <v>5.369440880132316E-2</v>
      </c>
      <c r="BQ167">
        <v>1.5963038505134981E-2</v>
      </c>
      <c r="BR167">
        <v>1.3736429318581555E-3</v>
      </c>
      <c r="BS167">
        <v>0</v>
      </c>
      <c r="BT167">
        <v>7.4775266839911536E-3</v>
      </c>
      <c r="BU167">
        <v>7.4775266839911536E-3</v>
      </c>
    </row>
    <row r="168" spans="1:73" x14ac:dyDescent="0.25">
      <c r="A168">
        <v>1135</v>
      </c>
      <c r="B168">
        <v>501.94654884932118</v>
      </c>
      <c r="C168">
        <v>1.2537934263808139E-3</v>
      </c>
      <c r="D168">
        <v>-10</v>
      </c>
      <c r="E168">
        <v>577.5</v>
      </c>
      <c r="F168">
        <v>-557.5</v>
      </c>
      <c r="G168">
        <v>0</v>
      </c>
      <c r="H168">
        <v>1.3191705315808051E-3</v>
      </c>
      <c r="I168">
        <v>1.456933571833504E-2</v>
      </c>
      <c r="J168">
        <v>5.3224709183349136E-2</v>
      </c>
      <c r="K168">
        <v>8.6095894723300953E-2</v>
      </c>
      <c r="L168">
        <v>0.12181217193881273</v>
      </c>
      <c r="M168">
        <v>0.14449589593105802</v>
      </c>
      <c r="N168">
        <v>0.16258244592466478</v>
      </c>
      <c r="O168">
        <v>0.18109160682012715</v>
      </c>
      <c r="P168">
        <v>0.19382666908364934</v>
      </c>
      <c r="Q168">
        <v>0.20194352690951867</v>
      </c>
      <c r="R168">
        <v>0.20367944737913379</v>
      </c>
      <c r="S168">
        <v>0.21174738333157672</v>
      </c>
      <c r="T168">
        <v>0.21174738333157672</v>
      </c>
      <c r="U168">
        <v>0.21174738333157672</v>
      </c>
      <c r="V168">
        <v>0.21922491001556788</v>
      </c>
      <c r="W168">
        <v>0.21922491001556788</v>
      </c>
      <c r="X168">
        <v>0.21922491001556788</v>
      </c>
      <c r="Y168">
        <v>0.21922491001556788</v>
      </c>
      <c r="Z168">
        <v>0.21922491001556788</v>
      </c>
      <c r="AA168">
        <v>0.21922491001556788</v>
      </c>
      <c r="AB168">
        <v>0.21922491001556788</v>
      </c>
      <c r="AC168">
        <v>0.21922491001556788</v>
      </c>
      <c r="AD168">
        <v>0.21922491001556788</v>
      </c>
      <c r="AE168">
        <v>0.21922491001556788</v>
      </c>
      <c r="AF168">
        <v>0.21922491001556788</v>
      </c>
      <c r="AG168">
        <v>0.21922491001556788</v>
      </c>
      <c r="AH168">
        <v>0.21922491001556788</v>
      </c>
      <c r="AI168">
        <v>0.21922491001556788</v>
      </c>
      <c r="AJ168">
        <v>0.21922491001556788</v>
      </c>
      <c r="AK168">
        <v>0.21922491001556788</v>
      </c>
      <c r="AL168">
        <v>0.21922491001556788</v>
      </c>
      <c r="AM168">
        <v>0.21922491001556788</v>
      </c>
      <c r="AN168">
        <v>0.21922491001556788</v>
      </c>
      <c r="AO168">
        <v>0.21922491001556788</v>
      </c>
      <c r="AP168">
        <v>0.21922491001556788</v>
      </c>
      <c r="AQ168">
        <v>0.21922491001556788</v>
      </c>
      <c r="AR168">
        <v>0.21922491001556788</v>
      </c>
      <c r="AS168">
        <v>0.21922491001556788</v>
      </c>
      <c r="AT168">
        <v>0.21922491001556788</v>
      </c>
      <c r="AU168">
        <v>0.21922491001556788</v>
      </c>
      <c r="AV168">
        <v>0.21922491001556788</v>
      </c>
      <c r="AW168">
        <v>0.21922491001556788</v>
      </c>
      <c r="AX168">
        <v>0.21922491001556788</v>
      </c>
      <c r="AY168">
        <v>0.21922491001556788</v>
      </c>
      <c r="AZ168">
        <v>0.21922491001556788</v>
      </c>
      <c r="BA168">
        <v>0.21922491001556788</v>
      </c>
      <c r="BB168">
        <v>0.21922491001556788</v>
      </c>
      <c r="BC168">
        <v>0.21922491001556788</v>
      </c>
      <c r="BD168">
        <v>0.21922491001556788</v>
      </c>
      <c r="BE168">
        <v>0.21174738333157672</v>
      </c>
      <c r="BF168">
        <v>0.21174738333157672</v>
      </c>
      <c r="BG168">
        <v>0.21174738333157672</v>
      </c>
      <c r="BH168">
        <v>0.21174738333157672</v>
      </c>
      <c r="BI168">
        <v>0.20160818762496518</v>
      </c>
      <c r="BJ168">
        <v>0.1873059337304267</v>
      </c>
      <c r="BK168">
        <v>0.17514368687297718</v>
      </c>
      <c r="BL168">
        <v>0.15769199743084522</v>
      </c>
      <c r="BM168">
        <v>0.1443184103322831</v>
      </c>
      <c r="BN168">
        <v>0.12482229679907671</v>
      </c>
      <c r="BO168">
        <v>8.9754337254682792E-2</v>
      </c>
      <c r="BP168">
        <v>5.369440880132316E-2</v>
      </c>
      <c r="BQ168">
        <v>1.5963038505134981E-2</v>
      </c>
      <c r="BR168">
        <v>1.3736429318581555E-3</v>
      </c>
      <c r="BS168">
        <v>0</v>
      </c>
      <c r="BT168">
        <v>7.4775266839911536E-3</v>
      </c>
      <c r="BU168">
        <v>7.4775266839911536E-3</v>
      </c>
    </row>
    <row r="169" spans="1:73" x14ac:dyDescent="0.25">
      <c r="A169">
        <v>1102</v>
      </c>
      <c r="B169">
        <v>430.37215624090561</v>
      </c>
      <c r="C169">
        <v>1.0750104401139441E-3</v>
      </c>
      <c r="D169">
        <v>-20</v>
      </c>
      <c r="E169">
        <v>571</v>
      </c>
      <c r="F169">
        <v>-531</v>
      </c>
      <c r="G169">
        <v>0</v>
      </c>
      <c r="H169">
        <v>1.3191705315808051E-3</v>
      </c>
      <c r="I169">
        <v>1.456933571833504E-2</v>
      </c>
      <c r="J169">
        <v>5.3224709183349136E-2</v>
      </c>
      <c r="K169">
        <v>8.6095894723300953E-2</v>
      </c>
      <c r="L169">
        <v>0.12181217193881273</v>
      </c>
      <c r="M169">
        <v>0.14449589593105802</v>
      </c>
      <c r="N169">
        <v>0.16258244592466478</v>
      </c>
      <c r="O169">
        <v>0.18109160682012715</v>
      </c>
      <c r="P169">
        <v>0.19382666908364934</v>
      </c>
      <c r="Q169">
        <v>0.20194352690951867</v>
      </c>
      <c r="R169">
        <v>0.20367944737913379</v>
      </c>
      <c r="S169">
        <v>0.21174738333157672</v>
      </c>
      <c r="T169">
        <v>0.21282239377169065</v>
      </c>
      <c r="U169">
        <v>0.21282239377169065</v>
      </c>
      <c r="V169">
        <v>0.22029992045568181</v>
      </c>
      <c r="W169">
        <v>0.22029992045568181</v>
      </c>
      <c r="X169">
        <v>0.22029992045568181</v>
      </c>
      <c r="Y169">
        <v>0.22029992045568181</v>
      </c>
      <c r="Z169">
        <v>0.22029992045568181</v>
      </c>
      <c r="AA169">
        <v>0.22029992045568181</v>
      </c>
      <c r="AB169">
        <v>0.22029992045568181</v>
      </c>
      <c r="AC169">
        <v>0.22029992045568181</v>
      </c>
      <c r="AD169">
        <v>0.22029992045568181</v>
      </c>
      <c r="AE169">
        <v>0.22029992045568181</v>
      </c>
      <c r="AF169">
        <v>0.22029992045568181</v>
      </c>
      <c r="AG169">
        <v>0.22029992045568181</v>
      </c>
      <c r="AH169">
        <v>0.22029992045568181</v>
      </c>
      <c r="AI169">
        <v>0.22029992045568181</v>
      </c>
      <c r="AJ169">
        <v>0.22029992045568181</v>
      </c>
      <c r="AK169">
        <v>0.22029992045568181</v>
      </c>
      <c r="AL169">
        <v>0.22029992045568181</v>
      </c>
      <c r="AM169">
        <v>0.22029992045568181</v>
      </c>
      <c r="AN169">
        <v>0.22029992045568181</v>
      </c>
      <c r="AO169">
        <v>0.22029992045568181</v>
      </c>
      <c r="AP169">
        <v>0.22029992045568181</v>
      </c>
      <c r="AQ169">
        <v>0.22029992045568181</v>
      </c>
      <c r="AR169">
        <v>0.22029992045568181</v>
      </c>
      <c r="AS169">
        <v>0.22029992045568181</v>
      </c>
      <c r="AT169">
        <v>0.22029992045568181</v>
      </c>
      <c r="AU169">
        <v>0.22029992045568181</v>
      </c>
      <c r="AV169">
        <v>0.22029992045568181</v>
      </c>
      <c r="AW169">
        <v>0.22029992045568181</v>
      </c>
      <c r="AX169">
        <v>0.22029992045568181</v>
      </c>
      <c r="AY169">
        <v>0.22029992045568181</v>
      </c>
      <c r="AZ169">
        <v>0.22029992045568181</v>
      </c>
      <c r="BA169">
        <v>0.22029992045568181</v>
      </c>
      <c r="BB169">
        <v>0.22029992045568181</v>
      </c>
      <c r="BC169">
        <v>0.22029992045568181</v>
      </c>
      <c r="BD169">
        <v>0.22029992045568181</v>
      </c>
      <c r="BE169">
        <v>0.21282239377169065</v>
      </c>
      <c r="BF169">
        <v>0.21282239377169065</v>
      </c>
      <c r="BG169">
        <v>0.21282239377169065</v>
      </c>
      <c r="BH169">
        <v>0.21282239377169065</v>
      </c>
      <c r="BI169">
        <v>0.20160818762496518</v>
      </c>
      <c r="BJ169">
        <v>0.1873059337304267</v>
      </c>
      <c r="BK169">
        <v>0.17514368687297718</v>
      </c>
      <c r="BL169">
        <v>0.15769199743084522</v>
      </c>
      <c r="BM169">
        <v>0.1443184103322831</v>
      </c>
      <c r="BN169">
        <v>0.12482229679907671</v>
      </c>
      <c r="BO169">
        <v>8.9754337254682792E-2</v>
      </c>
      <c r="BP169">
        <v>5.369440880132316E-2</v>
      </c>
      <c r="BQ169">
        <v>1.5963038505134981E-2</v>
      </c>
      <c r="BR169">
        <v>1.3736429318581555E-3</v>
      </c>
      <c r="BS169">
        <v>0</v>
      </c>
      <c r="BT169">
        <v>7.4775266839911536E-3</v>
      </c>
      <c r="BU169">
        <v>7.4775266839911536E-3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69"/>
  <sheetViews>
    <sheetView workbookViewId="0">
      <selection activeCell="A3" sqref="A3:BU16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679.443742259234</v>
      </c>
      <c r="C3">
        <v>1.212899042216369E-3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1.212899042216369E-3</v>
      </c>
      <c r="W3">
        <v>1.212899042216369E-3</v>
      </c>
      <c r="X3">
        <v>1.212899042216369E-3</v>
      </c>
      <c r="Y3">
        <v>1.212899042216369E-3</v>
      </c>
      <c r="Z3">
        <v>1.212899042216369E-3</v>
      </c>
      <c r="AA3">
        <v>1.212899042216369E-3</v>
      </c>
      <c r="AB3">
        <v>1.212899042216369E-3</v>
      </c>
      <c r="AC3">
        <v>1.212899042216369E-3</v>
      </c>
      <c r="AD3">
        <v>1.212899042216369E-3</v>
      </c>
      <c r="AE3">
        <v>1.212899042216369E-3</v>
      </c>
      <c r="AF3">
        <v>1.212899042216369E-3</v>
      </c>
      <c r="AG3">
        <v>1.212899042216369E-3</v>
      </c>
      <c r="AH3">
        <v>1.212899042216369E-3</v>
      </c>
      <c r="AI3">
        <v>1.212899042216369E-3</v>
      </c>
      <c r="AJ3">
        <v>1.212899042216369E-3</v>
      </c>
      <c r="AK3">
        <v>1.212899042216369E-3</v>
      </c>
      <c r="AL3">
        <v>1.212899042216369E-3</v>
      </c>
      <c r="AM3">
        <v>1.212899042216369E-3</v>
      </c>
      <c r="AN3">
        <v>1.212899042216369E-3</v>
      </c>
      <c r="AO3">
        <v>1.212899042216369E-3</v>
      </c>
      <c r="AP3">
        <v>1.212899042216369E-3</v>
      </c>
      <c r="AQ3">
        <v>1.212899042216369E-3</v>
      </c>
      <c r="AR3">
        <v>1.212899042216369E-3</v>
      </c>
      <c r="AS3">
        <v>1.212899042216369E-3</v>
      </c>
      <c r="AT3">
        <v>1.212899042216369E-3</v>
      </c>
      <c r="AU3">
        <v>1.212899042216369E-3</v>
      </c>
      <c r="AV3">
        <v>1.212899042216369E-3</v>
      </c>
      <c r="AW3">
        <v>1.212899042216369E-3</v>
      </c>
      <c r="AX3">
        <v>1.212899042216369E-3</v>
      </c>
      <c r="AY3">
        <v>1.212899042216369E-3</v>
      </c>
      <c r="AZ3">
        <v>1.212899042216369E-3</v>
      </c>
      <c r="BA3">
        <v>1.212899042216369E-3</v>
      </c>
      <c r="BB3">
        <v>1.212899042216369E-3</v>
      </c>
      <c r="BC3">
        <v>1.212899042216369E-3</v>
      </c>
      <c r="BD3">
        <v>1.212899042216369E-3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616.53524505880853</v>
      </c>
      <c r="C4">
        <v>1.1005988600880372E-3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2.313497902304406E-3</v>
      </c>
      <c r="W4">
        <v>2.313497902304406E-3</v>
      </c>
      <c r="X4">
        <v>2.313497902304406E-3</v>
      </c>
      <c r="Y4">
        <v>2.313497902304406E-3</v>
      </c>
      <c r="Z4">
        <v>2.313497902304406E-3</v>
      </c>
      <c r="AA4">
        <v>2.313497902304406E-3</v>
      </c>
      <c r="AB4">
        <v>2.313497902304406E-3</v>
      </c>
      <c r="AC4">
        <v>2.313497902304406E-3</v>
      </c>
      <c r="AD4">
        <v>2.313497902304406E-3</v>
      </c>
      <c r="AE4">
        <v>2.313497902304406E-3</v>
      </c>
      <c r="AF4">
        <v>2.313497902304406E-3</v>
      </c>
      <c r="AG4">
        <v>2.313497902304406E-3</v>
      </c>
      <c r="AH4">
        <v>2.313497902304406E-3</v>
      </c>
      <c r="AI4">
        <v>2.313497902304406E-3</v>
      </c>
      <c r="AJ4">
        <v>2.313497902304406E-3</v>
      </c>
      <c r="AK4">
        <v>2.313497902304406E-3</v>
      </c>
      <c r="AL4">
        <v>2.313497902304406E-3</v>
      </c>
      <c r="AM4">
        <v>2.313497902304406E-3</v>
      </c>
      <c r="AN4">
        <v>2.313497902304406E-3</v>
      </c>
      <c r="AO4">
        <v>2.313497902304406E-3</v>
      </c>
      <c r="AP4">
        <v>2.313497902304406E-3</v>
      </c>
      <c r="AQ4">
        <v>2.313497902304406E-3</v>
      </c>
      <c r="AR4">
        <v>2.313497902304406E-3</v>
      </c>
      <c r="AS4">
        <v>2.313497902304406E-3</v>
      </c>
      <c r="AT4">
        <v>2.313497902304406E-3</v>
      </c>
      <c r="AU4">
        <v>2.313497902304406E-3</v>
      </c>
      <c r="AV4">
        <v>2.313497902304406E-3</v>
      </c>
      <c r="AW4">
        <v>2.313497902304406E-3</v>
      </c>
      <c r="AX4">
        <v>2.313497902304406E-3</v>
      </c>
      <c r="AY4">
        <v>2.313497902304406E-3</v>
      </c>
      <c r="AZ4">
        <v>2.313497902304406E-3</v>
      </c>
      <c r="BA4">
        <v>2.313497902304406E-3</v>
      </c>
      <c r="BB4">
        <v>2.313497902304406E-3</v>
      </c>
      <c r="BC4">
        <v>2.313497902304406E-3</v>
      </c>
      <c r="BD4">
        <v>2.313497902304406E-3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665.18272628492559</v>
      </c>
      <c r="C5">
        <v>1.1874411984826761E-3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3.500939100787082E-3</v>
      </c>
      <c r="W5">
        <v>3.500939100787082E-3</v>
      </c>
      <c r="X5">
        <v>3.500939100787082E-3</v>
      </c>
      <c r="Y5">
        <v>3.500939100787082E-3</v>
      </c>
      <c r="Z5">
        <v>3.500939100787082E-3</v>
      </c>
      <c r="AA5">
        <v>3.500939100787082E-3</v>
      </c>
      <c r="AB5">
        <v>3.500939100787082E-3</v>
      </c>
      <c r="AC5">
        <v>3.500939100787082E-3</v>
      </c>
      <c r="AD5">
        <v>3.500939100787082E-3</v>
      </c>
      <c r="AE5">
        <v>3.500939100787082E-3</v>
      </c>
      <c r="AF5">
        <v>3.500939100787082E-3</v>
      </c>
      <c r="AG5">
        <v>3.500939100787082E-3</v>
      </c>
      <c r="AH5">
        <v>3.500939100787082E-3</v>
      </c>
      <c r="AI5">
        <v>3.500939100787082E-3</v>
      </c>
      <c r="AJ5">
        <v>3.500939100787082E-3</v>
      </c>
      <c r="AK5">
        <v>3.500939100787082E-3</v>
      </c>
      <c r="AL5">
        <v>3.500939100787082E-3</v>
      </c>
      <c r="AM5">
        <v>3.500939100787082E-3</v>
      </c>
      <c r="AN5">
        <v>3.500939100787082E-3</v>
      </c>
      <c r="AO5">
        <v>3.500939100787082E-3</v>
      </c>
      <c r="AP5">
        <v>3.500939100787082E-3</v>
      </c>
      <c r="AQ5">
        <v>3.500939100787082E-3</v>
      </c>
      <c r="AR5">
        <v>3.500939100787082E-3</v>
      </c>
      <c r="AS5">
        <v>3.500939100787082E-3</v>
      </c>
      <c r="AT5">
        <v>3.500939100787082E-3</v>
      </c>
      <c r="AU5">
        <v>3.500939100787082E-3</v>
      </c>
      <c r="AV5">
        <v>3.500939100787082E-3</v>
      </c>
      <c r="AW5">
        <v>3.500939100787082E-3</v>
      </c>
      <c r="AX5">
        <v>3.500939100787082E-3</v>
      </c>
      <c r="AY5">
        <v>3.500939100787082E-3</v>
      </c>
      <c r="AZ5">
        <v>3.500939100787082E-3</v>
      </c>
      <c r="BA5">
        <v>3.500939100787082E-3</v>
      </c>
      <c r="BB5">
        <v>3.500939100787082E-3</v>
      </c>
      <c r="BC5">
        <v>3.500939100787082E-3</v>
      </c>
      <c r="BD5">
        <v>3.500939100787082E-3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943</v>
      </c>
      <c r="B6">
        <v>654.51099819350998</v>
      </c>
      <c r="C6">
        <v>1.1683907194278069E-3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4.6693298202148889E-3</v>
      </c>
      <c r="W6">
        <v>4.6693298202148889E-3</v>
      </c>
      <c r="X6">
        <v>4.6693298202148889E-3</v>
      </c>
      <c r="Y6">
        <v>4.6693298202148889E-3</v>
      </c>
      <c r="Z6">
        <v>4.6693298202148889E-3</v>
      </c>
      <c r="AA6">
        <v>4.6693298202148889E-3</v>
      </c>
      <c r="AB6">
        <v>4.6693298202148889E-3</v>
      </c>
      <c r="AC6">
        <v>4.6693298202148889E-3</v>
      </c>
      <c r="AD6">
        <v>4.6693298202148889E-3</v>
      </c>
      <c r="AE6">
        <v>4.6693298202148889E-3</v>
      </c>
      <c r="AF6">
        <v>4.6693298202148889E-3</v>
      </c>
      <c r="AG6">
        <v>4.6693298202148889E-3</v>
      </c>
      <c r="AH6">
        <v>4.6693298202148889E-3</v>
      </c>
      <c r="AI6">
        <v>4.6693298202148889E-3</v>
      </c>
      <c r="AJ6">
        <v>4.6693298202148889E-3</v>
      </c>
      <c r="AK6">
        <v>4.6693298202148889E-3</v>
      </c>
      <c r="AL6">
        <v>4.6693298202148889E-3</v>
      </c>
      <c r="AM6">
        <v>4.6693298202148889E-3</v>
      </c>
      <c r="AN6">
        <v>4.6693298202148889E-3</v>
      </c>
      <c r="AO6">
        <v>4.6693298202148889E-3</v>
      </c>
      <c r="AP6">
        <v>4.6693298202148889E-3</v>
      </c>
      <c r="AQ6">
        <v>4.6693298202148889E-3</v>
      </c>
      <c r="AR6">
        <v>4.6693298202148889E-3</v>
      </c>
      <c r="AS6">
        <v>4.6693298202148889E-3</v>
      </c>
      <c r="AT6">
        <v>4.6693298202148889E-3</v>
      </c>
      <c r="AU6">
        <v>4.6693298202148889E-3</v>
      </c>
      <c r="AV6">
        <v>4.6693298202148889E-3</v>
      </c>
      <c r="AW6">
        <v>4.6693298202148889E-3</v>
      </c>
      <c r="AX6">
        <v>4.6693298202148889E-3</v>
      </c>
      <c r="AY6">
        <v>4.6693298202148889E-3</v>
      </c>
      <c r="AZ6">
        <v>4.6693298202148889E-3</v>
      </c>
      <c r="BA6">
        <v>4.6693298202148889E-3</v>
      </c>
      <c r="BB6">
        <v>4.6693298202148889E-3</v>
      </c>
      <c r="BC6">
        <v>4.6693298202148889E-3</v>
      </c>
      <c r="BD6">
        <v>4.6693298202148889E-3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561.04249877960058</v>
      </c>
      <c r="C7">
        <v>1.0015367970713071E-3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5.6708666172861962E-3</v>
      </c>
      <c r="W7">
        <v>5.6708666172861962E-3</v>
      </c>
      <c r="X7">
        <v>5.6708666172861962E-3</v>
      </c>
      <c r="Y7">
        <v>5.6708666172861962E-3</v>
      </c>
      <c r="Z7">
        <v>5.6708666172861962E-3</v>
      </c>
      <c r="AA7">
        <v>5.6708666172861962E-3</v>
      </c>
      <c r="AB7">
        <v>5.6708666172861962E-3</v>
      </c>
      <c r="AC7">
        <v>5.6708666172861962E-3</v>
      </c>
      <c r="AD7">
        <v>5.6708666172861962E-3</v>
      </c>
      <c r="AE7">
        <v>5.6708666172861962E-3</v>
      </c>
      <c r="AF7">
        <v>5.6708666172861962E-3</v>
      </c>
      <c r="AG7">
        <v>5.6708666172861962E-3</v>
      </c>
      <c r="AH7">
        <v>5.6708666172861962E-3</v>
      </c>
      <c r="AI7">
        <v>5.6708666172861962E-3</v>
      </c>
      <c r="AJ7">
        <v>5.6708666172861962E-3</v>
      </c>
      <c r="AK7">
        <v>5.6708666172861962E-3</v>
      </c>
      <c r="AL7">
        <v>5.6708666172861962E-3</v>
      </c>
      <c r="AM7">
        <v>5.6708666172861962E-3</v>
      </c>
      <c r="AN7">
        <v>5.6708666172861962E-3</v>
      </c>
      <c r="AO7">
        <v>5.6708666172861962E-3</v>
      </c>
      <c r="AP7">
        <v>5.6708666172861962E-3</v>
      </c>
      <c r="AQ7">
        <v>5.6708666172861962E-3</v>
      </c>
      <c r="AR7">
        <v>5.6708666172861962E-3</v>
      </c>
      <c r="AS7">
        <v>5.6708666172861962E-3</v>
      </c>
      <c r="AT7">
        <v>5.6708666172861962E-3</v>
      </c>
      <c r="AU7">
        <v>5.6708666172861962E-3</v>
      </c>
      <c r="AV7">
        <v>5.6708666172861962E-3</v>
      </c>
      <c r="AW7">
        <v>5.6708666172861962E-3</v>
      </c>
      <c r="AX7">
        <v>5.6708666172861962E-3</v>
      </c>
      <c r="AY7">
        <v>5.6708666172861962E-3</v>
      </c>
      <c r="AZ7">
        <v>5.6708666172861962E-3</v>
      </c>
      <c r="BA7">
        <v>5.6708666172861962E-3</v>
      </c>
      <c r="BB7">
        <v>5.6708666172861962E-3</v>
      </c>
      <c r="BC7">
        <v>5.6708666172861962E-3</v>
      </c>
      <c r="BD7">
        <v>5.6708666172861962E-3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1132</v>
      </c>
      <c r="B8">
        <v>704.011560896643</v>
      </c>
      <c r="C8">
        <v>1.2567559237229612E-3</v>
      </c>
      <c r="D8">
        <v>10</v>
      </c>
      <c r="E8">
        <v>576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1.2567559237229612E-3</v>
      </c>
      <c r="T8">
        <v>1.2567559237229612E-3</v>
      </c>
      <c r="U8">
        <v>1.2567559237229612E-3</v>
      </c>
      <c r="V8">
        <v>6.9276225410091572E-3</v>
      </c>
      <c r="W8">
        <v>6.9276225410091572E-3</v>
      </c>
      <c r="X8">
        <v>6.9276225410091572E-3</v>
      </c>
      <c r="Y8">
        <v>6.9276225410091572E-3</v>
      </c>
      <c r="Z8">
        <v>6.9276225410091572E-3</v>
      </c>
      <c r="AA8">
        <v>6.9276225410091572E-3</v>
      </c>
      <c r="AB8">
        <v>6.9276225410091572E-3</v>
      </c>
      <c r="AC8">
        <v>6.9276225410091572E-3</v>
      </c>
      <c r="AD8">
        <v>6.9276225410091572E-3</v>
      </c>
      <c r="AE8">
        <v>6.9276225410091572E-3</v>
      </c>
      <c r="AF8">
        <v>6.9276225410091572E-3</v>
      </c>
      <c r="AG8">
        <v>6.9276225410091572E-3</v>
      </c>
      <c r="AH8">
        <v>6.9276225410091572E-3</v>
      </c>
      <c r="AI8">
        <v>6.9276225410091572E-3</v>
      </c>
      <c r="AJ8">
        <v>6.9276225410091572E-3</v>
      </c>
      <c r="AK8">
        <v>6.9276225410091572E-3</v>
      </c>
      <c r="AL8">
        <v>6.9276225410091572E-3</v>
      </c>
      <c r="AM8">
        <v>6.9276225410091572E-3</v>
      </c>
      <c r="AN8">
        <v>6.9276225410091572E-3</v>
      </c>
      <c r="AO8">
        <v>6.9276225410091572E-3</v>
      </c>
      <c r="AP8">
        <v>6.9276225410091572E-3</v>
      </c>
      <c r="AQ8">
        <v>6.9276225410091572E-3</v>
      </c>
      <c r="AR8">
        <v>6.9276225410091572E-3</v>
      </c>
      <c r="AS8">
        <v>6.9276225410091572E-3</v>
      </c>
      <c r="AT8">
        <v>6.9276225410091572E-3</v>
      </c>
      <c r="AU8">
        <v>6.9276225410091572E-3</v>
      </c>
      <c r="AV8">
        <v>6.9276225410091572E-3</v>
      </c>
      <c r="AW8">
        <v>6.9276225410091572E-3</v>
      </c>
      <c r="AX8">
        <v>6.9276225410091572E-3</v>
      </c>
      <c r="AY8">
        <v>6.9276225410091572E-3</v>
      </c>
      <c r="AZ8">
        <v>6.9276225410091572E-3</v>
      </c>
      <c r="BA8">
        <v>6.9276225410091572E-3</v>
      </c>
      <c r="BB8">
        <v>6.9276225410091572E-3</v>
      </c>
      <c r="BC8">
        <v>6.9276225410091572E-3</v>
      </c>
      <c r="BD8">
        <v>6.9276225410091572E-3</v>
      </c>
      <c r="BE8">
        <v>1.2567559237229612E-3</v>
      </c>
      <c r="BF8">
        <v>1.2567559237229612E-3</v>
      </c>
      <c r="BG8">
        <v>1.2567559237229612E-3</v>
      </c>
      <c r="BH8">
        <v>1.2567559237229612E-3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5.6708666172861962E-3</v>
      </c>
      <c r="BU8">
        <v>5.6708666172861962E-3</v>
      </c>
    </row>
    <row r="9" spans="1:73" x14ac:dyDescent="0.25">
      <c r="A9">
        <v>1132</v>
      </c>
      <c r="B9">
        <v>721.04321584033573</v>
      </c>
      <c r="C9">
        <v>1.2871597330212487E-3</v>
      </c>
      <c r="D9">
        <v>20</v>
      </c>
      <c r="E9">
        <v>586</v>
      </c>
      <c r="F9">
        <v>-546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2.5439156567442101E-3</v>
      </c>
      <c r="T9">
        <v>2.5439156567442101E-3</v>
      </c>
      <c r="U9">
        <v>2.5439156567442101E-3</v>
      </c>
      <c r="V9">
        <v>8.2147822740304063E-3</v>
      </c>
      <c r="W9">
        <v>8.2147822740304063E-3</v>
      </c>
      <c r="X9">
        <v>8.2147822740304063E-3</v>
      </c>
      <c r="Y9">
        <v>8.2147822740304063E-3</v>
      </c>
      <c r="Z9">
        <v>8.2147822740304063E-3</v>
      </c>
      <c r="AA9">
        <v>8.2147822740304063E-3</v>
      </c>
      <c r="AB9">
        <v>8.2147822740304063E-3</v>
      </c>
      <c r="AC9">
        <v>8.2147822740304063E-3</v>
      </c>
      <c r="AD9">
        <v>8.2147822740304063E-3</v>
      </c>
      <c r="AE9">
        <v>8.2147822740304063E-3</v>
      </c>
      <c r="AF9">
        <v>8.2147822740304063E-3</v>
      </c>
      <c r="AG9">
        <v>8.2147822740304063E-3</v>
      </c>
      <c r="AH9">
        <v>8.2147822740304063E-3</v>
      </c>
      <c r="AI9">
        <v>8.2147822740304063E-3</v>
      </c>
      <c r="AJ9">
        <v>8.2147822740304063E-3</v>
      </c>
      <c r="AK9">
        <v>8.2147822740304063E-3</v>
      </c>
      <c r="AL9">
        <v>8.2147822740304063E-3</v>
      </c>
      <c r="AM9">
        <v>8.2147822740304063E-3</v>
      </c>
      <c r="AN9">
        <v>8.2147822740304063E-3</v>
      </c>
      <c r="AO9">
        <v>8.2147822740304063E-3</v>
      </c>
      <c r="AP9">
        <v>8.2147822740304063E-3</v>
      </c>
      <c r="AQ9">
        <v>8.2147822740304063E-3</v>
      </c>
      <c r="AR9">
        <v>8.2147822740304063E-3</v>
      </c>
      <c r="AS9">
        <v>8.2147822740304063E-3</v>
      </c>
      <c r="AT9">
        <v>8.2147822740304063E-3</v>
      </c>
      <c r="AU9">
        <v>8.2147822740304063E-3</v>
      </c>
      <c r="AV9">
        <v>8.2147822740304063E-3</v>
      </c>
      <c r="AW9">
        <v>8.2147822740304063E-3</v>
      </c>
      <c r="AX9">
        <v>8.2147822740304063E-3</v>
      </c>
      <c r="AY9">
        <v>8.2147822740304063E-3</v>
      </c>
      <c r="AZ9">
        <v>8.2147822740304063E-3</v>
      </c>
      <c r="BA9">
        <v>8.2147822740304063E-3</v>
      </c>
      <c r="BB9">
        <v>8.2147822740304063E-3</v>
      </c>
      <c r="BC9">
        <v>8.2147822740304063E-3</v>
      </c>
      <c r="BD9">
        <v>8.2147822740304063E-3</v>
      </c>
      <c r="BE9">
        <v>2.5439156567442101E-3</v>
      </c>
      <c r="BF9">
        <v>2.5439156567442101E-3</v>
      </c>
      <c r="BG9">
        <v>2.5439156567442101E-3</v>
      </c>
      <c r="BH9">
        <v>2.5439156567442101E-3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5.6708666172861962E-3</v>
      </c>
      <c r="BU9">
        <v>5.6708666172861962E-3</v>
      </c>
    </row>
    <row r="10" spans="1:73" x14ac:dyDescent="0.25">
      <c r="A10">
        <v>1132</v>
      </c>
      <c r="B10">
        <v>777.88810798380746</v>
      </c>
      <c r="C10">
        <v>1.388635559417783E-3</v>
      </c>
      <c r="D10">
        <v>30</v>
      </c>
      <c r="E10">
        <v>596</v>
      </c>
      <c r="F10">
        <v>-536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3.9325512161619931E-3</v>
      </c>
      <c r="T10">
        <v>3.9325512161619931E-3</v>
      </c>
      <c r="U10">
        <v>3.9325512161619931E-3</v>
      </c>
      <c r="V10">
        <v>9.6034178334481884E-3</v>
      </c>
      <c r="W10">
        <v>9.6034178334481884E-3</v>
      </c>
      <c r="X10">
        <v>9.6034178334481884E-3</v>
      </c>
      <c r="Y10">
        <v>9.6034178334481884E-3</v>
      </c>
      <c r="Z10">
        <v>9.6034178334481884E-3</v>
      </c>
      <c r="AA10">
        <v>9.6034178334481884E-3</v>
      </c>
      <c r="AB10">
        <v>9.6034178334481884E-3</v>
      </c>
      <c r="AC10">
        <v>9.6034178334481884E-3</v>
      </c>
      <c r="AD10">
        <v>9.6034178334481884E-3</v>
      </c>
      <c r="AE10">
        <v>9.6034178334481884E-3</v>
      </c>
      <c r="AF10">
        <v>9.6034178334481884E-3</v>
      </c>
      <c r="AG10">
        <v>9.6034178334481884E-3</v>
      </c>
      <c r="AH10">
        <v>9.6034178334481884E-3</v>
      </c>
      <c r="AI10">
        <v>9.6034178334481884E-3</v>
      </c>
      <c r="AJ10">
        <v>9.6034178334481884E-3</v>
      </c>
      <c r="AK10">
        <v>9.6034178334481884E-3</v>
      </c>
      <c r="AL10">
        <v>9.6034178334481884E-3</v>
      </c>
      <c r="AM10">
        <v>9.6034178334481884E-3</v>
      </c>
      <c r="AN10">
        <v>9.6034178334481884E-3</v>
      </c>
      <c r="AO10">
        <v>9.6034178334481884E-3</v>
      </c>
      <c r="AP10">
        <v>9.6034178334481884E-3</v>
      </c>
      <c r="AQ10">
        <v>9.6034178334481884E-3</v>
      </c>
      <c r="AR10">
        <v>9.6034178334481884E-3</v>
      </c>
      <c r="AS10">
        <v>9.6034178334481884E-3</v>
      </c>
      <c r="AT10">
        <v>9.6034178334481884E-3</v>
      </c>
      <c r="AU10">
        <v>9.6034178334481884E-3</v>
      </c>
      <c r="AV10">
        <v>9.6034178334481884E-3</v>
      </c>
      <c r="AW10">
        <v>9.6034178334481884E-3</v>
      </c>
      <c r="AX10">
        <v>9.6034178334481884E-3</v>
      </c>
      <c r="AY10">
        <v>9.6034178334481884E-3</v>
      </c>
      <c r="AZ10">
        <v>9.6034178334481884E-3</v>
      </c>
      <c r="BA10">
        <v>9.6034178334481884E-3</v>
      </c>
      <c r="BB10">
        <v>9.6034178334481884E-3</v>
      </c>
      <c r="BC10">
        <v>9.6034178334481884E-3</v>
      </c>
      <c r="BD10">
        <v>9.6034178334481884E-3</v>
      </c>
      <c r="BE10">
        <v>3.9325512161619931E-3</v>
      </c>
      <c r="BF10">
        <v>3.9325512161619931E-3</v>
      </c>
      <c r="BG10">
        <v>3.9325512161619931E-3</v>
      </c>
      <c r="BH10">
        <v>3.9325512161619931E-3</v>
      </c>
      <c r="BI10">
        <v>1.388635559417783E-3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5.6708666172861954E-3</v>
      </c>
      <c r="BU10">
        <v>5.6708666172861954E-3</v>
      </c>
    </row>
    <row r="11" spans="1:73" x14ac:dyDescent="0.25">
      <c r="A11">
        <v>1154</v>
      </c>
      <c r="B11">
        <v>583.75069865292892</v>
      </c>
      <c r="C11">
        <v>1.0420740073857839E-3</v>
      </c>
      <c r="D11">
        <v>40</v>
      </c>
      <c r="E11">
        <v>617</v>
      </c>
      <c r="F11">
        <v>-537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4.9746252235477774E-3</v>
      </c>
      <c r="T11">
        <v>4.9746252235477774E-3</v>
      </c>
      <c r="U11">
        <v>4.9746252235477774E-3</v>
      </c>
      <c r="V11">
        <v>1.0645491840833972E-2</v>
      </c>
      <c r="W11">
        <v>1.0645491840833972E-2</v>
      </c>
      <c r="X11">
        <v>1.0645491840833972E-2</v>
      </c>
      <c r="Y11">
        <v>1.0645491840833972E-2</v>
      </c>
      <c r="Z11">
        <v>1.0645491840833972E-2</v>
      </c>
      <c r="AA11">
        <v>1.0645491840833972E-2</v>
      </c>
      <c r="AB11">
        <v>1.0645491840833972E-2</v>
      </c>
      <c r="AC11">
        <v>1.0645491840833972E-2</v>
      </c>
      <c r="AD11">
        <v>1.0645491840833972E-2</v>
      </c>
      <c r="AE11">
        <v>1.0645491840833972E-2</v>
      </c>
      <c r="AF11">
        <v>1.0645491840833972E-2</v>
      </c>
      <c r="AG11">
        <v>1.0645491840833972E-2</v>
      </c>
      <c r="AH11">
        <v>1.0645491840833972E-2</v>
      </c>
      <c r="AI11">
        <v>1.0645491840833972E-2</v>
      </c>
      <c r="AJ11">
        <v>1.0645491840833972E-2</v>
      </c>
      <c r="AK11">
        <v>1.0645491840833972E-2</v>
      </c>
      <c r="AL11">
        <v>1.0645491840833972E-2</v>
      </c>
      <c r="AM11">
        <v>1.0645491840833972E-2</v>
      </c>
      <c r="AN11">
        <v>1.0645491840833972E-2</v>
      </c>
      <c r="AO11">
        <v>1.0645491840833972E-2</v>
      </c>
      <c r="AP11">
        <v>1.0645491840833972E-2</v>
      </c>
      <c r="AQ11">
        <v>1.0645491840833972E-2</v>
      </c>
      <c r="AR11">
        <v>1.0645491840833972E-2</v>
      </c>
      <c r="AS11">
        <v>1.0645491840833972E-2</v>
      </c>
      <c r="AT11">
        <v>1.0645491840833972E-2</v>
      </c>
      <c r="AU11">
        <v>1.0645491840833972E-2</v>
      </c>
      <c r="AV11">
        <v>1.0645491840833972E-2</v>
      </c>
      <c r="AW11">
        <v>1.0645491840833972E-2</v>
      </c>
      <c r="AX11">
        <v>1.0645491840833972E-2</v>
      </c>
      <c r="AY11">
        <v>1.0645491840833972E-2</v>
      </c>
      <c r="AZ11">
        <v>1.0645491840833972E-2</v>
      </c>
      <c r="BA11">
        <v>1.0645491840833972E-2</v>
      </c>
      <c r="BB11">
        <v>1.0645491840833972E-2</v>
      </c>
      <c r="BC11">
        <v>1.0645491840833972E-2</v>
      </c>
      <c r="BD11">
        <v>1.0645491840833972E-2</v>
      </c>
      <c r="BE11">
        <v>4.9746252235477774E-3</v>
      </c>
      <c r="BF11">
        <v>4.9746252235477774E-3</v>
      </c>
      <c r="BG11">
        <v>4.9746252235477774E-3</v>
      </c>
      <c r="BH11">
        <v>4.9746252235477774E-3</v>
      </c>
      <c r="BI11">
        <v>2.4307095668035668E-3</v>
      </c>
      <c r="BJ11">
        <v>1.0420740073857839E-3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5.6708666172861945E-3</v>
      </c>
      <c r="BU11">
        <v>7.1827446348422599E-3</v>
      </c>
    </row>
    <row r="12" spans="1:73" x14ac:dyDescent="0.25">
      <c r="A12">
        <v>1254</v>
      </c>
      <c r="B12">
        <v>580.33304620414663</v>
      </c>
      <c r="C12">
        <v>1.0359730351875958E-3</v>
      </c>
      <c r="D12">
        <v>30</v>
      </c>
      <c r="E12">
        <v>657</v>
      </c>
      <c r="F12">
        <v>-597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1.0359730351875958E-3</v>
      </c>
      <c r="R12">
        <v>1.0359730351875958E-3</v>
      </c>
      <c r="S12">
        <v>6.0105982587353732E-3</v>
      </c>
      <c r="T12">
        <v>6.0105982587353732E-3</v>
      </c>
      <c r="U12">
        <v>6.0105982587353732E-3</v>
      </c>
      <c r="V12">
        <v>1.1681464876021567E-2</v>
      </c>
      <c r="W12">
        <v>1.1681464876021567E-2</v>
      </c>
      <c r="X12">
        <v>1.1681464876021567E-2</v>
      </c>
      <c r="Y12">
        <v>1.1681464876021567E-2</v>
      </c>
      <c r="Z12">
        <v>1.1681464876021567E-2</v>
      </c>
      <c r="AA12">
        <v>1.1681464876021567E-2</v>
      </c>
      <c r="AB12">
        <v>1.1681464876021567E-2</v>
      </c>
      <c r="AC12">
        <v>1.1681464876021567E-2</v>
      </c>
      <c r="AD12">
        <v>1.1681464876021567E-2</v>
      </c>
      <c r="AE12">
        <v>1.1681464876021567E-2</v>
      </c>
      <c r="AF12">
        <v>1.1681464876021567E-2</v>
      </c>
      <c r="AG12">
        <v>1.1681464876021567E-2</v>
      </c>
      <c r="AH12">
        <v>1.1681464876021567E-2</v>
      </c>
      <c r="AI12">
        <v>1.1681464876021567E-2</v>
      </c>
      <c r="AJ12">
        <v>1.1681464876021567E-2</v>
      </c>
      <c r="AK12">
        <v>1.1681464876021567E-2</v>
      </c>
      <c r="AL12">
        <v>1.1681464876021567E-2</v>
      </c>
      <c r="AM12">
        <v>1.1681464876021567E-2</v>
      </c>
      <c r="AN12">
        <v>1.1681464876021567E-2</v>
      </c>
      <c r="AO12">
        <v>1.1681464876021567E-2</v>
      </c>
      <c r="AP12">
        <v>1.1681464876021567E-2</v>
      </c>
      <c r="AQ12">
        <v>1.1681464876021567E-2</v>
      </c>
      <c r="AR12">
        <v>1.1681464876021567E-2</v>
      </c>
      <c r="AS12">
        <v>1.1681464876021567E-2</v>
      </c>
      <c r="AT12">
        <v>1.1681464876021567E-2</v>
      </c>
      <c r="AU12">
        <v>1.1681464876021567E-2</v>
      </c>
      <c r="AV12">
        <v>1.1681464876021567E-2</v>
      </c>
      <c r="AW12">
        <v>1.1681464876021567E-2</v>
      </c>
      <c r="AX12">
        <v>1.1681464876021567E-2</v>
      </c>
      <c r="AY12">
        <v>1.1681464876021567E-2</v>
      </c>
      <c r="AZ12">
        <v>1.1681464876021567E-2</v>
      </c>
      <c r="BA12">
        <v>1.1681464876021567E-2</v>
      </c>
      <c r="BB12">
        <v>1.1681464876021567E-2</v>
      </c>
      <c r="BC12">
        <v>1.1681464876021567E-2</v>
      </c>
      <c r="BD12">
        <v>1.1681464876021567E-2</v>
      </c>
      <c r="BE12">
        <v>6.0105982587353732E-3</v>
      </c>
      <c r="BF12">
        <v>6.0105982587353732E-3</v>
      </c>
      <c r="BG12">
        <v>6.0105982587353732E-3</v>
      </c>
      <c r="BH12">
        <v>6.0105982587353732E-3</v>
      </c>
      <c r="BI12">
        <v>3.4666826019911627E-3</v>
      </c>
      <c r="BJ12">
        <v>2.0780470425733797E-3</v>
      </c>
      <c r="BK12">
        <v>1.0359730351875958E-3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9.8784463348078905E-3</v>
      </c>
      <c r="BU12">
        <v>9.6985772862184481E-3</v>
      </c>
    </row>
    <row r="13" spans="1:73" x14ac:dyDescent="0.25">
      <c r="A13">
        <v>1254</v>
      </c>
      <c r="B13">
        <v>604.23161107655494</v>
      </c>
      <c r="C13">
        <v>1.0786352081405852E-3</v>
      </c>
      <c r="D13">
        <v>20</v>
      </c>
      <c r="E13">
        <v>647</v>
      </c>
      <c r="F13">
        <v>-607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2.114608243328181E-3</v>
      </c>
      <c r="R13">
        <v>2.114608243328181E-3</v>
      </c>
      <c r="S13">
        <v>7.0892334668759584E-3</v>
      </c>
      <c r="T13">
        <v>7.0892334668759584E-3</v>
      </c>
      <c r="U13">
        <v>7.0892334668759584E-3</v>
      </c>
      <c r="V13">
        <v>1.2760100084162153E-2</v>
      </c>
      <c r="W13">
        <v>1.2760100084162153E-2</v>
      </c>
      <c r="X13">
        <v>1.2760100084162153E-2</v>
      </c>
      <c r="Y13">
        <v>1.2760100084162153E-2</v>
      </c>
      <c r="Z13">
        <v>1.2760100084162153E-2</v>
      </c>
      <c r="AA13">
        <v>1.2760100084162153E-2</v>
      </c>
      <c r="AB13">
        <v>1.2760100084162153E-2</v>
      </c>
      <c r="AC13">
        <v>1.2760100084162153E-2</v>
      </c>
      <c r="AD13">
        <v>1.2760100084162153E-2</v>
      </c>
      <c r="AE13">
        <v>1.2760100084162153E-2</v>
      </c>
      <c r="AF13">
        <v>1.2760100084162153E-2</v>
      </c>
      <c r="AG13">
        <v>1.2760100084162153E-2</v>
      </c>
      <c r="AH13">
        <v>1.2760100084162153E-2</v>
      </c>
      <c r="AI13">
        <v>1.2760100084162153E-2</v>
      </c>
      <c r="AJ13">
        <v>1.2760100084162153E-2</v>
      </c>
      <c r="AK13">
        <v>1.2760100084162153E-2</v>
      </c>
      <c r="AL13">
        <v>1.2760100084162153E-2</v>
      </c>
      <c r="AM13">
        <v>1.2760100084162153E-2</v>
      </c>
      <c r="AN13">
        <v>1.2760100084162153E-2</v>
      </c>
      <c r="AO13">
        <v>1.2760100084162153E-2</v>
      </c>
      <c r="AP13">
        <v>1.2760100084162153E-2</v>
      </c>
      <c r="AQ13">
        <v>1.2760100084162153E-2</v>
      </c>
      <c r="AR13">
        <v>1.2760100084162153E-2</v>
      </c>
      <c r="AS13">
        <v>1.2760100084162153E-2</v>
      </c>
      <c r="AT13">
        <v>1.2760100084162153E-2</v>
      </c>
      <c r="AU13">
        <v>1.2760100084162153E-2</v>
      </c>
      <c r="AV13">
        <v>1.2760100084162153E-2</v>
      </c>
      <c r="AW13">
        <v>1.2760100084162153E-2</v>
      </c>
      <c r="AX13">
        <v>1.2760100084162153E-2</v>
      </c>
      <c r="AY13">
        <v>1.2760100084162153E-2</v>
      </c>
      <c r="AZ13">
        <v>1.2760100084162153E-2</v>
      </c>
      <c r="BA13">
        <v>1.2760100084162153E-2</v>
      </c>
      <c r="BB13">
        <v>1.2760100084162153E-2</v>
      </c>
      <c r="BC13">
        <v>1.2760100084162153E-2</v>
      </c>
      <c r="BD13">
        <v>1.2760100084162153E-2</v>
      </c>
      <c r="BE13">
        <v>7.0892334668759584E-3</v>
      </c>
      <c r="BF13">
        <v>7.0892334668759584E-3</v>
      </c>
      <c r="BG13">
        <v>7.0892334668759584E-3</v>
      </c>
      <c r="BH13">
        <v>7.0892334668759584E-3</v>
      </c>
      <c r="BI13">
        <v>4.5453178101317483E-3</v>
      </c>
      <c r="BJ13">
        <v>3.1566822507139648E-3</v>
      </c>
      <c r="BK13">
        <v>2.114608243328181E-3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1.0645491840833972E-2</v>
      </c>
      <c r="BU13">
        <v>9.2105254371458549E-3</v>
      </c>
    </row>
    <row r="14" spans="1:73" x14ac:dyDescent="0.25">
      <c r="A14">
        <v>1257</v>
      </c>
      <c r="B14">
        <v>526.17374423470176</v>
      </c>
      <c r="C14">
        <v>9.3929135074464218E-4</v>
      </c>
      <c r="D14">
        <v>10</v>
      </c>
      <c r="E14">
        <v>638.5</v>
      </c>
      <c r="F14">
        <v>-618.5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9.3929135074464218E-4</v>
      </c>
      <c r="Q14">
        <v>3.0538995940728232E-3</v>
      </c>
      <c r="R14">
        <v>3.0538995940728232E-3</v>
      </c>
      <c r="S14">
        <v>8.0285248176206001E-3</v>
      </c>
      <c r="T14">
        <v>8.0285248176206001E-3</v>
      </c>
      <c r="U14">
        <v>8.0285248176206001E-3</v>
      </c>
      <c r="V14">
        <v>1.3699391434906795E-2</v>
      </c>
      <c r="W14">
        <v>1.3699391434906795E-2</v>
      </c>
      <c r="X14">
        <v>1.3699391434906795E-2</v>
      </c>
      <c r="Y14">
        <v>1.3699391434906795E-2</v>
      </c>
      <c r="Z14">
        <v>1.3699391434906795E-2</v>
      </c>
      <c r="AA14">
        <v>1.3699391434906795E-2</v>
      </c>
      <c r="AB14">
        <v>1.3699391434906795E-2</v>
      </c>
      <c r="AC14">
        <v>1.3699391434906795E-2</v>
      </c>
      <c r="AD14">
        <v>1.3699391434906795E-2</v>
      </c>
      <c r="AE14">
        <v>1.3699391434906795E-2</v>
      </c>
      <c r="AF14">
        <v>1.3699391434906795E-2</v>
      </c>
      <c r="AG14">
        <v>1.3699391434906795E-2</v>
      </c>
      <c r="AH14">
        <v>1.3699391434906795E-2</v>
      </c>
      <c r="AI14">
        <v>1.3699391434906795E-2</v>
      </c>
      <c r="AJ14">
        <v>1.3699391434906795E-2</v>
      </c>
      <c r="AK14">
        <v>1.3699391434906795E-2</v>
      </c>
      <c r="AL14">
        <v>1.3699391434906795E-2</v>
      </c>
      <c r="AM14">
        <v>1.3699391434906795E-2</v>
      </c>
      <c r="AN14">
        <v>1.3699391434906795E-2</v>
      </c>
      <c r="AO14">
        <v>1.3699391434906795E-2</v>
      </c>
      <c r="AP14">
        <v>1.3699391434906795E-2</v>
      </c>
      <c r="AQ14">
        <v>1.3699391434906795E-2</v>
      </c>
      <c r="AR14">
        <v>1.3699391434906795E-2</v>
      </c>
      <c r="AS14">
        <v>1.3699391434906795E-2</v>
      </c>
      <c r="AT14">
        <v>1.3699391434906795E-2</v>
      </c>
      <c r="AU14">
        <v>1.3699391434906795E-2</v>
      </c>
      <c r="AV14">
        <v>1.3699391434906795E-2</v>
      </c>
      <c r="AW14">
        <v>1.3699391434906795E-2</v>
      </c>
      <c r="AX14">
        <v>1.3699391434906795E-2</v>
      </c>
      <c r="AY14">
        <v>1.3699391434906795E-2</v>
      </c>
      <c r="AZ14">
        <v>1.3699391434906795E-2</v>
      </c>
      <c r="BA14">
        <v>1.3699391434906795E-2</v>
      </c>
      <c r="BB14">
        <v>1.3699391434906795E-2</v>
      </c>
      <c r="BC14">
        <v>1.3699391434906795E-2</v>
      </c>
      <c r="BD14">
        <v>1.3699391434906795E-2</v>
      </c>
      <c r="BE14">
        <v>8.0285248176206001E-3</v>
      </c>
      <c r="BF14">
        <v>8.0285248176206001E-3</v>
      </c>
      <c r="BG14">
        <v>8.0285248176206001E-3</v>
      </c>
      <c r="BH14">
        <v>8.0285248176206001E-3</v>
      </c>
      <c r="BI14">
        <v>5.48460916087639E-3</v>
      </c>
      <c r="BJ14">
        <v>4.095973601458607E-3</v>
      </c>
      <c r="BK14">
        <v>2.114608243328181E-3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1.0645491840833972E-2</v>
      </c>
      <c r="BU14">
        <v>8.7687813407741795E-3</v>
      </c>
    </row>
    <row r="15" spans="1:73" x14ac:dyDescent="0.25">
      <c r="A15">
        <v>1257</v>
      </c>
      <c r="B15">
        <v>552.96129854958622</v>
      </c>
      <c r="C15">
        <v>9.8711076087535754E-4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1.9264021116199997E-3</v>
      </c>
      <c r="Q15">
        <v>4.0410103549481805E-3</v>
      </c>
      <c r="R15">
        <v>4.0410103549481805E-3</v>
      </c>
      <c r="S15">
        <v>9.015635578495957E-3</v>
      </c>
      <c r="T15">
        <v>9.015635578495957E-3</v>
      </c>
      <c r="U15">
        <v>9.015635578495957E-3</v>
      </c>
      <c r="V15">
        <v>1.4686502195782151E-2</v>
      </c>
      <c r="W15">
        <v>1.4686502195782151E-2</v>
      </c>
      <c r="X15">
        <v>1.4686502195782151E-2</v>
      </c>
      <c r="Y15">
        <v>1.4686502195782151E-2</v>
      </c>
      <c r="Z15">
        <v>1.4686502195782151E-2</v>
      </c>
      <c r="AA15">
        <v>1.4686502195782151E-2</v>
      </c>
      <c r="AB15">
        <v>1.4686502195782151E-2</v>
      </c>
      <c r="AC15">
        <v>1.4686502195782151E-2</v>
      </c>
      <c r="AD15">
        <v>1.4686502195782151E-2</v>
      </c>
      <c r="AE15">
        <v>1.4686502195782151E-2</v>
      </c>
      <c r="AF15">
        <v>1.4686502195782151E-2</v>
      </c>
      <c r="AG15">
        <v>1.4686502195782151E-2</v>
      </c>
      <c r="AH15">
        <v>1.4686502195782151E-2</v>
      </c>
      <c r="AI15">
        <v>1.4686502195782151E-2</v>
      </c>
      <c r="AJ15">
        <v>1.4686502195782151E-2</v>
      </c>
      <c r="AK15">
        <v>1.4686502195782151E-2</v>
      </c>
      <c r="AL15">
        <v>1.4686502195782151E-2</v>
      </c>
      <c r="AM15">
        <v>1.4686502195782151E-2</v>
      </c>
      <c r="AN15">
        <v>1.4686502195782151E-2</v>
      </c>
      <c r="AO15">
        <v>1.4686502195782151E-2</v>
      </c>
      <c r="AP15">
        <v>1.4686502195782151E-2</v>
      </c>
      <c r="AQ15">
        <v>1.4686502195782151E-2</v>
      </c>
      <c r="AR15">
        <v>1.4686502195782151E-2</v>
      </c>
      <c r="AS15">
        <v>1.4686502195782151E-2</v>
      </c>
      <c r="AT15">
        <v>1.4686502195782151E-2</v>
      </c>
      <c r="AU15">
        <v>1.4686502195782151E-2</v>
      </c>
      <c r="AV15">
        <v>1.4686502195782151E-2</v>
      </c>
      <c r="AW15">
        <v>1.4686502195782151E-2</v>
      </c>
      <c r="AX15">
        <v>1.4686502195782151E-2</v>
      </c>
      <c r="AY15">
        <v>1.4686502195782151E-2</v>
      </c>
      <c r="AZ15">
        <v>1.4686502195782151E-2</v>
      </c>
      <c r="BA15">
        <v>1.4686502195782151E-2</v>
      </c>
      <c r="BB15">
        <v>1.4686502195782151E-2</v>
      </c>
      <c r="BC15">
        <v>1.4686502195782151E-2</v>
      </c>
      <c r="BD15">
        <v>1.4686502195782151E-2</v>
      </c>
      <c r="BE15">
        <v>9.015635578495957E-3</v>
      </c>
      <c r="BF15">
        <v>9.015635578495957E-3</v>
      </c>
      <c r="BG15">
        <v>9.015635578495957E-3</v>
      </c>
      <c r="BH15">
        <v>9.015635578495957E-3</v>
      </c>
      <c r="BI15">
        <v>6.4717199217517478E-3</v>
      </c>
      <c r="BJ15">
        <v>5.0830843623339648E-3</v>
      </c>
      <c r="BK15">
        <v>2.114608243328181E-3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1.0697723930676662E-2</v>
      </c>
      <c r="BU15">
        <v>8.2490824038663271E-3</v>
      </c>
    </row>
    <row r="16" spans="1:73" x14ac:dyDescent="0.25">
      <c r="A16">
        <v>1257</v>
      </c>
      <c r="B16">
        <v>603.11214509454248</v>
      </c>
      <c r="C16">
        <v>1.0766368098436756E-3</v>
      </c>
      <c r="D16">
        <v>-10</v>
      </c>
      <c r="E16">
        <v>618.5</v>
      </c>
      <c r="F16">
        <v>-638.5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3.0030389214636753E-3</v>
      </c>
      <c r="Q16">
        <v>5.1176471647918559E-3</v>
      </c>
      <c r="R16">
        <v>5.1176471647918559E-3</v>
      </c>
      <c r="S16">
        <v>1.0092272388339632E-2</v>
      </c>
      <c r="T16">
        <v>1.0092272388339632E-2</v>
      </c>
      <c r="U16">
        <v>1.0092272388339632E-2</v>
      </c>
      <c r="V16">
        <v>1.5763139005625829E-2</v>
      </c>
      <c r="W16">
        <v>1.5763139005625829E-2</v>
      </c>
      <c r="X16">
        <v>1.5763139005625829E-2</v>
      </c>
      <c r="Y16">
        <v>1.5763139005625829E-2</v>
      </c>
      <c r="Z16">
        <v>1.5763139005625829E-2</v>
      </c>
      <c r="AA16">
        <v>1.5763139005625829E-2</v>
      </c>
      <c r="AB16">
        <v>1.5763139005625829E-2</v>
      </c>
      <c r="AC16">
        <v>1.5763139005625829E-2</v>
      </c>
      <c r="AD16">
        <v>1.5763139005625829E-2</v>
      </c>
      <c r="AE16">
        <v>1.5763139005625829E-2</v>
      </c>
      <c r="AF16">
        <v>1.5763139005625829E-2</v>
      </c>
      <c r="AG16">
        <v>1.5763139005625829E-2</v>
      </c>
      <c r="AH16">
        <v>1.5763139005625829E-2</v>
      </c>
      <c r="AI16">
        <v>1.5763139005625829E-2</v>
      </c>
      <c r="AJ16">
        <v>1.5763139005625829E-2</v>
      </c>
      <c r="AK16">
        <v>1.5763139005625829E-2</v>
      </c>
      <c r="AL16">
        <v>1.5763139005625829E-2</v>
      </c>
      <c r="AM16">
        <v>1.5763139005625829E-2</v>
      </c>
      <c r="AN16">
        <v>1.5763139005625829E-2</v>
      </c>
      <c r="AO16">
        <v>1.5763139005625829E-2</v>
      </c>
      <c r="AP16">
        <v>1.5763139005625829E-2</v>
      </c>
      <c r="AQ16">
        <v>1.5763139005625829E-2</v>
      </c>
      <c r="AR16">
        <v>1.5763139005625829E-2</v>
      </c>
      <c r="AS16">
        <v>1.5763139005625829E-2</v>
      </c>
      <c r="AT16">
        <v>1.5763139005625829E-2</v>
      </c>
      <c r="AU16">
        <v>1.5763139005625829E-2</v>
      </c>
      <c r="AV16">
        <v>1.5763139005625829E-2</v>
      </c>
      <c r="AW16">
        <v>1.5763139005625829E-2</v>
      </c>
      <c r="AX16">
        <v>1.5763139005625829E-2</v>
      </c>
      <c r="AY16">
        <v>1.5763139005625829E-2</v>
      </c>
      <c r="AZ16">
        <v>1.5763139005625829E-2</v>
      </c>
      <c r="BA16">
        <v>1.5763139005625829E-2</v>
      </c>
      <c r="BB16">
        <v>1.5763139005625829E-2</v>
      </c>
      <c r="BC16">
        <v>1.5763139005625829E-2</v>
      </c>
      <c r="BD16">
        <v>1.5763139005625829E-2</v>
      </c>
      <c r="BE16">
        <v>1.0092272388339632E-2</v>
      </c>
      <c r="BF16">
        <v>1.0092272388339632E-2</v>
      </c>
      <c r="BG16">
        <v>1.0092272388339632E-2</v>
      </c>
      <c r="BH16">
        <v>1.0092272388339632E-2</v>
      </c>
      <c r="BI16">
        <v>7.5483567315954231E-3</v>
      </c>
      <c r="BJ16">
        <v>6.1597211721776401E-3</v>
      </c>
      <c r="BK16">
        <v>2.114608243328181E-3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1.1489119231323439E-2</v>
      </c>
      <c r="BU16">
        <v>7.325554271261284E-3</v>
      </c>
    </row>
    <row r="17" spans="1:73" x14ac:dyDescent="0.25">
      <c r="A17">
        <v>1257</v>
      </c>
      <c r="B17">
        <v>572.44591842839304</v>
      </c>
      <c r="C17">
        <v>1.0218934445900866E-3</v>
      </c>
      <c r="D17">
        <v>-20</v>
      </c>
      <c r="E17">
        <v>608.5</v>
      </c>
      <c r="F17">
        <v>-648.5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1.0218934445900866E-3</v>
      </c>
      <c r="P17">
        <v>4.0249323660537621E-3</v>
      </c>
      <c r="Q17">
        <v>6.1395406093819422E-3</v>
      </c>
      <c r="R17">
        <v>6.1395406093819422E-3</v>
      </c>
      <c r="S17">
        <v>1.1114165832929719E-2</v>
      </c>
      <c r="T17">
        <v>1.1114165832929719E-2</v>
      </c>
      <c r="U17">
        <v>1.1114165832929719E-2</v>
      </c>
      <c r="V17">
        <v>1.6785032450215915E-2</v>
      </c>
      <c r="W17">
        <v>1.6785032450215915E-2</v>
      </c>
      <c r="X17">
        <v>1.6785032450215915E-2</v>
      </c>
      <c r="Y17">
        <v>1.6785032450215915E-2</v>
      </c>
      <c r="Z17">
        <v>1.6785032450215915E-2</v>
      </c>
      <c r="AA17">
        <v>1.6785032450215915E-2</v>
      </c>
      <c r="AB17">
        <v>1.6785032450215915E-2</v>
      </c>
      <c r="AC17">
        <v>1.6785032450215915E-2</v>
      </c>
      <c r="AD17">
        <v>1.6785032450215915E-2</v>
      </c>
      <c r="AE17">
        <v>1.6785032450215915E-2</v>
      </c>
      <c r="AF17">
        <v>1.6785032450215915E-2</v>
      </c>
      <c r="AG17">
        <v>1.6785032450215915E-2</v>
      </c>
      <c r="AH17">
        <v>1.6785032450215915E-2</v>
      </c>
      <c r="AI17">
        <v>1.6785032450215915E-2</v>
      </c>
      <c r="AJ17">
        <v>1.6785032450215915E-2</v>
      </c>
      <c r="AK17">
        <v>1.6785032450215915E-2</v>
      </c>
      <c r="AL17">
        <v>1.6785032450215915E-2</v>
      </c>
      <c r="AM17">
        <v>1.6785032450215915E-2</v>
      </c>
      <c r="AN17">
        <v>1.6785032450215915E-2</v>
      </c>
      <c r="AO17">
        <v>1.6785032450215915E-2</v>
      </c>
      <c r="AP17">
        <v>1.6785032450215915E-2</v>
      </c>
      <c r="AQ17">
        <v>1.6785032450215915E-2</v>
      </c>
      <c r="AR17">
        <v>1.6785032450215915E-2</v>
      </c>
      <c r="AS17">
        <v>1.6785032450215915E-2</v>
      </c>
      <c r="AT17">
        <v>1.6785032450215915E-2</v>
      </c>
      <c r="AU17">
        <v>1.6785032450215915E-2</v>
      </c>
      <c r="AV17">
        <v>1.6785032450215915E-2</v>
      </c>
      <c r="AW17">
        <v>1.6785032450215915E-2</v>
      </c>
      <c r="AX17">
        <v>1.6785032450215915E-2</v>
      </c>
      <c r="AY17">
        <v>1.6785032450215915E-2</v>
      </c>
      <c r="AZ17">
        <v>1.6785032450215915E-2</v>
      </c>
      <c r="BA17">
        <v>1.6785032450215915E-2</v>
      </c>
      <c r="BB17">
        <v>1.6785032450215915E-2</v>
      </c>
      <c r="BC17">
        <v>1.6785032450215915E-2</v>
      </c>
      <c r="BD17">
        <v>1.6785032450215915E-2</v>
      </c>
      <c r="BE17">
        <v>1.1114165832929719E-2</v>
      </c>
      <c r="BF17">
        <v>1.1114165832929719E-2</v>
      </c>
      <c r="BG17">
        <v>1.1114165832929719E-2</v>
      </c>
      <c r="BH17">
        <v>1.1114165832929719E-2</v>
      </c>
      <c r="BI17">
        <v>8.5702501761855104E-3</v>
      </c>
      <c r="BJ17">
        <v>6.1597211721776401E-3</v>
      </c>
      <c r="BK17">
        <v>2.114608243328181E-3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1.2280514531970212E-2</v>
      </c>
      <c r="BU17">
        <v>6.3734900284677931E-3</v>
      </c>
    </row>
    <row r="18" spans="1:73" x14ac:dyDescent="0.25">
      <c r="A18">
        <v>1257</v>
      </c>
      <c r="B18">
        <v>682.43712050143199</v>
      </c>
      <c r="C18">
        <v>1.2182426275305568E-3</v>
      </c>
      <c r="D18">
        <v>-30</v>
      </c>
      <c r="E18">
        <v>598.5</v>
      </c>
      <c r="F18">
        <v>-658.5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2.2401360721206434E-3</v>
      </c>
      <c r="P18">
        <v>5.2431749935843187E-3</v>
      </c>
      <c r="Q18">
        <v>7.3577832369124989E-3</v>
      </c>
      <c r="R18">
        <v>7.3577832369124989E-3</v>
      </c>
      <c r="S18">
        <v>1.2332408460460275E-2</v>
      </c>
      <c r="T18">
        <v>1.2332408460460275E-2</v>
      </c>
      <c r="U18">
        <v>1.2332408460460275E-2</v>
      </c>
      <c r="V18">
        <v>1.8003275077746472E-2</v>
      </c>
      <c r="W18">
        <v>1.8003275077746472E-2</v>
      </c>
      <c r="X18">
        <v>1.8003275077746472E-2</v>
      </c>
      <c r="Y18">
        <v>1.8003275077746472E-2</v>
      </c>
      <c r="Z18">
        <v>1.8003275077746472E-2</v>
      </c>
      <c r="AA18">
        <v>1.8003275077746472E-2</v>
      </c>
      <c r="AB18">
        <v>1.8003275077746472E-2</v>
      </c>
      <c r="AC18">
        <v>1.8003275077746472E-2</v>
      </c>
      <c r="AD18">
        <v>1.8003275077746472E-2</v>
      </c>
      <c r="AE18">
        <v>1.8003275077746472E-2</v>
      </c>
      <c r="AF18">
        <v>1.8003275077746472E-2</v>
      </c>
      <c r="AG18">
        <v>1.8003275077746472E-2</v>
      </c>
      <c r="AH18">
        <v>1.8003275077746472E-2</v>
      </c>
      <c r="AI18">
        <v>1.8003275077746472E-2</v>
      </c>
      <c r="AJ18">
        <v>1.8003275077746472E-2</v>
      </c>
      <c r="AK18">
        <v>1.8003275077746472E-2</v>
      </c>
      <c r="AL18">
        <v>1.8003275077746472E-2</v>
      </c>
      <c r="AM18">
        <v>1.8003275077746472E-2</v>
      </c>
      <c r="AN18">
        <v>1.8003275077746472E-2</v>
      </c>
      <c r="AO18">
        <v>1.8003275077746472E-2</v>
      </c>
      <c r="AP18">
        <v>1.8003275077746472E-2</v>
      </c>
      <c r="AQ18">
        <v>1.8003275077746472E-2</v>
      </c>
      <c r="AR18">
        <v>1.8003275077746472E-2</v>
      </c>
      <c r="AS18">
        <v>1.8003275077746472E-2</v>
      </c>
      <c r="AT18">
        <v>1.8003275077746472E-2</v>
      </c>
      <c r="AU18">
        <v>1.8003275077746472E-2</v>
      </c>
      <c r="AV18">
        <v>1.8003275077746472E-2</v>
      </c>
      <c r="AW18">
        <v>1.8003275077746472E-2</v>
      </c>
      <c r="AX18">
        <v>1.8003275077746472E-2</v>
      </c>
      <c r="AY18">
        <v>1.8003275077746472E-2</v>
      </c>
      <c r="AZ18">
        <v>1.8003275077746472E-2</v>
      </c>
      <c r="BA18">
        <v>1.8003275077746472E-2</v>
      </c>
      <c r="BB18">
        <v>1.8003275077746472E-2</v>
      </c>
      <c r="BC18">
        <v>1.8003275077746472E-2</v>
      </c>
      <c r="BD18">
        <v>1.8003275077746472E-2</v>
      </c>
      <c r="BE18">
        <v>1.2332408460460275E-2</v>
      </c>
      <c r="BF18">
        <v>1.2332408460460275E-2</v>
      </c>
      <c r="BG18">
        <v>1.2332408460460275E-2</v>
      </c>
      <c r="BH18">
        <v>1.2332408460460275E-2</v>
      </c>
      <c r="BI18">
        <v>9.788492803716067E-3</v>
      </c>
      <c r="BJ18">
        <v>6.1597211721776401E-3</v>
      </c>
      <c r="BK18">
        <v>2.114608243328181E-3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1.3202913458060617E-2</v>
      </c>
      <c r="BU18">
        <v>5.6708666172861962E-3</v>
      </c>
    </row>
    <row r="19" spans="1:73" x14ac:dyDescent="0.25">
      <c r="A19">
        <v>1257</v>
      </c>
      <c r="B19">
        <v>512.91750238981706</v>
      </c>
      <c r="C19">
        <v>9.1562716482751787E-4</v>
      </c>
      <c r="D19">
        <v>-40</v>
      </c>
      <c r="E19">
        <v>588.5</v>
      </c>
      <c r="F19">
        <v>-668.5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9.1562716482751787E-4</v>
      </c>
      <c r="O19">
        <v>3.1557632369481614E-3</v>
      </c>
      <c r="P19">
        <v>6.1588021584118363E-3</v>
      </c>
      <c r="Q19">
        <v>8.2734104017400164E-3</v>
      </c>
      <c r="R19">
        <v>8.2734104017400164E-3</v>
      </c>
      <c r="S19">
        <v>1.3248035625287794E-2</v>
      </c>
      <c r="T19">
        <v>1.3248035625287794E-2</v>
      </c>
      <c r="U19">
        <v>1.3248035625287794E-2</v>
      </c>
      <c r="V19">
        <v>1.891890224257399E-2</v>
      </c>
      <c r="W19">
        <v>1.891890224257399E-2</v>
      </c>
      <c r="X19">
        <v>1.891890224257399E-2</v>
      </c>
      <c r="Y19">
        <v>1.891890224257399E-2</v>
      </c>
      <c r="Z19">
        <v>1.891890224257399E-2</v>
      </c>
      <c r="AA19">
        <v>1.891890224257399E-2</v>
      </c>
      <c r="AB19">
        <v>1.891890224257399E-2</v>
      </c>
      <c r="AC19">
        <v>1.891890224257399E-2</v>
      </c>
      <c r="AD19">
        <v>1.891890224257399E-2</v>
      </c>
      <c r="AE19">
        <v>1.891890224257399E-2</v>
      </c>
      <c r="AF19">
        <v>1.891890224257399E-2</v>
      </c>
      <c r="AG19">
        <v>1.891890224257399E-2</v>
      </c>
      <c r="AH19">
        <v>1.891890224257399E-2</v>
      </c>
      <c r="AI19">
        <v>1.891890224257399E-2</v>
      </c>
      <c r="AJ19">
        <v>1.891890224257399E-2</v>
      </c>
      <c r="AK19">
        <v>1.891890224257399E-2</v>
      </c>
      <c r="AL19">
        <v>1.891890224257399E-2</v>
      </c>
      <c r="AM19">
        <v>1.891890224257399E-2</v>
      </c>
      <c r="AN19">
        <v>1.891890224257399E-2</v>
      </c>
      <c r="AO19">
        <v>1.891890224257399E-2</v>
      </c>
      <c r="AP19">
        <v>1.891890224257399E-2</v>
      </c>
      <c r="AQ19">
        <v>1.891890224257399E-2</v>
      </c>
      <c r="AR19">
        <v>1.891890224257399E-2</v>
      </c>
      <c r="AS19">
        <v>1.891890224257399E-2</v>
      </c>
      <c r="AT19">
        <v>1.891890224257399E-2</v>
      </c>
      <c r="AU19">
        <v>1.891890224257399E-2</v>
      </c>
      <c r="AV19">
        <v>1.891890224257399E-2</v>
      </c>
      <c r="AW19">
        <v>1.891890224257399E-2</v>
      </c>
      <c r="AX19">
        <v>1.891890224257399E-2</v>
      </c>
      <c r="AY19">
        <v>1.891890224257399E-2</v>
      </c>
      <c r="AZ19">
        <v>1.891890224257399E-2</v>
      </c>
      <c r="BA19">
        <v>1.891890224257399E-2</v>
      </c>
      <c r="BB19">
        <v>1.891890224257399E-2</v>
      </c>
      <c r="BC19">
        <v>1.891890224257399E-2</v>
      </c>
      <c r="BD19">
        <v>1.891890224257399E-2</v>
      </c>
      <c r="BE19">
        <v>1.3248035625287794E-2</v>
      </c>
      <c r="BF19">
        <v>1.3248035625287794E-2</v>
      </c>
      <c r="BG19">
        <v>1.3248035625287794E-2</v>
      </c>
      <c r="BH19">
        <v>1.3248035625287794E-2</v>
      </c>
      <c r="BI19">
        <v>1.0704119968543585E-2</v>
      </c>
      <c r="BJ19">
        <v>6.1597211721776401E-3</v>
      </c>
      <c r="BK19">
        <v>2.114608243328181E-3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1.4326805269985646E-2</v>
      </c>
      <c r="BU19">
        <v>5.6708666172861962E-3</v>
      </c>
    </row>
    <row r="20" spans="1:73" x14ac:dyDescent="0.25">
      <c r="A20">
        <v>1286</v>
      </c>
      <c r="B20">
        <v>712.11509181382576</v>
      </c>
      <c r="C20">
        <v>1.2712218232179507E-3</v>
      </c>
      <c r="D20">
        <v>-30</v>
      </c>
      <c r="E20">
        <v>613</v>
      </c>
      <c r="F20">
        <v>-673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2.1868489880454687E-3</v>
      </c>
      <c r="O20">
        <v>4.4269850601661121E-3</v>
      </c>
      <c r="P20">
        <v>7.430023981629787E-3</v>
      </c>
      <c r="Q20">
        <v>9.5446322249579663E-3</v>
      </c>
      <c r="R20">
        <v>9.5446322249579663E-3</v>
      </c>
      <c r="S20">
        <v>1.4519257448505744E-2</v>
      </c>
      <c r="T20">
        <v>1.4519257448505744E-2</v>
      </c>
      <c r="U20">
        <v>1.4519257448505744E-2</v>
      </c>
      <c r="V20">
        <v>2.0190124065791942E-2</v>
      </c>
      <c r="W20">
        <v>2.0190124065791942E-2</v>
      </c>
      <c r="X20">
        <v>2.0190124065791942E-2</v>
      </c>
      <c r="Y20">
        <v>2.0190124065791942E-2</v>
      </c>
      <c r="Z20">
        <v>2.0190124065791942E-2</v>
      </c>
      <c r="AA20">
        <v>2.0190124065791942E-2</v>
      </c>
      <c r="AB20">
        <v>2.0190124065791942E-2</v>
      </c>
      <c r="AC20">
        <v>2.0190124065791942E-2</v>
      </c>
      <c r="AD20">
        <v>2.0190124065791942E-2</v>
      </c>
      <c r="AE20">
        <v>2.0190124065791942E-2</v>
      </c>
      <c r="AF20">
        <v>2.0190124065791942E-2</v>
      </c>
      <c r="AG20">
        <v>2.0190124065791942E-2</v>
      </c>
      <c r="AH20">
        <v>2.0190124065791942E-2</v>
      </c>
      <c r="AI20">
        <v>2.0190124065791942E-2</v>
      </c>
      <c r="AJ20">
        <v>2.0190124065791942E-2</v>
      </c>
      <c r="AK20">
        <v>2.0190124065791942E-2</v>
      </c>
      <c r="AL20">
        <v>2.0190124065791942E-2</v>
      </c>
      <c r="AM20">
        <v>2.0190124065791942E-2</v>
      </c>
      <c r="AN20">
        <v>2.0190124065791942E-2</v>
      </c>
      <c r="AO20">
        <v>2.0190124065791942E-2</v>
      </c>
      <c r="AP20">
        <v>2.0190124065791942E-2</v>
      </c>
      <c r="AQ20">
        <v>2.0190124065791942E-2</v>
      </c>
      <c r="AR20">
        <v>2.0190124065791942E-2</v>
      </c>
      <c r="AS20">
        <v>2.0190124065791942E-2</v>
      </c>
      <c r="AT20">
        <v>2.0190124065791942E-2</v>
      </c>
      <c r="AU20">
        <v>2.0190124065791942E-2</v>
      </c>
      <c r="AV20">
        <v>2.0190124065791942E-2</v>
      </c>
      <c r="AW20">
        <v>2.0190124065791942E-2</v>
      </c>
      <c r="AX20">
        <v>2.0190124065791942E-2</v>
      </c>
      <c r="AY20">
        <v>2.0190124065791942E-2</v>
      </c>
      <c r="AZ20">
        <v>2.0190124065791942E-2</v>
      </c>
      <c r="BA20">
        <v>2.0190124065791942E-2</v>
      </c>
      <c r="BB20">
        <v>2.0190124065791942E-2</v>
      </c>
      <c r="BC20">
        <v>2.0190124065791942E-2</v>
      </c>
      <c r="BD20">
        <v>2.0190124065791942E-2</v>
      </c>
      <c r="BE20">
        <v>1.4519257448505744E-2</v>
      </c>
      <c r="BF20">
        <v>1.4519257448505744E-2</v>
      </c>
      <c r="BG20">
        <v>1.4519257448505744E-2</v>
      </c>
      <c r="BH20">
        <v>1.4519257448505744E-2</v>
      </c>
      <c r="BI20">
        <v>1.1975341791761535E-2</v>
      </c>
      <c r="BJ20">
        <v>6.1597211721776401E-3</v>
      </c>
      <c r="BK20">
        <v>2.114608243328181E-3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1.483255658535191E-2</v>
      </c>
      <c r="BU20">
        <v>6.8019189377248653E-3</v>
      </c>
    </row>
    <row r="21" spans="1:73" x14ac:dyDescent="0.25">
      <c r="A21">
        <v>1292</v>
      </c>
      <c r="B21">
        <v>553.87849616893197</v>
      </c>
      <c r="C21">
        <v>9.8874808276801121E-4</v>
      </c>
      <c r="D21">
        <v>-20</v>
      </c>
      <c r="E21">
        <v>626</v>
      </c>
      <c r="F21">
        <v>-666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2.1868489880454687E-3</v>
      </c>
      <c r="O21">
        <v>5.4157331429341236E-3</v>
      </c>
      <c r="P21">
        <v>8.4187720643977976E-3</v>
      </c>
      <c r="Q21">
        <v>1.0533380307725977E-2</v>
      </c>
      <c r="R21">
        <v>1.0533380307725977E-2</v>
      </c>
      <c r="S21">
        <v>1.5508005531273754E-2</v>
      </c>
      <c r="T21">
        <v>1.5508005531273754E-2</v>
      </c>
      <c r="U21">
        <v>1.5508005531273754E-2</v>
      </c>
      <c r="V21">
        <v>2.1178872148559954E-2</v>
      </c>
      <c r="W21">
        <v>2.1178872148559954E-2</v>
      </c>
      <c r="X21">
        <v>2.1178872148559954E-2</v>
      </c>
      <c r="Y21">
        <v>2.1178872148559954E-2</v>
      </c>
      <c r="Z21">
        <v>2.1178872148559954E-2</v>
      </c>
      <c r="AA21">
        <v>2.1178872148559954E-2</v>
      </c>
      <c r="AB21">
        <v>2.1178872148559954E-2</v>
      </c>
      <c r="AC21">
        <v>2.1178872148559954E-2</v>
      </c>
      <c r="AD21">
        <v>2.1178872148559954E-2</v>
      </c>
      <c r="AE21">
        <v>2.1178872148559954E-2</v>
      </c>
      <c r="AF21">
        <v>2.1178872148559954E-2</v>
      </c>
      <c r="AG21">
        <v>2.1178872148559954E-2</v>
      </c>
      <c r="AH21">
        <v>2.1178872148559954E-2</v>
      </c>
      <c r="AI21">
        <v>2.1178872148559954E-2</v>
      </c>
      <c r="AJ21">
        <v>2.1178872148559954E-2</v>
      </c>
      <c r="AK21">
        <v>2.1178872148559954E-2</v>
      </c>
      <c r="AL21">
        <v>2.1178872148559954E-2</v>
      </c>
      <c r="AM21">
        <v>2.1178872148559954E-2</v>
      </c>
      <c r="AN21">
        <v>2.1178872148559954E-2</v>
      </c>
      <c r="AO21">
        <v>2.1178872148559954E-2</v>
      </c>
      <c r="AP21">
        <v>2.1178872148559954E-2</v>
      </c>
      <c r="AQ21">
        <v>2.1178872148559954E-2</v>
      </c>
      <c r="AR21">
        <v>2.1178872148559954E-2</v>
      </c>
      <c r="AS21">
        <v>2.1178872148559954E-2</v>
      </c>
      <c r="AT21">
        <v>2.1178872148559954E-2</v>
      </c>
      <c r="AU21">
        <v>2.1178872148559954E-2</v>
      </c>
      <c r="AV21">
        <v>2.1178872148559954E-2</v>
      </c>
      <c r="AW21">
        <v>2.1178872148559954E-2</v>
      </c>
      <c r="AX21">
        <v>2.1178872148559954E-2</v>
      </c>
      <c r="AY21">
        <v>2.1178872148559954E-2</v>
      </c>
      <c r="AZ21">
        <v>2.1178872148559954E-2</v>
      </c>
      <c r="BA21">
        <v>2.1178872148559954E-2</v>
      </c>
      <c r="BB21">
        <v>2.1178872148559954E-2</v>
      </c>
      <c r="BC21">
        <v>2.1178872148559954E-2</v>
      </c>
      <c r="BD21">
        <v>2.1178872148559954E-2</v>
      </c>
      <c r="BE21">
        <v>1.5508005531273754E-2</v>
      </c>
      <c r="BF21">
        <v>1.5508005531273754E-2</v>
      </c>
      <c r="BG21">
        <v>1.5508005531273754E-2</v>
      </c>
      <c r="BH21">
        <v>1.5508005531273754E-2</v>
      </c>
      <c r="BI21">
        <v>1.2964089874529546E-2</v>
      </c>
      <c r="BJ21">
        <v>7.1484692549456516E-3</v>
      </c>
      <c r="BK21">
        <v>2.114608243328181E-3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1.4045832317004391E-2</v>
      </c>
      <c r="BU21">
        <v>8.0396024533564061E-3</v>
      </c>
    </row>
    <row r="22" spans="1:73" x14ac:dyDescent="0.25">
      <c r="A22">
        <v>1305</v>
      </c>
      <c r="B22">
        <v>589.69470691144829</v>
      </c>
      <c r="C22">
        <v>1.0526848666450243E-3</v>
      </c>
      <c r="D22">
        <v>-10</v>
      </c>
      <c r="E22">
        <v>642.5</v>
      </c>
      <c r="F22">
        <v>-662.5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2.1868489880454687E-3</v>
      </c>
      <c r="O22">
        <v>6.4684180095791483E-3</v>
      </c>
      <c r="P22">
        <v>9.4714569310428223E-3</v>
      </c>
      <c r="Q22">
        <v>1.1586065174371002E-2</v>
      </c>
      <c r="R22">
        <v>1.1586065174371002E-2</v>
      </c>
      <c r="S22">
        <v>1.6560690397918777E-2</v>
      </c>
      <c r="T22">
        <v>1.6560690397918777E-2</v>
      </c>
      <c r="U22">
        <v>1.6560690397918777E-2</v>
      </c>
      <c r="V22">
        <v>2.2231557015204979E-2</v>
      </c>
      <c r="W22">
        <v>2.2231557015204979E-2</v>
      </c>
      <c r="X22">
        <v>2.2231557015204979E-2</v>
      </c>
      <c r="Y22">
        <v>2.2231557015204979E-2</v>
      </c>
      <c r="Z22">
        <v>2.2231557015204979E-2</v>
      </c>
      <c r="AA22">
        <v>2.2231557015204979E-2</v>
      </c>
      <c r="AB22">
        <v>2.2231557015204979E-2</v>
      </c>
      <c r="AC22">
        <v>2.2231557015204979E-2</v>
      </c>
      <c r="AD22">
        <v>2.2231557015204979E-2</v>
      </c>
      <c r="AE22">
        <v>2.2231557015204979E-2</v>
      </c>
      <c r="AF22">
        <v>2.2231557015204979E-2</v>
      </c>
      <c r="AG22">
        <v>2.2231557015204979E-2</v>
      </c>
      <c r="AH22">
        <v>2.2231557015204979E-2</v>
      </c>
      <c r="AI22">
        <v>2.2231557015204979E-2</v>
      </c>
      <c r="AJ22">
        <v>2.2231557015204979E-2</v>
      </c>
      <c r="AK22">
        <v>2.2231557015204979E-2</v>
      </c>
      <c r="AL22">
        <v>2.2231557015204979E-2</v>
      </c>
      <c r="AM22">
        <v>2.2231557015204979E-2</v>
      </c>
      <c r="AN22">
        <v>2.2231557015204979E-2</v>
      </c>
      <c r="AO22">
        <v>2.2231557015204979E-2</v>
      </c>
      <c r="AP22">
        <v>2.2231557015204979E-2</v>
      </c>
      <c r="AQ22">
        <v>2.2231557015204979E-2</v>
      </c>
      <c r="AR22">
        <v>2.2231557015204979E-2</v>
      </c>
      <c r="AS22">
        <v>2.2231557015204979E-2</v>
      </c>
      <c r="AT22">
        <v>2.2231557015204979E-2</v>
      </c>
      <c r="AU22">
        <v>2.2231557015204979E-2</v>
      </c>
      <c r="AV22">
        <v>2.2231557015204979E-2</v>
      </c>
      <c r="AW22">
        <v>2.2231557015204979E-2</v>
      </c>
      <c r="AX22">
        <v>2.2231557015204979E-2</v>
      </c>
      <c r="AY22">
        <v>2.2231557015204979E-2</v>
      </c>
      <c r="AZ22">
        <v>2.2231557015204979E-2</v>
      </c>
      <c r="BA22">
        <v>2.2231557015204979E-2</v>
      </c>
      <c r="BB22">
        <v>2.2231557015204979E-2</v>
      </c>
      <c r="BC22">
        <v>2.2231557015204979E-2</v>
      </c>
      <c r="BD22">
        <v>2.2231557015204979E-2</v>
      </c>
      <c r="BE22">
        <v>1.6560690397918777E-2</v>
      </c>
      <c r="BF22">
        <v>1.6560690397918777E-2</v>
      </c>
      <c r="BG22">
        <v>1.6560690397918777E-2</v>
      </c>
      <c r="BH22">
        <v>1.6560690397918777E-2</v>
      </c>
      <c r="BI22">
        <v>1.4016774741174571E-2</v>
      </c>
      <c r="BJ22">
        <v>8.2011541215906755E-3</v>
      </c>
      <c r="BK22">
        <v>3.1672931099732053E-3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1.3652470182830631E-2</v>
      </c>
      <c r="BU22">
        <v>1.1405538197799134E-2</v>
      </c>
    </row>
    <row r="23" spans="1:73" x14ac:dyDescent="0.25">
      <c r="A23">
        <v>1370</v>
      </c>
      <c r="B23">
        <v>319.3375929504233</v>
      </c>
      <c r="C23">
        <v>5.7006082555907916E-4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2.756909813604548E-3</v>
      </c>
      <c r="O23">
        <v>7.0384788351382276E-3</v>
      </c>
      <c r="P23">
        <v>1.0041517756601901E-2</v>
      </c>
      <c r="Q23">
        <v>1.215612599993008E-2</v>
      </c>
      <c r="R23">
        <v>1.215612599993008E-2</v>
      </c>
      <c r="S23">
        <v>1.7130751223477857E-2</v>
      </c>
      <c r="T23">
        <v>1.7130751223477857E-2</v>
      </c>
      <c r="U23">
        <v>1.7130751223477857E-2</v>
      </c>
      <c r="V23">
        <v>2.2801617840764059E-2</v>
      </c>
      <c r="W23">
        <v>2.2801617840764059E-2</v>
      </c>
      <c r="X23">
        <v>2.2801617840764059E-2</v>
      </c>
      <c r="Y23">
        <v>2.2801617840764059E-2</v>
      </c>
      <c r="Z23">
        <v>2.2801617840764059E-2</v>
      </c>
      <c r="AA23">
        <v>2.2801617840764059E-2</v>
      </c>
      <c r="AB23">
        <v>2.2801617840764059E-2</v>
      </c>
      <c r="AC23">
        <v>2.2801617840764059E-2</v>
      </c>
      <c r="AD23">
        <v>2.2801617840764059E-2</v>
      </c>
      <c r="AE23">
        <v>2.2801617840764059E-2</v>
      </c>
      <c r="AF23">
        <v>2.2801617840764059E-2</v>
      </c>
      <c r="AG23">
        <v>2.2801617840764059E-2</v>
      </c>
      <c r="AH23">
        <v>2.2801617840764059E-2</v>
      </c>
      <c r="AI23">
        <v>2.2801617840764059E-2</v>
      </c>
      <c r="AJ23">
        <v>2.2801617840764059E-2</v>
      </c>
      <c r="AK23">
        <v>2.2801617840764059E-2</v>
      </c>
      <c r="AL23">
        <v>2.2801617840764059E-2</v>
      </c>
      <c r="AM23">
        <v>2.2801617840764059E-2</v>
      </c>
      <c r="AN23">
        <v>2.2801617840764059E-2</v>
      </c>
      <c r="AO23">
        <v>2.2801617840764059E-2</v>
      </c>
      <c r="AP23">
        <v>2.2801617840764059E-2</v>
      </c>
      <c r="AQ23">
        <v>2.2801617840764059E-2</v>
      </c>
      <c r="AR23">
        <v>2.2801617840764059E-2</v>
      </c>
      <c r="AS23">
        <v>2.2801617840764059E-2</v>
      </c>
      <c r="AT23">
        <v>2.2801617840764059E-2</v>
      </c>
      <c r="AU23">
        <v>2.2801617840764059E-2</v>
      </c>
      <c r="AV23">
        <v>2.2801617840764059E-2</v>
      </c>
      <c r="AW23">
        <v>2.2801617840764059E-2</v>
      </c>
      <c r="AX23">
        <v>2.2801617840764059E-2</v>
      </c>
      <c r="AY23">
        <v>2.2801617840764059E-2</v>
      </c>
      <c r="AZ23">
        <v>2.2801617840764059E-2</v>
      </c>
      <c r="BA23">
        <v>2.2801617840764059E-2</v>
      </c>
      <c r="BB23">
        <v>2.2801617840764059E-2</v>
      </c>
      <c r="BC23">
        <v>2.2801617840764059E-2</v>
      </c>
      <c r="BD23">
        <v>2.2801617840764059E-2</v>
      </c>
      <c r="BE23">
        <v>1.7130751223477857E-2</v>
      </c>
      <c r="BF23">
        <v>1.7130751223477857E-2</v>
      </c>
      <c r="BG23">
        <v>1.7130751223477857E-2</v>
      </c>
      <c r="BH23">
        <v>1.7130751223477857E-2</v>
      </c>
      <c r="BI23">
        <v>1.4586835566733649E-2</v>
      </c>
      <c r="BJ23">
        <v>8.7712149471497539E-3</v>
      </c>
      <c r="BK23">
        <v>3.7373539355322846E-3</v>
      </c>
      <c r="BL23">
        <v>5.7006082555907916E-4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1.6359225710719592E-2</v>
      </c>
      <c r="BU23">
        <v>1.9505219383117268E-2</v>
      </c>
    </row>
    <row r="24" spans="1:73" x14ac:dyDescent="0.25">
      <c r="A24">
        <v>1400</v>
      </c>
      <c r="B24">
        <v>454.80106090649997</v>
      </c>
      <c r="C24">
        <v>8.1188145075595532E-4</v>
      </c>
      <c r="D24">
        <v>10</v>
      </c>
      <c r="E24">
        <v>710</v>
      </c>
      <c r="F24">
        <v>-690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3.5687912643605031E-3</v>
      </c>
      <c r="O24">
        <v>7.8503602858941823E-3</v>
      </c>
      <c r="P24">
        <v>1.0853399207357856E-2</v>
      </c>
      <c r="Q24">
        <v>1.2968007450686036E-2</v>
      </c>
      <c r="R24">
        <v>1.2968007450686036E-2</v>
      </c>
      <c r="S24">
        <v>1.7942632674233811E-2</v>
      </c>
      <c r="T24">
        <v>1.7942632674233811E-2</v>
      </c>
      <c r="U24">
        <v>1.7942632674233811E-2</v>
      </c>
      <c r="V24">
        <v>2.3613499291520013E-2</v>
      </c>
      <c r="W24">
        <v>2.3613499291520013E-2</v>
      </c>
      <c r="X24">
        <v>2.3613499291520013E-2</v>
      </c>
      <c r="Y24">
        <v>2.3613499291520013E-2</v>
      </c>
      <c r="Z24">
        <v>2.3613499291520013E-2</v>
      </c>
      <c r="AA24">
        <v>2.3613499291520013E-2</v>
      </c>
      <c r="AB24">
        <v>2.3613499291520013E-2</v>
      </c>
      <c r="AC24">
        <v>2.3613499291520013E-2</v>
      </c>
      <c r="AD24">
        <v>2.3613499291520013E-2</v>
      </c>
      <c r="AE24">
        <v>2.3613499291520013E-2</v>
      </c>
      <c r="AF24">
        <v>2.3613499291520013E-2</v>
      </c>
      <c r="AG24">
        <v>2.3613499291520013E-2</v>
      </c>
      <c r="AH24">
        <v>2.3613499291520013E-2</v>
      </c>
      <c r="AI24">
        <v>2.3613499291520013E-2</v>
      </c>
      <c r="AJ24">
        <v>2.3613499291520013E-2</v>
      </c>
      <c r="AK24">
        <v>2.3613499291520013E-2</v>
      </c>
      <c r="AL24">
        <v>2.3613499291520013E-2</v>
      </c>
      <c r="AM24">
        <v>2.3613499291520013E-2</v>
      </c>
      <c r="AN24">
        <v>2.3613499291520013E-2</v>
      </c>
      <c r="AO24">
        <v>2.3613499291520013E-2</v>
      </c>
      <c r="AP24">
        <v>2.3613499291520013E-2</v>
      </c>
      <c r="AQ24">
        <v>2.3613499291520013E-2</v>
      </c>
      <c r="AR24">
        <v>2.3613499291520013E-2</v>
      </c>
      <c r="AS24">
        <v>2.3613499291520013E-2</v>
      </c>
      <c r="AT24">
        <v>2.3613499291520013E-2</v>
      </c>
      <c r="AU24">
        <v>2.3613499291520013E-2</v>
      </c>
      <c r="AV24">
        <v>2.3613499291520013E-2</v>
      </c>
      <c r="AW24">
        <v>2.3613499291520013E-2</v>
      </c>
      <c r="AX24">
        <v>2.3613499291520013E-2</v>
      </c>
      <c r="AY24">
        <v>2.3613499291520013E-2</v>
      </c>
      <c r="AZ24">
        <v>2.3613499291520013E-2</v>
      </c>
      <c r="BA24">
        <v>2.3613499291520013E-2</v>
      </c>
      <c r="BB24">
        <v>2.3613499291520013E-2</v>
      </c>
      <c r="BC24">
        <v>2.3613499291520013E-2</v>
      </c>
      <c r="BD24">
        <v>2.3613499291520013E-2</v>
      </c>
      <c r="BE24">
        <v>1.7942632674233811E-2</v>
      </c>
      <c r="BF24">
        <v>1.7942632674233811E-2</v>
      </c>
      <c r="BG24">
        <v>1.7942632674233811E-2</v>
      </c>
      <c r="BH24">
        <v>1.7942632674233811E-2</v>
      </c>
      <c r="BI24">
        <v>1.5398717017489605E-2</v>
      </c>
      <c r="BJ24">
        <v>9.5830963979057094E-3</v>
      </c>
      <c r="BK24">
        <v>4.5492353862882397E-3</v>
      </c>
      <c r="BL24">
        <v>1.3819422763150344E-3</v>
      </c>
      <c r="BM24">
        <v>8.1188145075595532E-4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1.7160417518641311E-2</v>
      </c>
      <c r="BU24">
        <v>2.227422623867497E-2</v>
      </c>
    </row>
    <row r="25" spans="1:73" x14ac:dyDescent="0.25">
      <c r="A25">
        <v>1450</v>
      </c>
      <c r="B25">
        <v>504.35114440000007</v>
      </c>
      <c r="C25">
        <v>9.0033505636452269E-4</v>
      </c>
      <c r="D25">
        <v>20</v>
      </c>
      <c r="E25">
        <v>745</v>
      </c>
      <c r="F25">
        <v>-705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9.0033505636452269E-4</v>
      </c>
      <c r="N25">
        <v>4.4691263207250259E-3</v>
      </c>
      <c r="O25">
        <v>8.7506953422587051E-3</v>
      </c>
      <c r="P25">
        <v>1.1753734263722379E-2</v>
      </c>
      <c r="Q25">
        <v>1.3868342507050558E-2</v>
      </c>
      <c r="R25">
        <v>1.3868342507050558E-2</v>
      </c>
      <c r="S25">
        <v>1.8842967730598334E-2</v>
      </c>
      <c r="T25">
        <v>1.8842967730598334E-2</v>
      </c>
      <c r="U25">
        <v>1.8842967730598334E-2</v>
      </c>
      <c r="V25">
        <v>2.4513834347884535E-2</v>
      </c>
      <c r="W25">
        <v>2.4513834347884535E-2</v>
      </c>
      <c r="X25">
        <v>2.4513834347884535E-2</v>
      </c>
      <c r="Y25">
        <v>2.4513834347884535E-2</v>
      </c>
      <c r="Z25">
        <v>2.4513834347884535E-2</v>
      </c>
      <c r="AA25">
        <v>2.4513834347884535E-2</v>
      </c>
      <c r="AB25">
        <v>2.4513834347884535E-2</v>
      </c>
      <c r="AC25">
        <v>2.4513834347884535E-2</v>
      </c>
      <c r="AD25">
        <v>2.4513834347884535E-2</v>
      </c>
      <c r="AE25">
        <v>2.4513834347884535E-2</v>
      </c>
      <c r="AF25">
        <v>2.4513834347884535E-2</v>
      </c>
      <c r="AG25">
        <v>2.4513834347884535E-2</v>
      </c>
      <c r="AH25">
        <v>2.4513834347884535E-2</v>
      </c>
      <c r="AI25">
        <v>2.4513834347884535E-2</v>
      </c>
      <c r="AJ25">
        <v>2.4513834347884535E-2</v>
      </c>
      <c r="AK25">
        <v>2.4513834347884535E-2</v>
      </c>
      <c r="AL25">
        <v>2.4513834347884535E-2</v>
      </c>
      <c r="AM25">
        <v>2.4513834347884535E-2</v>
      </c>
      <c r="AN25">
        <v>2.4513834347884535E-2</v>
      </c>
      <c r="AO25">
        <v>2.4513834347884535E-2</v>
      </c>
      <c r="AP25">
        <v>2.4513834347884535E-2</v>
      </c>
      <c r="AQ25">
        <v>2.4513834347884535E-2</v>
      </c>
      <c r="AR25">
        <v>2.4513834347884535E-2</v>
      </c>
      <c r="AS25">
        <v>2.4513834347884535E-2</v>
      </c>
      <c r="AT25">
        <v>2.4513834347884535E-2</v>
      </c>
      <c r="AU25">
        <v>2.4513834347884535E-2</v>
      </c>
      <c r="AV25">
        <v>2.4513834347884535E-2</v>
      </c>
      <c r="AW25">
        <v>2.4513834347884535E-2</v>
      </c>
      <c r="AX25">
        <v>2.4513834347884535E-2</v>
      </c>
      <c r="AY25">
        <v>2.4513834347884535E-2</v>
      </c>
      <c r="AZ25">
        <v>2.4513834347884535E-2</v>
      </c>
      <c r="BA25">
        <v>2.4513834347884535E-2</v>
      </c>
      <c r="BB25">
        <v>2.4513834347884535E-2</v>
      </c>
      <c r="BC25">
        <v>2.4513834347884535E-2</v>
      </c>
      <c r="BD25">
        <v>2.4513834347884535E-2</v>
      </c>
      <c r="BE25">
        <v>1.8842967730598334E-2</v>
      </c>
      <c r="BF25">
        <v>1.8842967730598334E-2</v>
      </c>
      <c r="BG25">
        <v>1.8842967730598334E-2</v>
      </c>
      <c r="BH25">
        <v>1.8842967730598334E-2</v>
      </c>
      <c r="BI25">
        <v>1.6299052073854126E-2</v>
      </c>
      <c r="BJ25">
        <v>1.0483431454270232E-2</v>
      </c>
      <c r="BK25">
        <v>5.4495704426527625E-3</v>
      </c>
      <c r="BL25">
        <v>2.2822773326795572E-3</v>
      </c>
      <c r="BM25">
        <v>1.7122165071204779E-3</v>
      </c>
      <c r="BN25">
        <v>9.0033505636452269E-4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1.9563992942406475E-2</v>
      </c>
      <c r="BU25">
        <v>2.3113973428854295E-2</v>
      </c>
    </row>
    <row r="26" spans="1:73" x14ac:dyDescent="0.25">
      <c r="A26">
        <v>1513</v>
      </c>
      <c r="B26">
        <v>463.69642069058818</v>
      </c>
      <c r="C26">
        <v>8.2776087195191082E-4</v>
      </c>
      <c r="D26">
        <v>30</v>
      </c>
      <c r="E26">
        <v>786.5</v>
      </c>
      <c r="F26">
        <v>-726.5</v>
      </c>
      <c r="G26">
        <v>0</v>
      </c>
      <c r="H26">
        <v>0</v>
      </c>
      <c r="I26">
        <v>0</v>
      </c>
      <c r="J26">
        <v>0</v>
      </c>
      <c r="K26">
        <v>0</v>
      </c>
      <c r="L26">
        <v>8.2776087195191082E-4</v>
      </c>
      <c r="M26">
        <v>1.7280959283164335E-3</v>
      </c>
      <c r="N26">
        <v>5.296887192676937E-3</v>
      </c>
      <c r="O26">
        <v>9.5784562142106153E-3</v>
      </c>
      <c r="P26">
        <v>1.2581495135674289E-2</v>
      </c>
      <c r="Q26">
        <v>1.4696103379002469E-2</v>
      </c>
      <c r="R26">
        <v>1.4696103379002469E-2</v>
      </c>
      <c r="S26">
        <v>1.9670728602550244E-2</v>
      </c>
      <c r="T26">
        <v>1.9670728602550244E-2</v>
      </c>
      <c r="U26">
        <v>1.9670728602550244E-2</v>
      </c>
      <c r="V26">
        <v>2.5341595219836446E-2</v>
      </c>
      <c r="W26">
        <v>2.5341595219836446E-2</v>
      </c>
      <c r="X26">
        <v>2.5341595219836446E-2</v>
      </c>
      <c r="Y26">
        <v>2.5341595219836446E-2</v>
      </c>
      <c r="Z26">
        <v>2.5341595219836446E-2</v>
      </c>
      <c r="AA26">
        <v>2.5341595219836446E-2</v>
      </c>
      <c r="AB26">
        <v>2.5341595219836446E-2</v>
      </c>
      <c r="AC26">
        <v>2.5341595219836446E-2</v>
      </c>
      <c r="AD26">
        <v>2.5341595219836446E-2</v>
      </c>
      <c r="AE26">
        <v>2.5341595219836446E-2</v>
      </c>
      <c r="AF26">
        <v>2.5341595219836446E-2</v>
      </c>
      <c r="AG26">
        <v>2.5341595219836446E-2</v>
      </c>
      <c r="AH26">
        <v>2.5341595219836446E-2</v>
      </c>
      <c r="AI26">
        <v>2.5341595219836446E-2</v>
      </c>
      <c r="AJ26">
        <v>2.5341595219836446E-2</v>
      </c>
      <c r="AK26">
        <v>2.5341595219836446E-2</v>
      </c>
      <c r="AL26">
        <v>2.5341595219836446E-2</v>
      </c>
      <c r="AM26">
        <v>2.5341595219836446E-2</v>
      </c>
      <c r="AN26">
        <v>2.5341595219836446E-2</v>
      </c>
      <c r="AO26">
        <v>2.5341595219836446E-2</v>
      </c>
      <c r="AP26">
        <v>2.5341595219836446E-2</v>
      </c>
      <c r="AQ26">
        <v>2.5341595219836446E-2</v>
      </c>
      <c r="AR26">
        <v>2.5341595219836446E-2</v>
      </c>
      <c r="AS26">
        <v>2.5341595219836446E-2</v>
      </c>
      <c r="AT26">
        <v>2.5341595219836446E-2</v>
      </c>
      <c r="AU26">
        <v>2.5341595219836446E-2</v>
      </c>
      <c r="AV26">
        <v>2.5341595219836446E-2</v>
      </c>
      <c r="AW26">
        <v>2.5341595219836446E-2</v>
      </c>
      <c r="AX26">
        <v>2.5341595219836446E-2</v>
      </c>
      <c r="AY26">
        <v>2.5341595219836446E-2</v>
      </c>
      <c r="AZ26">
        <v>2.5341595219836446E-2</v>
      </c>
      <c r="BA26">
        <v>2.5341595219836446E-2</v>
      </c>
      <c r="BB26">
        <v>2.5341595219836446E-2</v>
      </c>
      <c r="BC26">
        <v>2.5341595219836446E-2</v>
      </c>
      <c r="BD26">
        <v>2.5341595219836446E-2</v>
      </c>
      <c r="BE26">
        <v>1.9670728602550244E-2</v>
      </c>
      <c r="BF26">
        <v>1.9670728602550244E-2</v>
      </c>
      <c r="BG26">
        <v>1.9670728602550244E-2</v>
      </c>
      <c r="BH26">
        <v>1.9670728602550244E-2</v>
      </c>
      <c r="BI26">
        <v>1.7126812945806036E-2</v>
      </c>
      <c r="BJ26">
        <v>1.1311192326222142E-2</v>
      </c>
      <c r="BK26">
        <v>6.2773313146046736E-3</v>
      </c>
      <c r="BL26">
        <v>3.1100382046314679E-3</v>
      </c>
      <c r="BM26">
        <v>2.5399773790723886E-3</v>
      </c>
      <c r="BN26">
        <v>1.7280959283164335E-3</v>
      </c>
      <c r="BO26">
        <v>8.2776087195191082E-4</v>
      </c>
      <c r="BP26">
        <v>8.2776087195191082E-4</v>
      </c>
      <c r="BQ26">
        <v>0</v>
      </c>
      <c r="BR26">
        <v>0</v>
      </c>
      <c r="BS26">
        <v>0</v>
      </c>
      <c r="BT26">
        <v>2.2515615152558805E-2</v>
      </c>
      <c r="BU26">
        <v>2.4457900358604404E-2</v>
      </c>
    </row>
    <row r="27" spans="1:73" x14ac:dyDescent="0.25">
      <c r="A27">
        <v>1569</v>
      </c>
      <c r="B27">
        <v>358.37114994944551</v>
      </c>
      <c r="C27">
        <v>6.3974100796974974E-4</v>
      </c>
      <c r="D27">
        <v>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1.4675018799216607E-3</v>
      </c>
      <c r="M27">
        <v>2.367836936286183E-3</v>
      </c>
      <c r="N27">
        <v>5.936628200646687E-3</v>
      </c>
      <c r="O27">
        <v>1.0218197222180364E-2</v>
      </c>
      <c r="P27">
        <v>1.3221236143644038E-2</v>
      </c>
      <c r="Q27">
        <v>1.5335844386972218E-2</v>
      </c>
      <c r="R27">
        <v>1.5335844386972218E-2</v>
      </c>
      <c r="S27">
        <v>2.0310469610519993E-2</v>
      </c>
      <c r="T27">
        <v>2.0310469610519993E-2</v>
      </c>
      <c r="U27">
        <v>2.0310469610519993E-2</v>
      </c>
      <c r="V27">
        <v>2.5981336227806195E-2</v>
      </c>
      <c r="W27">
        <v>2.5981336227806195E-2</v>
      </c>
      <c r="X27">
        <v>2.5981336227806195E-2</v>
      </c>
      <c r="Y27">
        <v>2.5981336227806195E-2</v>
      </c>
      <c r="Z27">
        <v>2.5981336227806195E-2</v>
      </c>
      <c r="AA27">
        <v>2.5981336227806195E-2</v>
      </c>
      <c r="AB27">
        <v>2.5981336227806195E-2</v>
      </c>
      <c r="AC27">
        <v>2.5981336227806195E-2</v>
      </c>
      <c r="AD27">
        <v>2.5981336227806195E-2</v>
      </c>
      <c r="AE27">
        <v>2.5981336227806195E-2</v>
      </c>
      <c r="AF27">
        <v>2.5981336227806195E-2</v>
      </c>
      <c r="AG27">
        <v>2.5981336227806195E-2</v>
      </c>
      <c r="AH27">
        <v>2.5981336227806195E-2</v>
      </c>
      <c r="AI27">
        <v>2.5981336227806195E-2</v>
      </c>
      <c r="AJ27">
        <v>2.5981336227806195E-2</v>
      </c>
      <c r="AK27">
        <v>2.5981336227806195E-2</v>
      </c>
      <c r="AL27">
        <v>2.5981336227806195E-2</v>
      </c>
      <c r="AM27">
        <v>2.5981336227806195E-2</v>
      </c>
      <c r="AN27">
        <v>2.5981336227806195E-2</v>
      </c>
      <c r="AO27">
        <v>2.5981336227806195E-2</v>
      </c>
      <c r="AP27">
        <v>2.5981336227806195E-2</v>
      </c>
      <c r="AQ27">
        <v>2.5981336227806195E-2</v>
      </c>
      <c r="AR27">
        <v>2.5981336227806195E-2</v>
      </c>
      <c r="AS27">
        <v>2.5981336227806195E-2</v>
      </c>
      <c r="AT27">
        <v>2.5981336227806195E-2</v>
      </c>
      <c r="AU27">
        <v>2.5981336227806195E-2</v>
      </c>
      <c r="AV27">
        <v>2.5981336227806195E-2</v>
      </c>
      <c r="AW27">
        <v>2.5981336227806195E-2</v>
      </c>
      <c r="AX27">
        <v>2.5981336227806195E-2</v>
      </c>
      <c r="AY27">
        <v>2.5981336227806195E-2</v>
      </c>
      <c r="AZ27">
        <v>2.5981336227806195E-2</v>
      </c>
      <c r="BA27">
        <v>2.5981336227806195E-2</v>
      </c>
      <c r="BB27">
        <v>2.5981336227806195E-2</v>
      </c>
      <c r="BC27">
        <v>2.5981336227806195E-2</v>
      </c>
      <c r="BD27">
        <v>2.5981336227806195E-2</v>
      </c>
      <c r="BE27">
        <v>2.0310469610519993E-2</v>
      </c>
      <c r="BF27">
        <v>2.0310469610519993E-2</v>
      </c>
      <c r="BG27">
        <v>2.0310469610519993E-2</v>
      </c>
      <c r="BH27">
        <v>2.0310469610519993E-2</v>
      </c>
      <c r="BI27">
        <v>1.7766553953775785E-2</v>
      </c>
      <c r="BJ27">
        <v>1.1950933334191892E-2</v>
      </c>
      <c r="BK27">
        <v>6.9170723225744236E-3</v>
      </c>
      <c r="BL27">
        <v>3.7497792126012178E-3</v>
      </c>
      <c r="BM27">
        <v>3.1797183870421386E-3</v>
      </c>
      <c r="BN27">
        <v>2.367836936286183E-3</v>
      </c>
      <c r="BO27">
        <v>1.4675018799216607E-3</v>
      </c>
      <c r="BP27">
        <v>1.4675018799216607E-3</v>
      </c>
      <c r="BQ27">
        <v>6.3974100796974974E-4</v>
      </c>
      <c r="BR27">
        <v>0</v>
      </c>
      <c r="BS27">
        <v>0</v>
      </c>
      <c r="BT27">
        <v>2.3943038095833077E-2</v>
      </c>
      <c r="BU27">
        <v>2.481185304504686E-2</v>
      </c>
    </row>
    <row r="28" spans="1:73" x14ac:dyDescent="0.25">
      <c r="A28">
        <v>1561</v>
      </c>
      <c r="B28">
        <v>343.79014777449072</v>
      </c>
      <c r="C28">
        <v>6.1371194555797195E-4</v>
      </c>
      <c r="D28">
        <v>30</v>
      </c>
      <c r="E28">
        <v>810.5</v>
      </c>
      <c r="F28">
        <v>-750.5</v>
      </c>
      <c r="G28">
        <v>0</v>
      </c>
      <c r="H28">
        <v>0</v>
      </c>
      <c r="I28">
        <v>0</v>
      </c>
      <c r="J28">
        <v>0</v>
      </c>
      <c r="K28">
        <v>6.1371194555797195E-4</v>
      </c>
      <c r="L28">
        <v>2.0812138254796327E-3</v>
      </c>
      <c r="M28">
        <v>2.9815488818441551E-3</v>
      </c>
      <c r="N28">
        <v>6.5503401462046586E-3</v>
      </c>
      <c r="O28">
        <v>1.0831909167738336E-2</v>
      </c>
      <c r="P28">
        <v>1.383494808920201E-2</v>
      </c>
      <c r="Q28">
        <v>1.5949556332530191E-2</v>
      </c>
      <c r="R28">
        <v>1.5949556332530191E-2</v>
      </c>
      <c r="S28">
        <v>2.0924181556077965E-2</v>
      </c>
      <c r="T28">
        <v>2.0924181556077965E-2</v>
      </c>
      <c r="U28">
        <v>2.0924181556077965E-2</v>
      </c>
      <c r="V28">
        <v>2.6595048173364166E-2</v>
      </c>
      <c r="W28">
        <v>2.6595048173364166E-2</v>
      </c>
      <c r="X28">
        <v>2.6595048173364166E-2</v>
      </c>
      <c r="Y28">
        <v>2.6595048173364166E-2</v>
      </c>
      <c r="Z28">
        <v>2.6595048173364166E-2</v>
      </c>
      <c r="AA28">
        <v>2.6595048173364166E-2</v>
      </c>
      <c r="AB28">
        <v>2.6595048173364166E-2</v>
      </c>
      <c r="AC28">
        <v>2.6595048173364166E-2</v>
      </c>
      <c r="AD28">
        <v>2.6595048173364166E-2</v>
      </c>
      <c r="AE28">
        <v>2.6595048173364166E-2</v>
      </c>
      <c r="AF28">
        <v>2.6595048173364166E-2</v>
      </c>
      <c r="AG28">
        <v>2.6595048173364166E-2</v>
      </c>
      <c r="AH28">
        <v>2.6595048173364166E-2</v>
      </c>
      <c r="AI28">
        <v>2.6595048173364166E-2</v>
      </c>
      <c r="AJ28">
        <v>2.6595048173364166E-2</v>
      </c>
      <c r="AK28">
        <v>2.6595048173364166E-2</v>
      </c>
      <c r="AL28">
        <v>2.6595048173364166E-2</v>
      </c>
      <c r="AM28">
        <v>2.6595048173364166E-2</v>
      </c>
      <c r="AN28">
        <v>2.6595048173364166E-2</v>
      </c>
      <c r="AO28">
        <v>2.6595048173364166E-2</v>
      </c>
      <c r="AP28">
        <v>2.6595048173364166E-2</v>
      </c>
      <c r="AQ28">
        <v>2.6595048173364166E-2</v>
      </c>
      <c r="AR28">
        <v>2.6595048173364166E-2</v>
      </c>
      <c r="AS28">
        <v>2.6595048173364166E-2</v>
      </c>
      <c r="AT28">
        <v>2.6595048173364166E-2</v>
      </c>
      <c r="AU28">
        <v>2.6595048173364166E-2</v>
      </c>
      <c r="AV28">
        <v>2.6595048173364166E-2</v>
      </c>
      <c r="AW28">
        <v>2.6595048173364166E-2</v>
      </c>
      <c r="AX28">
        <v>2.6595048173364166E-2</v>
      </c>
      <c r="AY28">
        <v>2.6595048173364166E-2</v>
      </c>
      <c r="AZ28">
        <v>2.6595048173364166E-2</v>
      </c>
      <c r="BA28">
        <v>2.6595048173364166E-2</v>
      </c>
      <c r="BB28">
        <v>2.6595048173364166E-2</v>
      </c>
      <c r="BC28">
        <v>2.6595048173364166E-2</v>
      </c>
      <c r="BD28">
        <v>2.6595048173364166E-2</v>
      </c>
      <c r="BE28">
        <v>2.0924181556077965E-2</v>
      </c>
      <c r="BF28">
        <v>2.0924181556077965E-2</v>
      </c>
      <c r="BG28">
        <v>2.0924181556077965E-2</v>
      </c>
      <c r="BH28">
        <v>2.0924181556077965E-2</v>
      </c>
      <c r="BI28">
        <v>1.8380265899333757E-2</v>
      </c>
      <c r="BJ28">
        <v>1.2564645279749863E-2</v>
      </c>
      <c r="BK28">
        <v>7.5307842681323952E-3</v>
      </c>
      <c r="BL28">
        <v>4.3634911581591895E-3</v>
      </c>
      <c r="BM28">
        <v>3.7934303326001106E-3</v>
      </c>
      <c r="BN28">
        <v>2.9815488818441551E-3</v>
      </c>
      <c r="BO28">
        <v>2.0812138254796327E-3</v>
      </c>
      <c r="BP28">
        <v>2.0812138254796327E-3</v>
      </c>
      <c r="BQ28">
        <v>1.2534529535277216E-3</v>
      </c>
      <c r="BR28">
        <v>0</v>
      </c>
      <c r="BS28">
        <v>0</v>
      </c>
      <c r="BT28">
        <v>2.4145209141423912E-2</v>
      </c>
      <c r="BU28">
        <v>2.4513834347884532E-2</v>
      </c>
    </row>
    <row r="29" spans="1:73" x14ac:dyDescent="0.25">
      <c r="A29">
        <v>1595</v>
      </c>
      <c r="B29">
        <v>618.40310643524128</v>
      </c>
      <c r="C29">
        <v>1.1039332454588335E-3</v>
      </c>
      <c r="D29">
        <v>20</v>
      </c>
      <c r="E29">
        <v>817.5</v>
      </c>
      <c r="F29">
        <v>-777.5</v>
      </c>
      <c r="G29">
        <v>0</v>
      </c>
      <c r="H29">
        <v>0</v>
      </c>
      <c r="I29">
        <v>0</v>
      </c>
      <c r="J29">
        <v>1.1039332454588335E-3</v>
      </c>
      <c r="K29">
        <v>1.7176451910168055E-3</v>
      </c>
      <c r="L29">
        <v>3.1851470709384662E-3</v>
      </c>
      <c r="M29">
        <v>4.085482127302989E-3</v>
      </c>
      <c r="N29">
        <v>7.6542733916634921E-3</v>
      </c>
      <c r="O29">
        <v>1.193584241319717E-2</v>
      </c>
      <c r="P29">
        <v>1.4938881334660844E-2</v>
      </c>
      <c r="Q29">
        <v>1.7053489577989023E-2</v>
      </c>
      <c r="R29">
        <v>1.7053489577989023E-2</v>
      </c>
      <c r="S29">
        <v>2.2028114801536797E-2</v>
      </c>
      <c r="T29">
        <v>2.2028114801536797E-2</v>
      </c>
      <c r="U29">
        <v>2.2028114801536797E-2</v>
      </c>
      <c r="V29">
        <v>2.7698981418823002E-2</v>
      </c>
      <c r="W29">
        <v>2.7698981418823002E-2</v>
      </c>
      <c r="X29">
        <v>2.7698981418823002E-2</v>
      </c>
      <c r="Y29">
        <v>2.7698981418823002E-2</v>
      </c>
      <c r="Z29">
        <v>2.7698981418823002E-2</v>
      </c>
      <c r="AA29">
        <v>2.7698981418823002E-2</v>
      </c>
      <c r="AB29">
        <v>2.7698981418823002E-2</v>
      </c>
      <c r="AC29">
        <v>2.7698981418823002E-2</v>
      </c>
      <c r="AD29">
        <v>2.7698981418823002E-2</v>
      </c>
      <c r="AE29">
        <v>2.7698981418823002E-2</v>
      </c>
      <c r="AF29">
        <v>2.7698981418823002E-2</v>
      </c>
      <c r="AG29">
        <v>2.7698981418823002E-2</v>
      </c>
      <c r="AH29">
        <v>2.7698981418823002E-2</v>
      </c>
      <c r="AI29">
        <v>2.7698981418823002E-2</v>
      </c>
      <c r="AJ29">
        <v>2.7698981418823002E-2</v>
      </c>
      <c r="AK29">
        <v>2.7698981418823002E-2</v>
      </c>
      <c r="AL29">
        <v>2.7698981418823002E-2</v>
      </c>
      <c r="AM29">
        <v>2.7698981418823002E-2</v>
      </c>
      <c r="AN29">
        <v>2.7698981418823002E-2</v>
      </c>
      <c r="AO29">
        <v>2.7698981418823002E-2</v>
      </c>
      <c r="AP29">
        <v>2.7698981418823002E-2</v>
      </c>
      <c r="AQ29">
        <v>2.7698981418823002E-2</v>
      </c>
      <c r="AR29">
        <v>2.7698981418823002E-2</v>
      </c>
      <c r="AS29">
        <v>2.7698981418823002E-2</v>
      </c>
      <c r="AT29">
        <v>2.7698981418823002E-2</v>
      </c>
      <c r="AU29">
        <v>2.7698981418823002E-2</v>
      </c>
      <c r="AV29">
        <v>2.7698981418823002E-2</v>
      </c>
      <c r="AW29">
        <v>2.7698981418823002E-2</v>
      </c>
      <c r="AX29">
        <v>2.7698981418823002E-2</v>
      </c>
      <c r="AY29">
        <v>2.7698981418823002E-2</v>
      </c>
      <c r="AZ29">
        <v>2.7698981418823002E-2</v>
      </c>
      <c r="BA29">
        <v>2.7698981418823002E-2</v>
      </c>
      <c r="BB29">
        <v>2.7698981418823002E-2</v>
      </c>
      <c r="BC29">
        <v>2.7698981418823002E-2</v>
      </c>
      <c r="BD29">
        <v>2.7698981418823002E-2</v>
      </c>
      <c r="BE29">
        <v>2.2028114801536797E-2</v>
      </c>
      <c r="BF29">
        <v>2.2028114801536797E-2</v>
      </c>
      <c r="BG29">
        <v>2.2028114801536797E-2</v>
      </c>
      <c r="BH29">
        <v>2.2028114801536797E-2</v>
      </c>
      <c r="BI29">
        <v>1.9484199144792588E-2</v>
      </c>
      <c r="BJ29">
        <v>1.3668578525208697E-2</v>
      </c>
      <c r="BK29">
        <v>8.6347175135912287E-3</v>
      </c>
      <c r="BL29">
        <v>5.4674244036180229E-3</v>
      </c>
      <c r="BM29">
        <v>4.8973635780589445E-3</v>
      </c>
      <c r="BN29">
        <v>4.085482127302989E-3</v>
      </c>
      <c r="BO29">
        <v>3.1851470709384662E-3</v>
      </c>
      <c r="BP29">
        <v>3.1851470709384662E-3</v>
      </c>
      <c r="BQ29">
        <v>2.357386198986555E-3</v>
      </c>
      <c r="BR29">
        <v>0</v>
      </c>
      <c r="BS29">
        <v>0</v>
      </c>
      <c r="BT29">
        <v>2.539587327720871E-2</v>
      </c>
      <c r="BU29">
        <v>2.4594999523203175E-2</v>
      </c>
    </row>
    <row r="30" spans="1:73" x14ac:dyDescent="0.25">
      <c r="A30">
        <v>1595</v>
      </c>
      <c r="B30">
        <v>534.95675418041378</v>
      </c>
      <c r="C30">
        <v>9.5497021227261612E-4</v>
      </c>
      <c r="D30">
        <v>10</v>
      </c>
      <c r="E30">
        <v>807.5</v>
      </c>
      <c r="F30">
        <v>-787.5</v>
      </c>
      <c r="G30">
        <v>0</v>
      </c>
      <c r="H30">
        <v>0</v>
      </c>
      <c r="I30">
        <v>0</v>
      </c>
      <c r="J30">
        <v>2.0589034577314495E-3</v>
      </c>
      <c r="K30">
        <v>2.6726154032894215E-3</v>
      </c>
      <c r="L30">
        <v>4.1401172832110826E-3</v>
      </c>
      <c r="M30">
        <v>5.0404523395756054E-3</v>
      </c>
      <c r="N30">
        <v>8.6092436039361085E-3</v>
      </c>
      <c r="O30">
        <v>1.2890812625469785E-2</v>
      </c>
      <c r="P30">
        <v>1.5893851546933461E-2</v>
      </c>
      <c r="Q30">
        <v>1.8008459790261638E-2</v>
      </c>
      <c r="R30">
        <v>1.8008459790261638E-2</v>
      </c>
      <c r="S30">
        <v>2.2983085013809412E-2</v>
      </c>
      <c r="T30">
        <v>2.2983085013809412E-2</v>
      </c>
      <c r="U30">
        <v>2.2983085013809412E-2</v>
      </c>
      <c r="V30">
        <v>2.8653951631095617E-2</v>
      </c>
      <c r="W30">
        <v>2.8653951631095617E-2</v>
      </c>
      <c r="X30">
        <v>2.8653951631095617E-2</v>
      </c>
      <c r="Y30">
        <v>2.8653951631095617E-2</v>
      </c>
      <c r="Z30">
        <v>2.8653951631095617E-2</v>
      </c>
      <c r="AA30">
        <v>2.8653951631095617E-2</v>
      </c>
      <c r="AB30">
        <v>2.8653951631095617E-2</v>
      </c>
      <c r="AC30">
        <v>2.8653951631095617E-2</v>
      </c>
      <c r="AD30">
        <v>2.8653951631095617E-2</v>
      </c>
      <c r="AE30">
        <v>2.8653951631095617E-2</v>
      </c>
      <c r="AF30">
        <v>2.8653951631095617E-2</v>
      </c>
      <c r="AG30">
        <v>2.8653951631095617E-2</v>
      </c>
      <c r="AH30">
        <v>2.8653951631095617E-2</v>
      </c>
      <c r="AI30">
        <v>2.8653951631095617E-2</v>
      </c>
      <c r="AJ30">
        <v>2.8653951631095617E-2</v>
      </c>
      <c r="AK30">
        <v>2.8653951631095617E-2</v>
      </c>
      <c r="AL30">
        <v>2.8653951631095617E-2</v>
      </c>
      <c r="AM30">
        <v>2.8653951631095617E-2</v>
      </c>
      <c r="AN30">
        <v>2.8653951631095617E-2</v>
      </c>
      <c r="AO30">
        <v>2.8653951631095617E-2</v>
      </c>
      <c r="AP30">
        <v>2.8653951631095617E-2</v>
      </c>
      <c r="AQ30">
        <v>2.8653951631095617E-2</v>
      </c>
      <c r="AR30">
        <v>2.8653951631095617E-2</v>
      </c>
      <c r="AS30">
        <v>2.8653951631095617E-2</v>
      </c>
      <c r="AT30">
        <v>2.8653951631095617E-2</v>
      </c>
      <c r="AU30">
        <v>2.8653951631095617E-2</v>
      </c>
      <c r="AV30">
        <v>2.8653951631095617E-2</v>
      </c>
      <c r="AW30">
        <v>2.8653951631095617E-2</v>
      </c>
      <c r="AX30">
        <v>2.8653951631095617E-2</v>
      </c>
      <c r="AY30">
        <v>2.8653951631095617E-2</v>
      </c>
      <c r="AZ30">
        <v>2.8653951631095617E-2</v>
      </c>
      <c r="BA30">
        <v>2.8653951631095617E-2</v>
      </c>
      <c r="BB30">
        <v>2.8653951631095617E-2</v>
      </c>
      <c r="BC30">
        <v>2.8653951631095617E-2</v>
      </c>
      <c r="BD30">
        <v>2.8653951631095617E-2</v>
      </c>
      <c r="BE30">
        <v>2.2983085013809412E-2</v>
      </c>
      <c r="BF30">
        <v>2.2983085013809412E-2</v>
      </c>
      <c r="BG30">
        <v>2.2983085013809412E-2</v>
      </c>
      <c r="BH30">
        <v>2.2983085013809412E-2</v>
      </c>
      <c r="BI30">
        <v>2.0439169357065204E-2</v>
      </c>
      <c r="BJ30">
        <v>1.4623548737481312E-2</v>
      </c>
      <c r="BK30">
        <v>9.5896877258638442E-3</v>
      </c>
      <c r="BL30">
        <v>6.4223946158906394E-3</v>
      </c>
      <c r="BM30">
        <v>5.852333790331561E-3</v>
      </c>
      <c r="BN30">
        <v>5.0404523395756054E-3</v>
      </c>
      <c r="BO30">
        <v>4.1401172832110826E-3</v>
      </c>
      <c r="BP30">
        <v>4.1401172832110826E-3</v>
      </c>
      <c r="BQ30">
        <v>3.3123564112591711E-3</v>
      </c>
      <c r="BR30">
        <v>0</v>
      </c>
      <c r="BS30">
        <v>0</v>
      </c>
      <c r="BT30">
        <v>2.594508805262849E-2</v>
      </c>
      <c r="BU30">
        <v>2.4513834347884535E-2</v>
      </c>
    </row>
    <row r="31" spans="1:73" x14ac:dyDescent="0.25">
      <c r="A31">
        <v>1595</v>
      </c>
      <c r="B31">
        <v>548.4432822122634</v>
      </c>
      <c r="C31">
        <v>9.7904549020256344E-4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0</v>
      </c>
      <c r="J31">
        <v>3.0379489479340129E-3</v>
      </c>
      <c r="K31">
        <v>3.651660893491985E-3</v>
      </c>
      <c r="L31">
        <v>5.1191627734136456E-3</v>
      </c>
      <c r="M31">
        <v>6.0194978297781684E-3</v>
      </c>
      <c r="N31">
        <v>9.5882890941386724E-3</v>
      </c>
      <c r="O31">
        <v>1.3869858115672349E-2</v>
      </c>
      <c r="P31">
        <v>1.6872897037136025E-2</v>
      </c>
      <c r="Q31">
        <v>1.8987505280464202E-2</v>
      </c>
      <c r="R31">
        <v>1.8987505280464202E-2</v>
      </c>
      <c r="S31">
        <v>2.3962130504011976E-2</v>
      </c>
      <c r="T31">
        <v>2.3962130504011976E-2</v>
      </c>
      <c r="U31">
        <v>2.3962130504011976E-2</v>
      </c>
      <c r="V31">
        <v>2.9632997121298181E-2</v>
      </c>
      <c r="W31">
        <v>2.9632997121298181E-2</v>
      </c>
      <c r="X31">
        <v>2.9632997121298181E-2</v>
      </c>
      <c r="Y31">
        <v>2.9632997121298181E-2</v>
      </c>
      <c r="Z31">
        <v>2.9632997121298181E-2</v>
      </c>
      <c r="AA31">
        <v>2.9632997121298181E-2</v>
      </c>
      <c r="AB31">
        <v>2.9632997121298181E-2</v>
      </c>
      <c r="AC31">
        <v>2.9632997121298181E-2</v>
      </c>
      <c r="AD31">
        <v>2.9632997121298181E-2</v>
      </c>
      <c r="AE31">
        <v>2.9632997121298181E-2</v>
      </c>
      <c r="AF31">
        <v>2.9632997121298181E-2</v>
      </c>
      <c r="AG31">
        <v>2.9632997121298181E-2</v>
      </c>
      <c r="AH31">
        <v>2.9632997121298181E-2</v>
      </c>
      <c r="AI31">
        <v>2.9632997121298181E-2</v>
      </c>
      <c r="AJ31">
        <v>2.9632997121298181E-2</v>
      </c>
      <c r="AK31">
        <v>2.9632997121298181E-2</v>
      </c>
      <c r="AL31">
        <v>2.9632997121298181E-2</v>
      </c>
      <c r="AM31">
        <v>2.9632997121298181E-2</v>
      </c>
      <c r="AN31">
        <v>2.9632997121298181E-2</v>
      </c>
      <c r="AO31">
        <v>2.9632997121298181E-2</v>
      </c>
      <c r="AP31">
        <v>2.9632997121298181E-2</v>
      </c>
      <c r="AQ31">
        <v>2.9632997121298181E-2</v>
      </c>
      <c r="AR31">
        <v>2.9632997121298181E-2</v>
      </c>
      <c r="AS31">
        <v>2.9632997121298181E-2</v>
      </c>
      <c r="AT31">
        <v>2.9632997121298181E-2</v>
      </c>
      <c r="AU31">
        <v>2.9632997121298181E-2</v>
      </c>
      <c r="AV31">
        <v>2.9632997121298181E-2</v>
      </c>
      <c r="AW31">
        <v>2.9632997121298181E-2</v>
      </c>
      <c r="AX31">
        <v>2.9632997121298181E-2</v>
      </c>
      <c r="AY31">
        <v>2.9632997121298181E-2</v>
      </c>
      <c r="AZ31">
        <v>2.9632997121298181E-2</v>
      </c>
      <c r="BA31">
        <v>2.9632997121298181E-2</v>
      </c>
      <c r="BB31">
        <v>2.9632997121298181E-2</v>
      </c>
      <c r="BC31">
        <v>2.9632997121298181E-2</v>
      </c>
      <c r="BD31">
        <v>2.9632997121298181E-2</v>
      </c>
      <c r="BE31">
        <v>2.3962130504011976E-2</v>
      </c>
      <c r="BF31">
        <v>2.3962130504011976E-2</v>
      </c>
      <c r="BG31">
        <v>2.3962130504011976E-2</v>
      </c>
      <c r="BH31">
        <v>2.3962130504011976E-2</v>
      </c>
      <c r="BI31">
        <v>2.1418214847267768E-2</v>
      </c>
      <c r="BJ31">
        <v>1.5602594227683876E-2</v>
      </c>
      <c r="BK31">
        <v>1.0568733216066408E-2</v>
      </c>
      <c r="BL31">
        <v>7.4014401060932024E-3</v>
      </c>
      <c r="BM31">
        <v>6.831379280534124E-3</v>
      </c>
      <c r="BN31">
        <v>6.0194978297781684E-3</v>
      </c>
      <c r="BO31">
        <v>5.1191627734136456E-3</v>
      </c>
      <c r="BP31">
        <v>5.1191627734136456E-3</v>
      </c>
      <c r="BQ31">
        <v>3.3123564112591711E-3</v>
      </c>
      <c r="BR31">
        <v>0</v>
      </c>
      <c r="BS31">
        <v>0</v>
      </c>
      <c r="BT31">
        <v>2.6195859789614258E-2</v>
      </c>
      <c r="BU31">
        <v>2.4513834347884535E-2</v>
      </c>
    </row>
    <row r="32" spans="1:73" x14ac:dyDescent="0.25">
      <c r="A32">
        <v>1595</v>
      </c>
      <c r="B32">
        <v>542.43224304940441</v>
      </c>
      <c r="C32">
        <v>9.6831497170648618E-4</v>
      </c>
      <c r="D32">
        <v>-10</v>
      </c>
      <c r="E32">
        <v>787.5</v>
      </c>
      <c r="F32">
        <v>-807.5</v>
      </c>
      <c r="G32">
        <v>0</v>
      </c>
      <c r="H32">
        <v>0</v>
      </c>
      <c r="I32">
        <v>9.6831497170648618E-4</v>
      </c>
      <c r="J32">
        <v>4.0062639196404987E-3</v>
      </c>
      <c r="K32">
        <v>4.6199758651984712E-3</v>
      </c>
      <c r="L32">
        <v>6.0874777451201314E-3</v>
      </c>
      <c r="M32">
        <v>6.9878128014846542E-3</v>
      </c>
      <c r="N32">
        <v>1.0556604065845158E-2</v>
      </c>
      <c r="O32">
        <v>1.4838173087378835E-2</v>
      </c>
      <c r="P32">
        <v>1.7841212008842512E-2</v>
      </c>
      <c r="Q32">
        <v>1.995582025217069E-2</v>
      </c>
      <c r="R32">
        <v>1.995582025217069E-2</v>
      </c>
      <c r="S32">
        <v>2.4930445475718464E-2</v>
      </c>
      <c r="T32">
        <v>2.4930445475718464E-2</v>
      </c>
      <c r="U32">
        <v>2.4930445475718464E-2</v>
      </c>
      <c r="V32">
        <v>3.0601312093004669E-2</v>
      </c>
      <c r="W32">
        <v>3.0601312093004669E-2</v>
      </c>
      <c r="X32">
        <v>3.0601312093004669E-2</v>
      </c>
      <c r="Y32">
        <v>3.0601312093004669E-2</v>
      </c>
      <c r="Z32">
        <v>3.0601312093004669E-2</v>
      </c>
      <c r="AA32">
        <v>3.0601312093004669E-2</v>
      </c>
      <c r="AB32">
        <v>3.0601312093004669E-2</v>
      </c>
      <c r="AC32">
        <v>3.0601312093004669E-2</v>
      </c>
      <c r="AD32">
        <v>3.0601312093004669E-2</v>
      </c>
      <c r="AE32">
        <v>3.0601312093004669E-2</v>
      </c>
      <c r="AF32">
        <v>3.0601312093004669E-2</v>
      </c>
      <c r="AG32">
        <v>3.0601312093004669E-2</v>
      </c>
      <c r="AH32">
        <v>3.0601312093004669E-2</v>
      </c>
      <c r="AI32">
        <v>3.0601312093004669E-2</v>
      </c>
      <c r="AJ32">
        <v>3.0601312093004669E-2</v>
      </c>
      <c r="AK32">
        <v>3.0601312093004669E-2</v>
      </c>
      <c r="AL32">
        <v>3.0601312093004669E-2</v>
      </c>
      <c r="AM32">
        <v>3.0601312093004669E-2</v>
      </c>
      <c r="AN32">
        <v>3.0601312093004669E-2</v>
      </c>
      <c r="AO32">
        <v>3.0601312093004669E-2</v>
      </c>
      <c r="AP32">
        <v>3.0601312093004669E-2</v>
      </c>
      <c r="AQ32">
        <v>3.0601312093004669E-2</v>
      </c>
      <c r="AR32">
        <v>3.0601312093004669E-2</v>
      </c>
      <c r="AS32">
        <v>3.0601312093004669E-2</v>
      </c>
      <c r="AT32">
        <v>3.0601312093004669E-2</v>
      </c>
      <c r="AU32">
        <v>3.0601312093004669E-2</v>
      </c>
      <c r="AV32">
        <v>3.0601312093004669E-2</v>
      </c>
      <c r="AW32">
        <v>3.0601312093004669E-2</v>
      </c>
      <c r="AX32">
        <v>3.0601312093004669E-2</v>
      </c>
      <c r="AY32">
        <v>3.0601312093004669E-2</v>
      </c>
      <c r="AZ32">
        <v>3.0601312093004669E-2</v>
      </c>
      <c r="BA32">
        <v>3.0601312093004669E-2</v>
      </c>
      <c r="BB32">
        <v>3.0601312093004669E-2</v>
      </c>
      <c r="BC32">
        <v>3.0601312093004669E-2</v>
      </c>
      <c r="BD32">
        <v>3.0601312093004669E-2</v>
      </c>
      <c r="BE32">
        <v>2.4930445475718464E-2</v>
      </c>
      <c r="BF32">
        <v>2.4930445475718464E-2</v>
      </c>
      <c r="BG32">
        <v>2.4930445475718464E-2</v>
      </c>
      <c r="BH32">
        <v>2.4930445475718464E-2</v>
      </c>
      <c r="BI32">
        <v>2.2386529818974255E-2</v>
      </c>
      <c r="BJ32">
        <v>1.6570909199390364E-2</v>
      </c>
      <c r="BK32">
        <v>1.1537048187772894E-2</v>
      </c>
      <c r="BL32">
        <v>8.3697550777996881E-3</v>
      </c>
      <c r="BM32">
        <v>7.7996942522406097E-3</v>
      </c>
      <c r="BN32">
        <v>6.9878128014846542E-3</v>
      </c>
      <c r="BO32">
        <v>6.0874777451201314E-3</v>
      </c>
      <c r="BP32">
        <v>6.0874777451201314E-3</v>
      </c>
      <c r="BQ32">
        <v>3.3123564112591711E-3</v>
      </c>
      <c r="BR32">
        <v>0</v>
      </c>
      <c r="BS32">
        <v>0</v>
      </c>
      <c r="BT32">
        <v>2.6425542403969791E-2</v>
      </c>
      <c r="BU32">
        <v>2.4491595532869545E-2</v>
      </c>
    </row>
    <row r="33" spans="1:73" x14ac:dyDescent="0.25">
      <c r="A33">
        <v>1595</v>
      </c>
      <c r="B33">
        <v>566.90208753983063</v>
      </c>
      <c r="C33">
        <v>1.0119969560999748E-3</v>
      </c>
      <c r="D33">
        <v>-20</v>
      </c>
      <c r="E33">
        <v>777.5</v>
      </c>
      <c r="F33">
        <v>-817.5</v>
      </c>
      <c r="G33">
        <v>0</v>
      </c>
      <c r="H33">
        <v>0</v>
      </c>
      <c r="I33">
        <v>1.9803119278064612E-3</v>
      </c>
      <c r="J33">
        <v>5.0182608757404733E-3</v>
      </c>
      <c r="K33">
        <v>5.6319728212984458E-3</v>
      </c>
      <c r="L33">
        <v>7.099474701220106E-3</v>
      </c>
      <c r="M33">
        <v>7.9998097575846288E-3</v>
      </c>
      <c r="N33">
        <v>1.1568601021945133E-2</v>
      </c>
      <c r="O33">
        <v>1.5850170043478811E-2</v>
      </c>
      <c r="P33">
        <v>1.8853208964942487E-2</v>
      </c>
      <c r="Q33">
        <v>2.0967817208270664E-2</v>
      </c>
      <c r="R33">
        <v>2.0967817208270664E-2</v>
      </c>
      <c r="S33">
        <v>2.5942442431818438E-2</v>
      </c>
      <c r="T33">
        <v>2.5942442431818438E-2</v>
      </c>
      <c r="U33">
        <v>2.5942442431818438E-2</v>
      </c>
      <c r="V33">
        <v>3.1613309049104643E-2</v>
      </c>
      <c r="W33">
        <v>3.1613309049104643E-2</v>
      </c>
      <c r="X33">
        <v>3.1613309049104643E-2</v>
      </c>
      <c r="Y33">
        <v>3.1613309049104643E-2</v>
      </c>
      <c r="Z33">
        <v>3.1613309049104643E-2</v>
      </c>
      <c r="AA33">
        <v>3.1613309049104643E-2</v>
      </c>
      <c r="AB33">
        <v>3.1613309049104643E-2</v>
      </c>
      <c r="AC33">
        <v>3.1613309049104643E-2</v>
      </c>
      <c r="AD33">
        <v>3.1613309049104643E-2</v>
      </c>
      <c r="AE33">
        <v>3.1613309049104643E-2</v>
      </c>
      <c r="AF33">
        <v>3.1613309049104643E-2</v>
      </c>
      <c r="AG33">
        <v>3.1613309049104643E-2</v>
      </c>
      <c r="AH33">
        <v>3.1613309049104643E-2</v>
      </c>
      <c r="AI33">
        <v>3.1613309049104643E-2</v>
      </c>
      <c r="AJ33">
        <v>3.1613309049104643E-2</v>
      </c>
      <c r="AK33">
        <v>3.1613309049104643E-2</v>
      </c>
      <c r="AL33">
        <v>3.1613309049104643E-2</v>
      </c>
      <c r="AM33">
        <v>3.1613309049104643E-2</v>
      </c>
      <c r="AN33">
        <v>3.1613309049104643E-2</v>
      </c>
      <c r="AO33">
        <v>3.1613309049104643E-2</v>
      </c>
      <c r="AP33">
        <v>3.1613309049104643E-2</v>
      </c>
      <c r="AQ33">
        <v>3.1613309049104643E-2</v>
      </c>
      <c r="AR33">
        <v>3.1613309049104643E-2</v>
      </c>
      <c r="AS33">
        <v>3.1613309049104643E-2</v>
      </c>
      <c r="AT33">
        <v>3.1613309049104643E-2</v>
      </c>
      <c r="AU33">
        <v>3.1613309049104643E-2</v>
      </c>
      <c r="AV33">
        <v>3.1613309049104643E-2</v>
      </c>
      <c r="AW33">
        <v>3.1613309049104643E-2</v>
      </c>
      <c r="AX33">
        <v>3.1613309049104643E-2</v>
      </c>
      <c r="AY33">
        <v>3.1613309049104643E-2</v>
      </c>
      <c r="AZ33">
        <v>3.1613309049104643E-2</v>
      </c>
      <c r="BA33">
        <v>3.1613309049104643E-2</v>
      </c>
      <c r="BB33">
        <v>3.1613309049104643E-2</v>
      </c>
      <c r="BC33">
        <v>3.1613309049104643E-2</v>
      </c>
      <c r="BD33">
        <v>3.1613309049104643E-2</v>
      </c>
      <c r="BE33">
        <v>2.5942442431818438E-2</v>
      </c>
      <c r="BF33">
        <v>2.5942442431818438E-2</v>
      </c>
      <c r="BG33">
        <v>2.5942442431818438E-2</v>
      </c>
      <c r="BH33">
        <v>2.5942442431818438E-2</v>
      </c>
      <c r="BI33">
        <v>2.339852677507423E-2</v>
      </c>
      <c r="BJ33">
        <v>1.7582906155490338E-2</v>
      </c>
      <c r="BK33">
        <v>1.2549045143872868E-2</v>
      </c>
      <c r="BL33">
        <v>9.3817520338996627E-3</v>
      </c>
      <c r="BM33">
        <v>8.8116912083405843E-3</v>
      </c>
      <c r="BN33">
        <v>7.9998097575846288E-3</v>
      </c>
      <c r="BO33">
        <v>7.099474701220106E-3</v>
      </c>
      <c r="BP33">
        <v>7.099474701220106E-3</v>
      </c>
      <c r="BQ33">
        <v>3.3123564112591711E-3</v>
      </c>
      <c r="BR33">
        <v>0</v>
      </c>
      <c r="BS33">
        <v>0</v>
      </c>
      <c r="BT33">
        <v>2.6892930892061302E-2</v>
      </c>
      <c r="BU33">
        <v>2.4154643790218155E-2</v>
      </c>
    </row>
    <row r="34" spans="1:73" x14ac:dyDescent="0.25">
      <c r="A34">
        <v>1595</v>
      </c>
      <c r="B34">
        <v>568.53102196865211</v>
      </c>
      <c r="C34">
        <v>1.0149048245306728E-3</v>
      </c>
      <c r="D34">
        <v>-30</v>
      </c>
      <c r="E34">
        <v>767.5</v>
      </c>
      <c r="F34">
        <v>-827.5</v>
      </c>
      <c r="G34">
        <v>0</v>
      </c>
      <c r="H34">
        <v>0</v>
      </c>
      <c r="I34">
        <v>2.9952167523371338E-3</v>
      </c>
      <c r="J34">
        <v>6.0331657002711458E-3</v>
      </c>
      <c r="K34">
        <v>6.6468776458291183E-3</v>
      </c>
      <c r="L34">
        <v>8.1143795257507794E-3</v>
      </c>
      <c r="M34">
        <v>9.0147145821153022E-3</v>
      </c>
      <c r="N34">
        <v>1.2583505846475806E-2</v>
      </c>
      <c r="O34">
        <v>1.6865074868009484E-2</v>
      </c>
      <c r="P34">
        <v>1.986811378947316E-2</v>
      </c>
      <c r="Q34">
        <v>2.1982722032801338E-2</v>
      </c>
      <c r="R34">
        <v>2.1982722032801338E-2</v>
      </c>
      <c r="S34">
        <v>2.6957347256349112E-2</v>
      </c>
      <c r="T34">
        <v>2.6957347256349112E-2</v>
      </c>
      <c r="U34">
        <v>2.6957347256349112E-2</v>
      </c>
      <c r="V34">
        <v>3.2628213873635313E-2</v>
      </c>
      <c r="W34">
        <v>3.2628213873635313E-2</v>
      </c>
      <c r="X34">
        <v>3.2628213873635313E-2</v>
      </c>
      <c r="Y34">
        <v>3.2628213873635313E-2</v>
      </c>
      <c r="Z34">
        <v>3.2628213873635313E-2</v>
      </c>
      <c r="AA34">
        <v>3.2628213873635313E-2</v>
      </c>
      <c r="AB34">
        <v>3.2628213873635313E-2</v>
      </c>
      <c r="AC34">
        <v>3.2628213873635313E-2</v>
      </c>
      <c r="AD34">
        <v>3.2628213873635313E-2</v>
      </c>
      <c r="AE34">
        <v>3.2628213873635313E-2</v>
      </c>
      <c r="AF34">
        <v>3.2628213873635313E-2</v>
      </c>
      <c r="AG34">
        <v>3.2628213873635313E-2</v>
      </c>
      <c r="AH34">
        <v>3.2628213873635313E-2</v>
      </c>
      <c r="AI34">
        <v>3.2628213873635313E-2</v>
      </c>
      <c r="AJ34">
        <v>3.2628213873635313E-2</v>
      </c>
      <c r="AK34">
        <v>3.2628213873635313E-2</v>
      </c>
      <c r="AL34">
        <v>3.2628213873635313E-2</v>
      </c>
      <c r="AM34">
        <v>3.2628213873635313E-2</v>
      </c>
      <c r="AN34">
        <v>3.2628213873635313E-2</v>
      </c>
      <c r="AO34">
        <v>3.2628213873635313E-2</v>
      </c>
      <c r="AP34">
        <v>3.2628213873635313E-2</v>
      </c>
      <c r="AQ34">
        <v>3.2628213873635313E-2</v>
      </c>
      <c r="AR34">
        <v>3.2628213873635313E-2</v>
      </c>
      <c r="AS34">
        <v>3.2628213873635313E-2</v>
      </c>
      <c r="AT34">
        <v>3.2628213873635313E-2</v>
      </c>
      <c r="AU34">
        <v>3.2628213873635313E-2</v>
      </c>
      <c r="AV34">
        <v>3.2628213873635313E-2</v>
      </c>
      <c r="AW34">
        <v>3.2628213873635313E-2</v>
      </c>
      <c r="AX34">
        <v>3.2628213873635313E-2</v>
      </c>
      <c r="AY34">
        <v>3.2628213873635313E-2</v>
      </c>
      <c r="AZ34">
        <v>3.2628213873635313E-2</v>
      </c>
      <c r="BA34">
        <v>3.2628213873635313E-2</v>
      </c>
      <c r="BB34">
        <v>3.2628213873635313E-2</v>
      </c>
      <c r="BC34">
        <v>3.2628213873635313E-2</v>
      </c>
      <c r="BD34">
        <v>3.2628213873635313E-2</v>
      </c>
      <c r="BE34">
        <v>2.6957347256349112E-2</v>
      </c>
      <c r="BF34">
        <v>2.6957347256349112E-2</v>
      </c>
      <c r="BG34">
        <v>2.6957347256349112E-2</v>
      </c>
      <c r="BH34">
        <v>2.6957347256349112E-2</v>
      </c>
      <c r="BI34">
        <v>2.4413431599604903E-2</v>
      </c>
      <c r="BJ34">
        <v>1.8597810980021012E-2</v>
      </c>
      <c r="BK34">
        <v>1.3563949968403542E-2</v>
      </c>
      <c r="BL34">
        <v>1.0396656858430336E-2</v>
      </c>
      <c r="BM34">
        <v>9.8265960328712577E-3</v>
      </c>
      <c r="BN34">
        <v>9.0147145821153022E-3</v>
      </c>
      <c r="BO34">
        <v>8.1143795257507794E-3</v>
      </c>
      <c r="BP34">
        <v>7.099474701220106E-3</v>
      </c>
      <c r="BQ34">
        <v>3.3123564112591711E-3</v>
      </c>
      <c r="BR34">
        <v>0</v>
      </c>
      <c r="BS34">
        <v>0</v>
      </c>
      <c r="BT34">
        <v>2.8029887833653372E-2</v>
      </c>
      <c r="BU34">
        <v>2.3817692047566758E-2</v>
      </c>
    </row>
    <row r="35" spans="1:73" x14ac:dyDescent="0.25">
      <c r="A35">
        <v>1595</v>
      </c>
      <c r="B35">
        <v>547.42932625001879</v>
      </c>
      <c r="C35">
        <v>9.7723544157165437E-4</v>
      </c>
      <c r="D35">
        <v>-40</v>
      </c>
      <c r="E35">
        <v>757.5</v>
      </c>
      <c r="F35">
        <v>-837.5</v>
      </c>
      <c r="G35">
        <v>0</v>
      </c>
      <c r="H35">
        <v>9.7723544157165437E-4</v>
      </c>
      <c r="I35">
        <v>3.9724521939087879E-3</v>
      </c>
      <c r="J35">
        <v>7.0104011418428E-3</v>
      </c>
      <c r="K35">
        <v>7.6241130874007725E-3</v>
      </c>
      <c r="L35">
        <v>9.0916149673224336E-3</v>
      </c>
      <c r="M35">
        <v>9.9919500236869564E-3</v>
      </c>
      <c r="N35">
        <v>1.356074128804746E-2</v>
      </c>
      <c r="O35">
        <v>1.7842310309581139E-2</v>
      </c>
      <c r="P35">
        <v>2.0845349231044814E-2</v>
      </c>
      <c r="Q35">
        <v>2.2959957474372992E-2</v>
      </c>
      <c r="R35">
        <v>2.2959957474372992E-2</v>
      </c>
      <c r="S35">
        <v>2.7934582697920766E-2</v>
      </c>
      <c r="T35">
        <v>2.7934582697920766E-2</v>
      </c>
      <c r="U35">
        <v>2.7934582697920766E-2</v>
      </c>
      <c r="V35">
        <v>3.3605449315206967E-2</v>
      </c>
      <c r="W35">
        <v>3.3605449315206967E-2</v>
      </c>
      <c r="X35">
        <v>3.3605449315206967E-2</v>
      </c>
      <c r="Y35">
        <v>3.3605449315206967E-2</v>
      </c>
      <c r="Z35">
        <v>3.3605449315206967E-2</v>
      </c>
      <c r="AA35">
        <v>3.3605449315206967E-2</v>
      </c>
      <c r="AB35">
        <v>3.3605449315206967E-2</v>
      </c>
      <c r="AC35">
        <v>3.3605449315206967E-2</v>
      </c>
      <c r="AD35">
        <v>3.3605449315206967E-2</v>
      </c>
      <c r="AE35">
        <v>3.3605449315206967E-2</v>
      </c>
      <c r="AF35">
        <v>3.3605449315206967E-2</v>
      </c>
      <c r="AG35">
        <v>3.3605449315206967E-2</v>
      </c>
      <c r="AH35">
        <v>3.3605449315206967E-2</v>
      </c>
      <c r="AI35">
        <v>3.3605449315206967E-2</v>
      </c>
      <c r="AJ35">
        <v>3.3605449315206967E-2</v>
      </c>
      <c r="AK35">
        <v>3.3605449315206967E-2</v>
      </c>
      <c r="AL35">
        <v>3.3605449315206967E-2</v>
      </c>
      <c r="AM35">
        <v>3.3605449315206967E-2</v>
      </c>
      <c r="AN35">
        <v>3.3605449315206967E-2</v>
      </c>
      <c r="AO35">
        <v>3.3605449315206967E-2</v>
      </c>
      <c r="AP35">
        <v>3.3605449315206967E-2</v>
      </c>
      <c r="AQ35">
        <v>3.3605449315206967E-2</v>
      </c>
      <c r="AR35">
        <v>3.3605449315206967E-2</v>
      </c>
      <c r="AS35">
        <v>3.3605449315206967E-2</v>
      </c>
      <c r="AT35">
        <v>3.3605449315206967E-2</v>
      </c>
      <c r="AU35">
        <v>3.3605449315206967E-2</v>
      </c>
      <c r="AV35">
        <v>3.3605449315206967E-2</v>
      </c>
      <c r="AW35">
        <v>3.3605449315206967E-2</v>
      </c>
      <c r="AX35">
        <v>3.3605449315206967E-2</v>
      </c>
      <c r="AY35">
        <v>3.3605449315206967E-2</v>
      </c>
      <c r="AZ35">
        <v>3.3605449315206967E-2</v>
      </c>
      <c r="BA35">
        <v>3.3605449315206967E-2</v>
      </c>
      <c r="BB35">
        <v>3.3605449315206967E-2</v>
      </c>
      <c r="BC35">
        <v>3.3605449315206967E-2</v>
      </c>
      <c r="BD35">
        <v>3.3605449315206967E-2</v>
      </c>
      <c r="BE35">
        <v>2.7934582697920766E-2</v>
      </c>
      <c r="BF35">
        <v>2.7934582697920766E-2</v>
      </c>
      <c r="BG35">
        <v>2.7934582697920766E-2</v>
      </c>
      <c r="BH35">
        <v>2.7934582697920766E-2</v>
      </c>
      <c r="BI35">
        <v>2.5390667041176557E-2</v>
      </c>
      <c r="BJ35">
        <v>1.9575046421592666E-2</v>
      </c>
      <c r="BK35">
        <v>1.4541185409975196E-2</v>
      </c>
      <c r="BL35">
        <v>1.137389230000199E-2</v>
      </c>
      <c r="BM35">
        <v>1.0803831474442912E-2</v>
      </c>
      <c r="BN35">
        <v>9.9919500236869564E-3</v>
      </c>
      <c r="BO35">
        <v>9.0916149673224336E-3</v>
      </c>
      <c r="BP35">
        <v>7.099474701220106E-3</v>
      </c>
      <c r="BQ35">
        <v>3.3123564112591711E-3</v>
      </c>
      <c r="BR35">
        <v>0</v>
      </c>
      <c r="BS35">
        <v>0</v>
      </c>
      <c r="BT35">
        <v>2.9166844775245442E-2</v>
      </c>
      <c r="BU35">
        <v>2.3493783239275305E-2</v>
      </c>
    </row>
    <row r="36" spans="1:73" x14ac:dyDescent="0.25">
      <c r="A36">
        <v>1595</v>
      </c>
      <c r="B36">
        <v>512.03465957342951</v>
      </c>
      <c r="C36">
        <v>9.1405117090804556E-4</v>
      </c>
      <c r="D36">
        <v>-30</v>
      </c>
      <c r="E36">
        <v>767.5</v>
      </c>
      <c r="F36">
        <v>-827.5</v>
      </c>
      <c r="G36">
        <v>0</v>
      </c>
      <c r="H36">
        <v>9.7723544157165437E-4</v>
      </c>
      <c r="I36">
        <v>4.8865033648168334E-3</v>
      </c>
      <c r="J36">
        <v>7.9244523127508463E-3</v>
      </c>
      <c r="K36">
        <v>8.5381642583088179E-3</v>
      </c>
      <c r="L36">
        <v>1.0005666138230479E-2</v>
      </c>
      <c r="M36">
        <v>1.0906001194595002E-2</v>
      </c>
      <c r="N36">
        <v>1.4474792458955506E-2</v>
      </c>
      <c r="O36">
        <v>1.8756361480489186E-2</v>
      </c>
      <c r="P36">
        <v>2.1759400401952862E-2</v>
      </c>
      <c r="Q36">
        <v>2.3874008645281039E-2</v>
      </c>
      <c r="R36">
        <v>2.3874008645281039E-2</v>
      </c>
      <c r="S36">
        <v>2.8848633868828813E-2</v>
      </c>
      <c r="T36">
        <v>2.8848633868828813E-2</v>
      </c>
      <c r="U36">
        <v>2.8848633868828813E-2</v>
      </c>
      <c r="V36">
        <v>3.4519500486115011E-2</v>
      </c>
      <c r="W36">
        <v>3.4519500486115011E-2</v>
      </c>
      <c r="X36">
        <v>3.4519500486115011E-2</v>
      </c>
      <c r="Y36">
        <v>3.4519500486115011E-2</v>
      </c>
      <c r="Z36">
        <v>3.4519500486115011E-2</v>
      </c>
      <c r="AA36">
        <v>3.4519500486115011E-2</v>
      </c>
      <c r="AB36">
        <v>3.4519500486115011E-2</v>
      </c>
      <c r="AC36">
        <v>3.4519500486115011E-2</v>
      </c>
      <c r="AD36">
        <v>3.4519500486115011E-2</v>
      </c>
      <c r="AE36">
        <v>3.4519500486115011E-2</v>
      </c>
      <c r="AF36">
        <v>3.4519500486115011E-2</v>
      </c>
      <c r="AG36">
        <v>3.4519500486115011E-2</v>
      </c>
      <c r="AH36">
        <v>3.4519500486115011E-2</v>
      </c>
      <c r="AI36">
        <v>3.4519500486115011E-2</v>
      </c>
      <c r="AJ36">
        <v>3.4519500486115011E-2</v>
      </c>
      <c r="AK36">
        <v>3.4519500486115011E-2</v>
      </c>
      <c r="AL36">
        <v>3.4519500486115011E-2</v>
      </c>
      <c r="AM36">
        <v>3.4519500486115011E-2</v>
      </c>
      <c r="AN36">
        <v>3.4519500486115011E-2</v>
      </c>
      <c r="AO36">
        <v>3.4519500486115011E-2</v>
      </c>
      <c r="AP36">
        <v>3.4519500486115011E-2</v>
      </c>
      <c r="AQ36">
        <v>3.4519500486115011E-2</v>
      </c>
      <c r="AR36">
        <v>3.4519500486115011E-2</v>
      </c>
      <c r="AS36">
        <v>3.4519500486115011E-2</v>
      </c>
      <c r="AT36">
        <v>3.4519500486115011E-2</v>
      </c>
      <c r="AU36">
        <v>3.4519500486115011E-2</v>
      </c>
      <c r="AV36">
        <v>3.4519500486115011E-2</v>
      </c>
      <c r="AW36">
        <v>3.4519500486115011E-2</v>
      </c>
      <c r="AX36">
        <v>3.4519500486115011E-2</v>
      </c>
      <c r="AY36">
        <v>3.4519500486115011E-2</v>
      </c>
      <c r="AZ36">
        <v>3.4519500486115011E-2</v>
      </c>
      <c r="BA36">
        <v>3.4519500486115011E-2</v>
      </c>
      <c r="BB36">
        <v>3.4519500486115011E-2</v>
      </c>
      <c r="BC36">
        <v>3.4519500486115011E-2</v>
      </c>
      <c r="BD36">
        <v>3.4519500486115011E-2</v>
      </c>
      <c r="BE36">
        <v>2.8848633868828813E-2</v>
      </c>
      <c r="BF36">
        <v>2.8848633868828813E-2</v>
      </c>
      <c r="BG36">
        <v>2.8848633868828813E-2</v>
      </c>
      <c r="BH36">
        <v>2.8848633868828813E-2</v>
      </c>
      <c r="BI36">
        <v>2.6304718212084605E-2</v>
      </c>
      <c r="BJ36">
        <v>2.0489097592500713E-2</v>
      </c>
      <c r="BK36">
        <v>1.5455236580883241E-2</v>
      </c>
      <c r="BL36">
        <v>1.2287943470910036E-2</v>
      </c>
      <c r="BM36">
        <v>1.1717882645350957E-2</v>
      </c>
      <c r="BN36">
        <v>1.0906001194595002E-2</v>
      </c>
      <c r="BO36">
        <v>1.0005666138230479E-2</v>
      </c>
      <c r="BP36">
        <v>7.099474701220106E-3</v>
      </c>
      <c r="BQ36">
        <v>3.3123564112591711E-3</v>
      </c>
      <c r="BR36">
        <v>0</v>
      </c>
      <c r="BS36">
        <v>0</v>
      </c>
      <c r="BT36">
        <v>2.8029887833653368E-2</v>
      </c>
      <c r="BU36">
        <v>2.3817692047566758E-2</v>
      </c>
    </row>
    <row r="37" spans="1:73" x14ac:dyDescent="0.25">
      <c r="A37">
        <v>1595</v>
      </c>
      <c r="B37">
        <v>588.44674381373034</v>
      </c>
      <c r="C37">
        <v>1.0504570836045765E-3</v>
      </c>
      <c r="D37">
        <v>-20</v>
      </c>
      <c r="E37">
        <v>777.5</v>
      </c>
      <c r="F37">
        <v>-817.5</v>
      </c>
      <c r="G37">
        <v>0</v>
      </c>
      <c r="H37">
        <v>9.7723544157165437E-4</v>
      </c>
      <c r="I37">
        <v>5.9369604484214101E-3</v>
      </c>
      <c r="J37">
        <v>8.9749093963554221E-3</v>
      </c>
      <c r="K37">
        <v>9.5886213419133937E-3</v>
      </c>
      <c r="L37">
        <v>1.1056123221835055E-2</v>
      </c>
      <c r="M37">
        <v>1.1956458278199578E-2</v>
      </c>
      <c r="N37">
        <v>1.5525249542560082E-2</v>
      </c>
      <c r="O37">
        <v>1.9806818564093762E-2</v>
      </c>
      <c r="P37">
        <v>2.2809857485557437E-2</v>
      </c>
      <c r="Q37">
        <v>2.4924465728885615E-2</v>
      </c>
      <c r="R37">
        <v>2.4924465728885615E-2</v>
      </c>
      <c r="S37">
        <v>2.9899090952433389E-2</v>
      </c>
      <c r="T37">
        <v>2.9899090952433389E-2</v>
      </c>
      <c r="U37">
        <v>2.9899090952433389E-2</v>
      </c>
      <c r="V37">
        <v>3.556995756971959E-2</v>
      </c>
      <c r="W37">
        <v>3.556995756971959E-2</v>
      </c>
      <c r="X37">
        <v>3.556995756971959E-2</v>
      </c>
      <c r="Y37">
        <v>3.556995756971959E-2</v>
      </c>
      <c r="Z37">
        <v>3.556995756971959E-2</v>
      </c>
      <c r="AA37">
        <v>3.556995756971959E-2</v>
      </c>
      <c r="AB37">
        <v>3.556995756971959E-2</v>
      </c>
      <c r="AC37">
        <v>3.556995756971959E-2</v>
      </c>
      <c r="AD37">
        <v>3.556995756971959E-2</v>
      </c>
      <c r="AE37">
        <v>3.556995756971959E-2</v>
      </c>
      <c r="AF37">
        <v>3.556995756971959E-2</v>
      </c>
      <c r="AG37">
        <v>3.556995756971959E-2</v>
      </c>
      <c r="AH37">
        <v>3.556995756971959E-2</v>
      </c>
      <c r="AI37">
        <v>3.556995756971959E-2</v>
      </c>
      <c r="AJ37">
        <v>3.556995756971959E-2</v>
      </c>
      <c r="AK37">
        <v>3.556995756971959E-2</v>
      </c>
      <c r="AL37">
        <v>3.556995756971959E-2</v>
      </c>
      <c r="AM37">
        <v>3.556995756971959E-2</v>
      </c>
      <c r="AN37">
        <v>3.556995756971959E-2</v>
      </c>
      <c r="AO37">
        <v>3.556995756971959E-2</v>
      </c>
      <c r="AP37">
        <v>3.556995756971959E-2</v>
      </c>
      <c r="AQ37">
        <v>3.556995756971959E-2</v>
      </c>
      <c r="AR37">
        <v>3.556995756971959E-2</v>
      </c>
      <c r="AS37">
        <v>3.556995756971959E-2</v>
      </c>
      <c r="AT37">
        <v>3.556995756971959E-2</v>
      </c>
      <c r="AU37">
        <v>3.556995756971959E-2</v>
      </c>
      <c r="AV37">
        <v>3.556995756971959E-2</v>
      </c>
      <c r="AW37">
        <v>3.556995756971959E-2</v>
      </c>
      <c r="AX37">
        <v>3.556995756971959E-2</v>
      </c>
      <c r="AY37">
        <v>3.556995756971959E-2</v>
      </c>
      <c r="AZ37">
        <v>3.556995756971959E-2</v>
      </c>
      <c r="BA37">
        <v>3.556995756971959E-2</v>
      </c>
      <c r="BB37">
        <v>3.556995756971959E-2</v>
      </c>
      <c r="BC37">
        <v>3.556995756971959E-2</v>
      </c>
      <c r="BD37">
        <v>3.556995756971959E-2</v>
      </c>
      <c r="BE37">
        <v>2.9899090952433389E-2</v>
      </c>
      <c r="BF37">
        <v>2.9899090952433389E-2</v>
      </c>
      <c r="BG37">
        <v>2.9899090952433389E-2</v>
      </c>
      <c r="BH37">
        <v>2.9899090952433389E-2</v>
      </c>
      <c r="BI37">
        <v>2.735517529568918E-2</v>
      </c>
      <c r="BJ37">
        <v>2.1539554676105289E-2</v>
      </c>
      <c r="BK37">
        <v>1.6505693664487817E-2</v>
      </c>
      <c r="BL37">
        <v>1.3338400554514612E-2</v>
      </c>
      <c r="BM37">
        <v>1.2768339728955533E-2</v>
      </c>
      <c r="BN37">
        <v>1.1956458278199578E-2</v>
      </c>
      <c r="BO37">
        <v>1.1056123221835055E-2</v>
      </c>
      <c r="BP37">
        <v>8.1499317848246818E-3</v>
      </c>
      <c r="BQ37">
        <v>3.3123564112591711E-3</v>
      </c>
      <c r="BR37">
        <v>0</v>
      </c>
      <c r="BS37">
        <v>0</v>
      </c>
      <c r="BT37">
        <v>2.6892930892061302E-2</v>
      </c>
      <c r="BU37">
        <v>2.4154643790218151E-2</v>
      </c>
    </row>
    <row r="38" spans="1:73" x14ac:dyDescent="0.25">
      <c r="A38">
        <v>1595</v>
      </c>
      <c r="B38">
        <v>546.88213862620682</v>
      </c>
      <c r="C38">
        <v>9.7625863760164903E-4</v>
      </c>
      <c r="D38">
        <v>-10</v>
      </c>
      <c r="E38">
        <v>787.5</v>
      </c>
      <c r="F38">
        <v>-807.5</v>
      </c>
      <c r="G38">
        <v>0</v>
      </c>
      <c r="H38">
        <v>9.7723544157165437E-4</v>
      </c>
      <c r="I38">
        <v>6.9132190860230593E-3</v>
      </c>
      <c r="J38">
        <v>9.9511680339570713E-3</v>
      </c>
      <c r="K38">
        <v>1.0564879979515043E-2</v>
      </c>
      <c r="L38">
        <v>1.2032381859436704E-2</v>
      </c>
      <c r="M38">
        <v>1.2932716915801227E-2</v>
      </c>
      <c r="N38">
        <v>1.6501508180161731E-2</v>
      </c>
      <c r="O38">
        <v>2.0783077201695411E-2</v>
      </c>
      <c r="P38">
        <v>2.3786116123159087E-2</v>
      </c>
      <c r="Q38">
        <v>2.5900724366487264E-2</v>
      </c>
      <c r="R38">
        <v>2.5900724366487264E-2</v>
      </c>
      <c r="S38">
        <v>3.0875349590035038E-2</v>
      </c>
      <c r="T38">
        <v>3.0875349590035038E-2</v>
      </c>
      <c r="U38">
        <v>3.0875349590035038E-2</v>
      </c>
      <c r="V38">
        <v>3.6546216207321236E-2</v>
      </c>
      <c r="W38">
        <v>3.6546216207321236E-2</v>
      </c>
      <c r="X38">
        <v>3.6546216207321236E-2</v>
      </c>
      <c r="Y38">
        <v>3.6546216207321236E-2</v>
      </c>
      <c r="Z38">
        <v>3.6546216207321236E-2</v>
      </c>
      <c r="AA38">
        <v>3.6546216207321236E-2</v>
      </c>
      <c r="AB38">
        <v>3.6546216207321236E-2</v>
      </c>
      <c r="AC38">
        <v>3.6546216207321236E-2</v>
      </c>
      <c r="AD38">
        <v>3.6546216207321236E-2</v>
      </c>
      <c r="AE38">
        <v>3.6546216207321236E-2</v>
      </c>
      <c r="AF38">
        <v>3.6546216207321236E-2</v>
      </c>
      <c r="AG38">
        <v>3.6546216207321236E-2</v>
      </c>
      <c r="AH38">
        <v>3.6546216207321236E-2</v>
      </c>
      <c r="AI38">
        <v>3.6546216207321236E-2</v>
      </c>
      <c r="AJ38">
        <v>3.6546216207321236E-2</v>
      </c>
      <c r="AK38">
        <v>3.6546216207321236E-2</v>
      </c>
      <c r="AL38">
        <v>3.6546216207321236E-2</v>
      </c>
      <c r="AM38">
        <v>3.6546216207321236E-2</v>
      </c>
      <c r="AN38">
        <v>3.6546216207321236E-2</v>
      </c>
      <c r="AO38">
        <v>3.6546216207321236E-2</v>
      </c>
      <c r="AP38">
        <v>3.6546216207321236E-2</v>
      </c>
      <c r="AQ38">
        <v>3.6546216207321236E-2</v>
      </c>
      <c r="AR38">
        <v>3.6546216207321236E-2</v>
      </c>
      <c r="AS38">
        <v>3.6546216207321236E-2</v>
      </c>
      <c r="AT38">
        <v>3.6546216207321236E-2</v>
      </c>
      <c r="AU38">
        <v>3.6546216207321236E-2</v>
      </c>
      <c r="AV38">
        <v>3.6546216207321236E-2</v>
      </c>
      <c r="AW38">
        <v>3.6546216207321236E-2</v>
      </c>
      <c r="AX38">
        <v>3.6546216207321236E-2</v>
      </c>
      <c r="AY38">
        <v>3.6546216207321236E-2</v>
      </c>
      <c r="AZ38">
        <v>3.6546216207321236E-2</v>
      </c>
      <c r="BA38">
        <v>3.6546216207321236E-2</v>
      </c>
      <c r="BB38">
        <v>3.6546216207321236E-2</v>
      </c>
      <c r="BC38">
        <v>3.6546216207321236E-2</v>
      </c>
      <c r="BD38">
        <v>3.6546216207321236E-2</v>
      </c>
      <c r="BE38">
        <v>3.0875349590035038E-2</v>
      </c>
      <c r="BF38">
        <v>3.0875349590035038E-2</v>
      </c>
      <c r="BG38">
        <v>3.0875349590035038E-2</v>
      </c>
      <c r="BH38">
        <v>3.0875349590035038E-2</v>
      </c>
      <c r="BI38">
        <v>2.833143393329083E-2</v>
      </c>
      <c r="BJ38">
        <v>2.2515813313706938E-2</v>
      </c>
      <c r="BK38">
        <v>1.7481952302089467E-2</v>
      </c>
      <c r="BL38">
        <v>1.4314659192116261E-2</v>
      </c>
      <c r="BM38">
        <v>1.3744598366557182E-2</v>
      </c>
      <c r="BN38">
        <v>1.2932716915801227E-2</v>
      </c>
      <c r="BO38">
        <v>1.2032381859436704E-2</v>
      </c>
      <c r="BP38">
        <v>9.1261904224263311E-3</v>
      </c>
      <c r="BQ38">
        <v>3.3123564112591711E-3</v>
      </c>
      <c r="BR38">
        <v>0</v>
      </c>
      <c r="BS38">
        <v>0</v>
      </c>
      <c r="BT38">
        <v>2.6425542403969784E-2</v>
      </c>
      <c r="BU38">
        <v>2.4491595532869542E-2</v>
      </c>
    </row>
    <row r="39" spans="1:73" x14ac:dyDescent="0.25">
      <c r="A39">
        <v>1595</v>
      </c>
      <c r="B39">
        <v>561.67492329327899</v>
      </c>
      <c r="C39">
        <v>1.0026657604264835E-3</v>
      </c>
      <c r="D39">
        <v>0</v>
      </c>
      <c r="E39">
        <v>797.5</v>
      </c>
      <c r="F39">
        <v>-797.5</v>
      </c>
      <c r="G39">
        <v>0</v>
      </c>
      <c r="H39">
        <v>9.7723544157165437E-4</v>
      </c>
      <c r="I39">
        <v>6.9132190860230593E-3</v>
      </c>
      <c r="J39">
        <v>1.0953833794383555E-2</v>
      </c>
      <c r="K39">
        <v>1.1567545739941527E-2</v>
      </c>
      <c r="L39">
        <v>1.3035047619863188E-2</v>
      </c>
      <c r="M39">
        <v>1.3935382676227711E-2</v>
      </c>
      <c r="N39">
        <v>1.7504173940588213E-2</v>
      </c>
      <c r="O39">
        <v>2.1785742962121893E-2</v>
      </c>
      <c r="P39">
        <v>2.4788781883585569E-2</v>
      </c>
      <c r="Q39">
        <v>2.6903390126913746E-2</v>
      </c>
      <c r="R39">
        <v>2.6903390126913746E-2</v>
      </c>
      <c r="S39">
        <v>3.1878015350461524E-2</v>
      </c>
      <c r="T39">
        <v>3.1878015350461524E-2</v>
      </c>
      <c r="U39">
        <v>3.1878015350461524E-2</v>
      </c>
      <c r="V39">
        <v>3.7548881967747721E-2</v>
      </c>
      <c r="W39">
        <v>3.7548881967747721E-2</v>
      </c>
      <c r="X39">
        <v>3.7548881967747721E-2</v>
      </c>
      <c r="Y39">
        <v>3.7548881967747721E-2</v>
      </c>
      <c r="Z39">
        <v>3.7548881967747721E-2</v>
      </c>
      <c r="AA39">
        <v>3.7548881967747721E-2</v>
      </c>
      <c r="AB39">
        <v>3.7548881967747721E-2</v>
      </c>
      <c r="AC39">
        <v>3.7548881967747721E-2</v>
      </c>
      <c r="AD39">
        <v>3.7548881967747721E-2</v>
      </c>
      <c r="AE39">
        <v>3.7548881967747721E-2</v>
      </c>
      <c r="AF39">
        <v>3.7548881967747721E-2</v>
      </c>
      <c r="AG39">
        <v>3.7548881967747721E-2</v>
      </c>
      <c r="AH39">
        <v>3.7548881967747721E-2</v>
      </c>
      <c r="AI39">
        <v>3.7548881967747721E-2</v>
      </c>
      <c r="AJ39">
        <v>3.7548881967747721E-2</v>
      </c>
      <c r="AK39">
        <v>3.7548881967747721E-2</v>
      </c>
      <c r="AL39">
        <v>3.7548881967747721E-2</v>
      </c>
      <c r="AM39">
        <v>3.7548881967747721E-2</v>
      </c>
      <c r="AN39">
        <v>3.7548881967747721E-2</v>
      </c>
      <c r="AO39">
        <v>3.7548881967747721E-2</v>
      </c>
      <c r="AP39">
        <v>3.7548881967747721E-2</v>
      </c>
      <c r="AQ39">
        <v>3.7548881967747721E-2</v>
      </c>
      <c r="AR39">
        <v>3.7548881967747721E-2</v>
      </c>
      <c r="AS39">
        <v>3.7548881967747721E-2</v>
      </c>
      <c r="AT39">
        <v>3.7548881967747721E-2</v>
      </c>
      <c r="AU39">
        <v>3.7548881967747721E-2</v>
      </c>
      <c r="AV39">
        <v>3.7548881967747721E-2</v>
      </c>
      <c r="AW39">
        <v>3.7548881967747721E-2</v>
      </c>
      <c r="AX39">
        <v>3.7548881967747721E-2</v>
      </c>
      <c r="AY39">
        <v>3.7548881967747721E-2</v>
      </c>
      <c r="AZ39">
        <v>3.7548881967747721E-2</v>
      </c>
      <c r="BA39">
        <v>3.7548881967747721E-2</v>
      </c>
      <c r="BB39">
        <v>3.7548881967747721E-2</v>
      </c>
      <c r="BC39">
        <v>3.7548881967747721E-2</v>
      </c>
      <c r="BD39">
        <v>3.7548881967747721E-2</v>
      </c>
      <c r="BE39">
        <v>3.1878015350461524E-2</v>
      </c>
      <c r="BF39">
        <v>3.1878015350461524E-2</v>
      </c>
      <c r="BG39">
        <v>3.1878015350461524E-2</v>
      </c>
      <c r="BH39">
        <v>3.1878015350461524E-2</v>
      </c>
      <c r="BI39">
        <v>2.9334099693717312E-2</v>
      </c>
      <c r="BJ39">
        <v>2.351847907413342E-2</v>
      </c>
      <c r="BK39">
        <v>1.8484618062515949E-2</v>
      </c>
      <c r="BL39">
        <v>1.5317324952542745E-2</v>
      </c>
      <c r="BM39">
        <v>1.4747264126983666E-2</v>
      </c>
      <c r="BN39">
        <v>1.3935382676227711E-2</v>
      </c>
      <c r="BO39">
        <v>1.3035047619863188E-2</v>
      </c>
      <c r="BP39">
        <v>1.0128856182852815E-2</v>
      </c>
      <c r="BQ39">
        <v>3.3123564112591711E-3</v>
      </c>
      <c r="BR39">
        <v>0</v>
      </c>
      <c r="BS39">
        <v>0</v>
      </c>
      <c r="BT39">
        <v>2.6195859789614258E-2</v>
      </c>
      <c r="BU39">
        <v>2.5529696175043103E-2</v>
      </c>
    </row>
    <row r="40" spans="1:73" x14ac:dyDescent="0.25">
      <c r="A40">
        <v>1595</v>
      </c>
      <c r="B40">
        <v>517.69347500571791</v>
      </c>
      <c r="C40">
        <v>9.2415292237179388E-4</v>
      </c>
      <c r="D40">
        <v>10</v>
      </c>
      <c r="E40">
        <v>807.5</v>
      </c>
      <c r="F40">
        <v>-787.5</v>
      </c>
      <c r="G40">
        <v>0</v>
      </c>
      <c r="H40">
        <v>9.7723544157165437E-4</v>
      </c>
      <c r="I40">
        <v>6.9132190860230593E-3</v>
      </c>
      <c r="J40">
        <v>1.187798671675535E-2</v>
      </c>
      <c r="K40">
        <v>1.2491698662313321E-2</v>
      </c>
      <c r="L40">
        <v>1.3959200542234982E-2</v>
      </c>
      <c r="M40">
        <v>1.4859535598599505E-2</v>
      </c>
      <c r="N40">
        <v>1.8428326862960007E-2</v>
      </c>
      <c r="O40">
        <v>2.2709895884493687E-2</v>
      </c>
      <c r="P40">
        <v>2.5712934805957363E-2</v>
      </c>
      <c r="Q40">
        <v>2.7827543049285541E-2</v>
      </c>
      <c r="R40">
        <v>2.7827543049285541E-2</v>
      </c>
      <c r="S40">
        <v>3.2802168272833318E-2</v>
      </c>
      <c r="T40">
        <v>3.2802168272833318E-2</v>
      </c>
      <c r="U40">
        <v>3.2802168272833318E-2</v>
      </c>
      <c r="V40">
        <v>3.8473034890119516E-2</v>
      </c>
      <c r="W40">
        <v>3.8473034890119516E-2</v>
      </c>
      <c r="X40">
        <v>3.8473034890119516E-2</v>
      </c>
      <c r="Y40">
        <v>3.8473034890119516E-2</v>
      </c>
      <c r="Z40">
        <v>3.8473034890119516E-2</v>
      </c>
      <c r="AA40">
        <v>3.8473034890119516E-2</v>
      </c>
      <c r="AB40">
        <v>3.8473034890119516E-2</v>
      </c>
      <c r="AC40">
        <v>3.8473034890119516E-2</v>
      </c>
      <c r="AD40">
        <v>3.8473034890119516E-2</v>
      </c>
      <c r="AE40">
        <v>3.8473034890119516E-2</v>
      </c>
      <c r="AF40">
        <v>3.8473034890119516E-2</v>
      </c>
      <c r="AG40">
        <v>3.8473034890119516E-2</v>
      </c>
      <c r="AH40">
        <v>3.8473034890119516E-2</v>
      </c>
      <c r="AI40">
        <v>3.8473034890119516E-2</v>
      </c>
      <c r="AJ40">
        <v>3.8473034890119516E-2</v>
      </c>
      <c r="AK40">
        <v>3.8473034890119516E-2</v>
      </c>
      <c r="AL40">
        <v>3.8473034890119516E-2</v>
      </c>
      <c r="AM40">
        <v>3.8473034890119516E-2</v>
      </c>
      <c r="AN40">
        <v>3.8473034890119516E-2</v>
      </c>
      <c r="AO40">
        <v>3.8473034890119516E-2</v>
      </c>
      <c r="AP40">
        <v>3.8473034890119516E-2</v>
      </c>
      <c r="AQ40">
        <v>3.8473034890119516E-2</v>
      </c>
      <c r="AR40">
        <v>3.8473034890119516E-2</v>
      </c>
      <c r="AS40">
        <v>3.8473034890119516E-2</v>
      </c>
      <c r="AT40">
        <v>3.8473034890119516E-2</v>
      </c>
      <c r="AU40">
        <v>3.8473034890119516E-2</v>
      </c>
      <c r="AV40">
        <v>3.8473034890119516E-2</v>
      </c>
      <c r="AW40">
        <v>3.8473034890119516E-2</v>
      </c>
      <c r="AX40">
        <v>3.8473034890119516E-2</v>
      </c>
      <c r="AY40">
        <v>3.8473034890119516E-2</v>
      </c>
      <c r="AZ40">
        <v>3.8473034890119516E-2</v>
      </c>
      <c r="BA40">
        <v>3.8473034890119516E-2</v>
      </c>
      <c r="BB40">
        <v>3.8473034890119516E-2</v>
      </c>
      <c r="BC40">
        <v>3.8473034890119516E-2</v>
      </c>
      <c r="BD40">
        <v>3.8473034890119516E-2</v>
      </c>
      <c r="BE40">
        <v>3.2802168272833318E-2</v>
      </c>
      <c r="BF40">
        <v>3.2802168272833318E-2</v>
      </c>
      <c r="BG40">
        <v>3.2802168272833318E-2</v>
      </c>
      <c r="BH40">
        <v>3.2802168272833318E-2</v>
      </c>
      <c r="BI40">
        <v>3.0258252616089106E-2</v>
      </c>
      <c r="BJ40">
        <v>2.4442631996505215E-2</v>
      </c>
      <c r="BK40">
        <v>1.9408770984887743E-2</v>
      </c>
      <c r="BL40">
        <v>1.6241477874914537E-2</v>
      </c>
      <c r="BM40">
        <v>1.5671417049355461E-2</v>
      </c>
      <c r="BN40">
        <v>1.4859535598599505E-2</v>
      </c>
      <c r="BO40">
        <v>1.3959200542234982E-2</v>
      </c>
      <c r="BP40">
        <v>1.1053009105224609E-2</v>
      </c>
      <c r="BQ40">
        <v>4.2365093336309652E-3</v>
      </c>
      <c r="BR40">
        <v>0</v>
      </c>
      <c r="BS40">
        <v>0</v>
      </c>
      <c r="BT40">
        <v>2.594508805262849E-2</v>
      </c>
      <c r="BU40">
        <v>2.661734267093022E-2</v>
      </c>
    </row>
    <row r="41" spans="1:73" x14ac:dyDescent="0.25">
      <c r="A41">
        <v>1595</v>
      </c>
      <c r="B41">
        <v>571.49607222570535</v>
      </c>
      <c r="C41">
        <v>1.0201978405572022E-3</v>
      </c>
      <c r="D41">
        <v>20</v>
      </c>
      <c r="E41">
        <v>817.5</v>
      </c>
      <c r="F41">
        <v>-777.5</v>
      </c>
      <c r="G41">
        <v>0</v>
      </c>
      <c r="H41">
        <v>9.7723544157165437E-4</v>
      </c>
      <c r="I41">
        <v>6.9132190860230593E-3</v>
      </c>
      <c r="J41">
        <v>1.2898184557312552E-2</v>
      </c>
      <c r="K41">
        <v>1.3511896502870524E-2</v>
      </c>
      <c r="L41">
        <v>1.4979398382792185E-2</v>
      </c>
      <c r="M41">
        <v>1.5879733439156708E-2</v>
      </c>
      <c r="N41">
        <v>1.9448524703517208E-2</v>
      </c>
      <c r="O41">
        <v>2.3730093725050888E-2</v>
      </c>
      <c r="P41">
        <v>2.6733132646514564E-2</v>
      </c>
      <c r="Q41">
        <v>2.8847740889842741E-2</v>
      </c>
      <c r="R41">
        <v>2.8847740889842741E-2</v>
      </c>
      <c r="S41">
        <v>3.3822366113390519E-2</v>
      </c>
      <c r="T41">
        <v>3.3822366113390519E-2</v>
      </c>
      <c r="U41">
        <v>3.3822366113390519E-2</v>
      </c>
      <c r="V41">
        <v>3.9493232730676717E-2</v>
      </c>
      <c r="W41">
        <v>3.9493232730676717E-2</v>
      </c>
      <c r="X41">
        <v>3.9493232730676717E-2</v>
      </c>
      <c r="Y41">
        <v>3.9493232730676717E-2</v>
      </c>
      <c r="Z41">
        <v>3.9493232730676717E-2</v>
      </c>
      <c r="AA41">
        <v>3.9493232730676717E-2</v>
      </c>
      <c r="AB41">
        <v>3.9493232730676717E-2</v>
      </c>
      <c r="AC41">
        <v>3.9493232730676717E-2</v>
      </c>
      <c r="AD41">
        <v>3.9493232730676717E-2</v>
      </c>
      <c r="AE41">
        <v>3.9493232730676717E-2</v>
      </c>
      <c r="AF41">
        <v>3.9493232730676717E-2</v>
      </c>
      <c r="AG41">
        <v>3.9493232730676717E-2</v>
      </c>
      <c r="AH41">
        <v>3.9493232730676717E-2</v>
      </c>
      <c r="AI41">
        <v>3.9493232730676717E-2</v>
      </c>
      <c r="AJ41">
        <v>3.9493232730676717E-2</v>
      </c>
      <c r="AK41">
        <v>3.9493232730676717E-2</v>
      </c>
      <c r="AL41">
        <v>3.9493232730676717E-2</v>
      </c>
      <c r="AM41">
        <v>3.9493232730676717E-2</v>
      </c>
      <c r="AN41">
        <v>3.9493232730676717E-2</v>
      </c>
      <c r="AO41">
        <v>3.9493232730676717E-2</v>
      </c>
      <c r="AP41">
        <v>3.9493232730676717E-2</v>
      </c>
      <c r="AQ41">
        <v>3.9493232730676717E-2</v>
      </c>
      <c r="AR41">
        <v>3.9493232730676717E-2</v>
      </c>
      <c r="AS41">
        <v>3.9493232730676717E-2</v>
      </c>
      <c r="AT41">
        <v>3.9493232730676717E-2</v>
      </c>
      <c r="AU41">
        <v>3.9493232730676717E-2</v>
      </c>
      <c r="AV41">
        <v>3.9493232730676717E-2</v>
      </c>
      <c r="AW41">
        <v>3.9493232730676717E-2</v>
      </c>
      <c r="AX41">
        <v>3.9493232730676717E-2</v>
      </c>
      <c r="AY41">
        <v>3.9493232730676717E-2</v>
      </c>
      <c r="AZ41">
        <v>3.9493232730676717E-2</v>
      </c>
      <c r="BA41">
        <v>3.9493232730676717E-2</v>
      </c>
      <c r="BB41">
        <v>3.9493232730676717E-2</v>
      </c>
      <c r="BC41">
        <v>3.9493232730676717E-2</v>
      </c>
      <c r="BD41">
        <v>3.9493232730676717E-2</v>
      </c>
      <c r="BE41">
        <v>3.3822366113390519E-2</v>
      </c>
      <c r="BF41">
        <v>3.3822366113390519E-2</v>
      </c>
      <c r="BG41">
        <v>3.3822366113390519E-2</v>
      </c>
      <c r="BH41">
        <v>3.3822366113390519E-2</v>
      </c>
      <c r="BI41">
        <v>3.127845045664631E-2</v>
      </c>
      <c r="BJ41">
        <v>2.5462829837062415E-2</v>
      </c>
      <c r="BK41">
        <v>2.0428968825444944E-2</v>
      </c>
      <c r="BL41">
        <v>1.7261675715471738E-2</v>
      </c>
      <c r="BM41">
        <v>1.6691614889912661E-2</v>
      </c>
      <c r="BN41">
        <v>1.5879733439156708E-2</v>
      </c>
      <c r="BO41">
        <v>1.4979398382792185E-2</v>
      </c>
      <c r="BP41">
        <v>1.2073206945781812E-2</v>
      </c>
      <c r="BQ41">
        <v>5.2567071741881676E-3</v>
      </c>
      <c r="BR41">
        <v>0</v>
      </c>
      <c r="BS41">
        <v>0</v>
      </c>
      <c r="BT41">
        <v>2.5395873277208707E-2</v>
      </c>
      <c r="BU41">
        <v>2.8088410118786197E-2</v>
      </c>
    </row>
    <row r="42" spans="1:73" x14ac:dyDescent="0.25">
      <c r="A42">
        <v>1595</v>
      </c>
      <c r="B42">
        <v>541.37282909090902</v>
      </c>
      <c r="C42">
        <v>9.6642377439955826E-4</v>
      </c>
      <c r="D42">
        <v>30</v>
      </c>
      <c r="E42">
        <v>827.5</v>
      </c>
      <c r="F42">
        <v>-767.5</v>
      </c>
      <c r="G42">
        <v>0</v>
      </c>
      <c r="H42">
        <v>9.7723544157165437E-4</v>
      </c>
      <c r="I42">
        <v>6.9132190860230593E-3</v>
      </c>
      <c r="J42">
        <v>1.2898184557312552E-2</v>
      </c>
      <c r="K42">
        <v>1.4478320277270081E-2</v>
      </c>
      <c r="L42">
        <v>1.5945822157191744E-2</v>
      </c>
      <c r="M42">
        <v>1.6846157213556267E-2</v>
      </c>
      <c r="N42">
        <v>2.0414948477916767E-2</v>
      </c>
      <c r="O42">
        <v>2.4696517499450447E-2</v>
      </c>
      <c r="P42">
        <v>2.7699556420914123E-2</v>
      </c>
      <c r="Q42">
        <v>2.9814164664242301E-2</v>
      </c>
      <c r="R42">
        <v>2.9814164664242301E-2</v>
      </c>
      <c r="S42">
        <v>3.4788789887790078E-2</v>
      </c>
      <c r="T42">
        <v>3.4788789887790078E-2</v>
      </c>
      <c r="U42">
        <v>3.4788789887790078E-2</v>
      </c>
      <c r="V42">
        <v>4.0459656505076276E-2</v>
      </c>
      <c r="W42">
        <v>4.0459656505076276E-2</v>
      </c>
      <c r="X42">
        <v>4.0459656505076276E-2</v>
      </c>
      <c r="Y42">
        <v>4.0459656505076276E-2</v>
      </c>
      <c r="Z42">
        <v>4.0459656505076276E-2</v>
      </c>
      <c r="AA42">
        <v>4.0459656505076276E-2</v>
      </c>
      <c r="AB42">
        <v>4.0459656505076276E-2</v>
      </c>
      <c r="AC42">
        <v>4.0459656505076276E-2</v>
      </c>
      <c r="AD42">
        <v>4.0459656505076276E-2</v>
      </c>
      <c r="AE42">
        <v>4.0459656505076276E-2</v>
      </c>
      <c r="AF42">
        <v>4.0459656505076276E-2</v>
      </c>
      <c r="AG42">
        <v>4.0459656505076276E-2</v>
      </c>
      <c r="AH42">
        <v>4.0459656505076276E-2</v>
      </c>
      <c r="AI42">
        <v>4.0459656505076276E-2</v>
      </c>
      <c r="AJ42">
        <v>4.0459656505076276E-2</v>
      </c>
      <c r="AK42">
        <v>4.0459656505076276E-2</v>
      </c>
      <c r="AL42">
        <v>4.0459656505076276E-2</v>
      </c>
      <c r="AM42">
        <v>4.0459656505076276E-2</v>
      </c>
      <c r="AN42">
        <v>4.0459656505076276E-2</v>
      </c>
      <c r="AO42">
        <v>4.0459656505076276E-2</v>
      </c>
      <c r="AP42">
        <v>4.0459656505076276E-2</v>
      </c>
      <c r="AQ42">
        <v>4.0459656505076276E-2</v>
      </c>
      <c r="AR42">
        <v>4.0459656505076276E-2</v>
      </c>
      <c r="AS42">
        <v>4.0459656505076276E-2</v>
      </c>
      <c r="AT42">
        <v>4.0459656505076276E-2</v>
      </c>
      <c r="AU42">
        <v>4.0459656505076276E-2</v>
      </c>
      <c r="AV42">
        <v>4.0459656505076276E-2</v>
      </c>
      <c r="AW42">
        <v>4.0459656505076276E-2</v>
      </c>
      <c r="AX42">
        <v>4.0459656505076276E-2</v>
      </c>
      <c r="AY42">
        <v>4.0459656505076276E-2</v>
      </c>
      <c r="AZ42">
        <v>4.0459656505076276E-2</v>
      </c>
      <c r="BA42">
        <v>4.0459656505076276E-2</v>
      </c>
      <c r="BB42">
        <v>4.0459656505076276E-2</v>
      </c>
      <c r="BC42">
        <v>4.0459656505076276E-2</v>
      </c>
      <c r="BD42">
        <v>4.0459656505076276E-2</v>
      </c>
      <c r="BE42">
        <v>3.4788789887790078E-2</v>
      </c>
      <c r="BF42">
        <v>3.4788789887790078E-2</v>
      </c>
      <c r="BG42">
        <v>3.4788789887790078E-2</v>
      </c>
      <c r="BH42">
        <v>3.4788789887790078E-2</v>
      </c>
      <c r="BI42">
        <v>3.224487423104587E-2</v>
      </c>
      <c r="BJ42">
        <v>2.6429253611461975E-2</v>
      </c>
      <c r="BK42">
        <v>2.1395392599844503E-2</v>
      </c>
      <c r="BL42">
        <v>1.8228099489871297E-2</v>
      </c>
      <c r="BM42">
        <v>1.7658038664312221E-2</v>
      </c>
      <c r="BN42">
        <v>1.6846157213556267E-2</v>
      </c>
      <c r="BO42">
        <v>1.5945822157191744E-2</v>
      </c>
      <c r="BP42">
        <v>1.3039630720181369E-2</v>
      </c>
      <c r="BQ42">
        <v>6.2231309485877261E-3</v>
      </c>
      <c r="BR42">
        <v>0</v>
      </c>
      <c r="BS42">
        <v>0</v>
      </c>
      <c r="BT42">
        <v>2.4846658501788924E-2</v>
      </c>
      <c r="BU42">
        <v>3.0639495362646096E-2</v>
      </c>
    </row>
    <row r="43" spans="1:73" x14ac:dyDescent="0.25">
      <c r="A43">
        <v>1595</v>
      </c>
      <c r="B43">
        <v>522.04198968033859</v>
      </c>
      <c r="C43">
        <v>9.3191560963472092E-4</v>
      </c>
      <c r="D43">
        <v>40</v>
      </c>
      <c r="E43">
        <v>837.5</v>
      </c>
      <c r="F43">
        <v>-757.5</v>
      </c>
      <c r="G43">
        <v>0</v>
      </c>
      <c r="H43">
        <v>9.7723544157165437E-4</v>
      </c>
      <c r="I43">
        <v>6.9132190860230593E-3</v>
      </c>
      <c r="J43">
        <v>1.2898184557312552E-2</v>
      </c>
      <c r="K43">
        <v>1.5410235886904803E-2</v>
      </c>
      <c r="L43">
        <v>1.6877737766826464E-2</v>
      </c>
      <c r="M43">
        <v>1.7778072823190987E-2</v>
      </c>
      <c r="N43">
        <v>2.1346864087551487E-2</v>
      </c>
      <c r="O43">
        <v>2.5628433109085167E-2</v>
      </c>
      <c r="P43">
        <v>2.8631472030548843E-2</v>
      </c>
      <c r="Q43">
        <v>3.074608027387702E-2</v>
      </c>
      <c r="R43">
        <v>3.074608027387702E-2</v>
      </c>
      <c r="S43">
        <v>3.5720705497424801E-2</v>
      </c>
      <c r="T43">
        <v>3.5720705497424801E-2</v>
      </c>
      <c r="U43">
        <v>3.5720705497424801E-2</v>
      </c>
      <c r="V43">
        <v>4.1391572114710999E-2</v>
      </c>
      <c r="W43">
        <v>4.1391572114710999E-2</v>
      </c>
      <c r="X43">
        <v>4.1391572114710999E-2</v>
      </c>
      <c r="Y43">
        <v>4.1391572114710999E-2</v>
      </c>
      <c r="Z43">
        <v>4.1391572114710999E-2</v>
      </c>
      <c r="AA43">
        <v>4.1391572114710999E-2</v>
      </c>
      <c r="AB43">
        <v>4.1391572114710999E-2</v>
      </c>
      <c r="AC43">
        <v>4.1391572114710999E-2</v>
      </c>
      <c r="AD43">
        <v>4.1391572114710999E-2</v>
      </c>
      <c r="AE43">
        <v>4.1391572114710999E-2</v>
      </c>
      <c r="AF43">
        <v>4.1391572114710999E-2</v>
      </c>
      <c r="AG43">
        <v>4.1391572114710999E-2</v>
      </c>
      <c r="AH43">
        <v>4.1391572114710999E-2</v>
      </c>
      <c r="AI43">
        <v>4.1391572114710999E-2</v>
      </c>
      <c r="AJ43">
        <v>4.1391572114710999E-2</v>
      </c>
      <c r="AK43">
        <v>4.1391572114710999E-2</v>
      </c>
      <c r="AL43">
        <v>4.1391572114710999E-2</v>
      </c>
      <c r="AM43">
        <v>4.1391572114710999E-2</v>
      </c>
      <c r="AN43">
        <v>4.1391572114710999E-2</v>
      </c>
      <c r="AO43">
        <v>4.1391572114710999E-2</v>
      </c>
      <c r="AP43">
        <v>4.1391572114710999E-2</v>
      </c>
      <c r="AQ43">
        <v>4.1391572114710999E-2</v>
      </c>
      <c r="AR43">
        <v>4.1391572114710999E-2</v>
      </c>
      <c r="AS43">
        <v>4.1391572114710999E-2</v>
      </c>
      <c r="AT43">
        <v>4.1391572114710999E-2</v>
      </c>
      <c r="AU43">
        <v>4.1391572114710999E-2</v>
      </c>
      <c r="AV43">
        <v>4.1391572114710999E-2</v>
      </c>
      <c r="AW43">
        <v>4.1391572114710999E-2</v>
      </c>
      <c r="AX43">
        <v>4.1391572114710999E-2</v>
      </c>
      <c r="AY43">
        <v>4.1391572114710999E-2</v>
      </c>
      <c r="AZ43">
        <v>4.1391572114710999E-2</v>
      </c>
      <c r="BA43">
        <v>4.1391572114710999E-2</v>
      </c>
      <c r="BB43">
        <v>4.1391572114710999E-2</v>
      </c>
      <c r="BC43">
        <v>4.1391572114710999E-2</v>
      </c>
      <c r="BD43">
        <v>4.1391572114710999E-2</v>
      </c>
      <c r="BE43">
        <v>3.5720705497424801E-2</v>
      </c>
      <c r="BF43">
        <v>3.5720705497424801E-2</v>
      </c>
      <c r="BG43">
        <v>3.5720705497424801E-2</v>
      </c>
      <c r="BH43">
        <v>3.5720705497424801E-2</v>
      </c>
      <c r="BI43">
        <v>3.3176789840680593E-2</v>
      </c>
      <c r="BJ43">
        <v>2.7361169221096694E-2</v>
      </c>
      <c r="BK43">
        <v>2.2327308209479223E-2</v>
      </c>
      <c r="BL43">
        <v>1.9160015099506017E-2</v>
      </c>
      <c r="BM43">
        <v>1.858995427394694E-2</v>
      </c>
      <c r="BN43">
        <v>1.7778072823190987E-2</v>
      </c>
      <c r="BO43">
        <v>1.6877737766826464E-2</v>
      </c>
      <c r="BP43">
        <v>1.3971546329816091E-2</v>
      </c>
      <c r="BQ43">
        <v>7.1550465582224474E-3</v>
      </c>
      <c r="BR43">
        <v>9.3191560963472092E-4</v>
      </c>
      <c r="BS43">
        <v>0</v>
      </c>
      <c r="BT43">
        <v>2.438107536127989E-2</v>
      </c>
      <c r="BU43">
        <v>3.3190580606505996E-2</v>
      </c>
    </row>
    <row r="44" spans="1:73" x14ac:dyDescent="0.25">
      <c r="A44">
        <v>1595</v>
      </c>
      <c r="B44">
        <v>549.75073260188094</v>
      </c>
      <c r="C44">
        <v>9.8137946611061961E-4</v>
      </c>
      <c r="D44">
        <v>30</v>
      </c>
      <c r="E44">
        <v>827.5</v>
      </c>
      <c r="F44">
        <v>-767.5</v>
      </c>
      <c r="G44">
        <v>0</v>
      </c>
      <c r="H44">
        <v>9.7723544157165437E-4</v>
      </c>
      <c r="I44">
        <v>6.9132190860230593E-3</v>
      </c>
      <c r="J44">
        <v>1.2898184557312552E-2</v>
      </c>
      <c r="K44">
        <v>1.6391615353015421E-2</v>
      </c>
      <c r="L44">
        <v>1.7859117232937084E-2</v>
      </c>
      <c r="M44">
        <v>1.8759452289301606E-2</v>
      </c>
      <c r="N44">
        <v>2.2328243553662107E-2</v>
      </c>
      <c r="O44">
        <v>2.6609812575195787E-2</v>
      </c>
      <c r="P44">
        <v>2.9612851496659463E-2</v>
      </c>
      <c r="Q44">
        <v>3.172745973998764E-2</v>
      </c>
      <c r="R44">
        <v>3.172745973998764E-2</v>
      </c>
      <c r="S44">
        <v>3.6702084963535421E-2</v>
      </c>
      <c r="T44">
        <v>3.6702084963535421E-2</v>
      </c>
      <c r="U44">
        <v>3.6702084963535421E-2</v>
      </c>
      <c r="V44">
        <v>4.2372951580821619E-2</v>
      </c>
      <c r="W44">
        <v>4.2372951580821619E-2</v>
      </c>
      <c r="X44">
        <v>4.2372951580821619E-2</v>
      </c>
      <c r="Y44">
        <v>4.2372951580821619E-2</v>
      </c>
      <c r="Z44">
        <v>4.2372951580821619E-2</v>
      </c>
      <c r="AA44">
        <v>4.2372951580821619E-2</v>
      </c>
      <c r="AB44">
        <v>4.2372951580821619E-2</v>
      </c>
      <c r="AC44">
        <v>4.2372951580821619E-2</v>
      </c>
      <c r="AD44">
        <v>4.2372951580821619E-2</v>
      </c>
      <c r="AE44">
        <v>4.2372951580821619E-2</v>
      </c>
      <c r="AF44">
        <v>4.2372951580821619E-2</v>
      </c>
      <c r="AG44">
        <v>4.2372951580821619E-2</v>
      </c>
      <c r="AH44">
        <v>4.2372951580821619E-2</v>
      </c>
      <c r="AI44">
        <v>4.2372951580821619E-2</v>
      </c>
      <c r="AJ44">
        <v>4.2372951580821619E-2</v>
      </c>
      <c r="AK44">
        <v>4.2372951580821619E-2</v>
      </c>
      <c r="AL44">
        <v>4.2372951580821619E-2</v>
      </c>
      <c r="AM44">
        <v>4.2372951580821619E-2</v>
      </c>
      <c r="AN44">
        <v>4.2372951580821619E-2</v>
      </c>
      <c r="AO44">
        <v>4.2372951580821619E-2</v>
      </c>
      <c r="AP44">
        <v>4.2372951580821619E-2</v>
      </c>
      <c r="AQ44">
        <v>4.2372951580821619E-2</v>
      </c>
      <c r="AR44">
        <v>4.2372951580821619E-2</v>
      </c>
      <c r="AS44">
        <v>4.2372951580821619E-2</v>
      </c>
      <c r="AT44">
        <v>4.2372951580821619E-2</v>
      </c>
      <c r="AU44">
        <v>4.2372951580821619E-2</v>
      </c>
      <c r="AV44">
        <v>4.2372951580821619E-2</v>
      </c>
      <c r="AW44">
        <v>4.2372951580821619E-2</v>
      </c>
      <c r="AX44">
        <v>4.2372951580821619E-2</v>
      </c>
      <c r="AY44">
        <v>4.2372951580821619E-2</v>
      </c>
      <c r="AZ44">
        <v>4.2372951580821619E-2</v>
      </c>
      <c r="BA44">
        <v>4.2372951580821619E-2</v>
      </c>
      <c r="BB44">
        <v>4.2372951580821619E-2</v>
      </c>
      <c r="BC44">
        <v>4.2372951580821619E-2</v>
      </c>
      <c r="BD44">
        <v>4.2372951580821619E-2</v>
      </c>
      <c r="BE44">
        <v>3.6702084963535421E-2</v>
      </c>
      <c r="BF44">
        <v>3.6702084963535421E-2</v>
      </c>
      <c r="BG44">
        <v>3.6702084963535421E-2</v>
      </c>
      <c r="BH44">
        <v>3.6702084963535421E-2</v>
      </c>
      <c r="BI44">
        <v>3.4158169306791213E-2</v>
      </c>
      <c r="BJ44">
        <v>2.8342548687207314E-2</v>
      </c>
      <c r="BK44">
        <v>2.3308687675589843E-2</v>
      </c>
      <c r="BL44">
        <v>2.0141394565616637E-2</v>
      </c>
      <c r="BM44">
        <v>1.957133374005756E-2</v>
      </c>
      <c r="BN44">
        <v>1.8759452289301606E-2</v>
      </c>
      <c r="BO44">
        <v>1.7859117232937084E-2</v>
      </c>
      <c r="BP44">
        <v>1.4952925795926711E-2</v>
      </c>
      <c r="BQ44">
        <v>8.1364260243330672E-3</v>
      </c>
      <c r="BR44">
        <v>9.3191560963472092E-4</v>
      </c>
      <c r="BS44">
        <v>0</v>
      </c>
      <c r="BT44">
        <v>2.4846658501788927E-2</v>
      </c>
      <c r="BU44">
        <v>3.06394953626461E-2</v>
      </c>
    </row>
    <row r="45" spans="1:73" x14ac:dyDescent="0.25">
      <c r="A45">
        <v>1595</v>
      </c>
      <c r="B45">
        <v>565.37882871473346</v>
      </c>
      <c r="C45">
        <v>1.0092777329250514E-3</v>
      </c>
      <c r="D45">
        <v>20</v>
      </c>
      <c r="E45">
        <v>817.5</v>
      </c>
      <c r="F45">
        <v>-777.5</v>
      </c>
      <c r="G45">
        <v>0</v>
      </c>
      <c r="H45">
        <v>9.7723544157165437E-4</v>
      </c>
      <c r="I45">
        <v>6.9132190860230593E-3</v>
      </c>
      <c r="J45">
        <v>1.3907462290237604E-2</v>
      </c>
      <c r="K45">
        <v>1.7400893085940471E-2</v>
      </c>
      <c r="L45">
        <v>1.8868394965862133E-2</v>
      </c>
      <c r="M45">
        <v>1.9768730022226656E-2</v>
      </c>
      <c r="N45">
        <v>2.3337521286587157E-2</v>
      </c>
      <c r="O45">
        <v>2.7619090308120837E-2</v>
      </c>
      <c r="P45">
        <v>3.0622129229584513E-2</v>
      </c>
      <c r="Q45">
        <v>3.273673747291269E-2</v>
      </c>
      <c r="R45">
        <v>3.273673747291269E-2</v>
      </c>
      <c r="S45">
        <v>3.7711362696460471E-2</v>
      </c>
      <c r="T45">
        <v>3.7711362696460471E-2</v>
      </c>
      <c r="U45">
        <v>3.7711362696460471E-2</v>
      </c>
      <c r="V45">
        <v>4.3382229313746669E-2</v>
      </c>
      <c r="W45">
        <v>4.3382229313746669E-2</v>
      </c>
      <c r="X45">
        <v>4.3382229313746669E-2</v>
      </c>
      <c r="Y45">
        <v>4.3382229313746669E-2</v>
      </c>
      <c r="Z45">
        <v>4.3382229313746669E-2</v>
      </c>
      <c r="AA45">
        <v>4.3382229313746669E-2</v>
      </c>
      <c r="AB45">
        <v>4.3382229313746669E-2</v>
      </c>
      <c r="AC45">
        <v>4.3382229313746669E-2</v>
      </c>
      <c r="AD45">
        <v>4.3382229313746669E-2</v>
      </c>
      <c r="AE45">
        <v>4.3382229313746669E-2</v>
      </c>
      <c r="AF45">
        <v>4.3382229313746669E-2</v>
      </c>
      <c r="AG45">
        <v>4.3382229313746669E-2</v>
      </c>
      <c r="AH45">
        <v>4.3382229313746669E-2</v>
      </c>
      <c r="AI45">
        <v>4.3382229313746669E-2</v>
      </c>
      <c r="AJ45">
        <v>4.3382229313746669E-2</v>
      </c>
      <c r="AK45">
        <v>4.3382229313746669E-2</v>
      </c>
      <c r="AL45">
        <v>4.3382229313746669E-2</v>
      </c>
      <c r="AM45">
        <v>4.3382229313746669E-2</v>
      </c>
      <c r="AN45">
        <v>4.3382229313746669E-2</v>
      </c>
      <c r="AO45">
        <v>4.3382229313746669E-2</v>
      </c>
      <c r="AP45">
        <v>4.3382229313746669E-2</v>
      </c>
      <c r="AQ45">
        <v>4.3382229313746669E-2</v>
      </c>
      <c r="AR45">
        <v>4.3382229313746669E-2</v>
      </c>
      <c r="AS45">
        <v>4.3382229313746669E-2</v>
      </c>
      <c r="AT45">
        <v>4.3382229313746669E-2</v>
      </c>
      <c r="AU45">
        <v>4.3382229313746669E-2</v>
      </c>
      <c r="AV45">
        <v>4.3382229313746669E-2</v>
      </c>
      <c r="AW45">
        <v>4.3382229313746669E-2</v>
      </c>
      <c r="AX45">
        <v>4.3382229313746669E-2</v>
      </c>
      <c r="AY45">
        <v>4.3382229313746669E-2</v>
      </c>
      <c r="AZ45">
        <v>4.3382229313746669E-2</v>
      </c>
      <c r="BA45">
        <v>4.3382229313746669E-2</v>
      </c>
      <c r="BB45">
        <v>4.3382229313746669E-2</v>
      </c>
      <c r="BC45">
        <v>4.3382229313746669E-2</v>
      </c>
      <c r="BD45">
        <v>4.3382229313746669E-2</v>
      </c>
      <c r="BE45">
        <v>3.7711362696460471E-2</v>
      </c>
      <c r="BF45">
        <v>3.7711362696460471E-2</v>
      </c>
      <c r="BG45">
        <v>3.7711362696460471E-2</v>
      </c>
      <c r="BH45">
        <v>3.7711362696460471E-2</v>
      </c>
      <c r="BI45">
        <v>3.5167447039716263E-2</v>
      </c>
      <c r="BJ45">
        <v>2.9351826420132364E-2</v>
      </c>
      <c r="BK45">
        <v>2.4317965408514892E-2</v>
      </c>
      <c r="BL45">
        <v>2.1150672298541687E-2</v>
      </c>
      <c r="BM45">
        <v>2.058061147298261E-2</v>
      </c>
      <c r="BN45">
        <v>1.9768730022226656E-2</v>
      </c>
      <c r="BO45">
        <v>1.8868394965862133E-2</v>
      </c>
      <c r="BP45">
        <v>1.5962203528851762E-2</v>
      </c>
      <c r="BQ45">
        <v>9.1457037572581189E-3</v>
      </c>
      <c r="BR45">
        <v>9.3191560963472092E-4</v>
      </c>
      <c r="BS45">
        <v>0</v>
      </c>
      <c r="BT45">
        <v>2.539587327720871E-2</v>
      </c>
      <c r="BU45">
        <v>2.8088410118786201E-2</v>
      </c>
    </row>
    <row r="46" spans="1:73" x14ac:dyDescent="0.25">
      <c r="A46">
        <v>1559</v>
      </c>
      <c r="B46">
        <v>453.21125485872994</v>
      </c>
      <c r="C46">
        <v>8.0904343178143608E-4</v>
      </c>
      <c r="D46">
        <v>10</v>
      </c>
      <c r="E46">
        <v>789.5</v>
      </c>
      <c r="F46">
        <v>-769.5</v>
      </c>
      <c r="G46">
        <v>0</v>
      </c>
      <c r="H46">
        <v>9.7723544157165437E-4</v>
      </c>
      <c r="I46">
        <v>6.9132190860230593E-3</v>
      </c>
      <c r="J46">
        <v>1.3907462290237604E-2</v>
      </c>
      <c r="K46">
        <v>1.8209936517721906E-2</v>
      </c>
      <c r="L46">
        <v>1.9677438397643569E-2</v>
      </c>
      <c r="M46">
        <v>2.0577773454008092E-2</v>
      </c>
      <c r="N46">
        <v>2.4146564718368593E-2</v>
      </c>
      <c r="O46">
        <v>2.8428133739902273E-2</v>
      </c>
      <c r="P46">
        <v>3.1431172661365948E-2</v>
      </c>
      <c r="Q46">
        <v>3.3545780904694129E-2</v>
      </c>
      <c r="R46">
        <v>3.3545780904694129E-2</v>
      </c>
      <c r="S46">
        <v>3.852040612824191E-2</v>
      </c>
      <c r="T46">
        <v>3.852040612824191E-2</v>
      </c>
      <c r="U46">
        <v>3.852040612824191E-2</v>
      </c>
      <c r="V46">
        <v>4.4191272745528108E-2</v>
      </c>
      <c r="W46">
        <v>4.4191272745528108E-2</v>
      </c>
      <c r="X46">
        <v>4.4191272745528108E-2</v>
      </c>
      <c r="Y46">
        <v>4.4191272745528108E-2</v>
      </c>
      <c r="Z46">
        <v>4.4191272745528108E-2</v>
      </c>
      <c r="AA46">
        <v>4.4191272745528108E-2</v>
      </c>
      <c r="AB46">
        <v>4.4191272745528108E-2</v>
      </c>
      <c r="AC46">
        <v>4.4191272745528108E-2</v>
      </c>
      <c r="AD46">
        <v>4.4191272745528108E-2</v>
      </c>
      <c r="AE46">
        <v>4.4191272745528108E-2</v>
      </c>
      <c r="AF46">
        <v>4.4191272745528108E-2</v>
      </c>
      <c r="AG46">
        <v>4.4191272745528108E-2</v>
      </c>
      <c r="AH46">
        <v>4.4191272745528108E-2</v>
      </c>
      <c r="AI46">
        <v>4.4191272745528108E-2</v>
      </c>
      <c r="AJ46">
        <v>4.4191272745528108E-2</v>
      </c>
      <c r="AK46">
        <v>4.4191272745528108E-2</v>
      </c>
      <c r="AL46">
        <v>4.4191272745528108E-2</v>
      </c>
      <c r="AM46">
        <v>4.4191272745528108E-2</v>
      </c>
      <c r="AN46">
        <v>4.4191272745528108E-2</v>
      </c>
      <c r="AO46">
        <v>4.4191272745528108E-2</v>
      </c>
      <c r="AP46">
        <v>4.4191272745528108E-2</v>
      </c>
      <c r="AQ46">
        <v>4.4191272745528108E-2</v>
      </c>
      <c r="AR46">
        <v>4.4191272745528108E-2</v>
      </c>
      <c r="AS46">
        <v>4.4191272745528108E-2</v>
      </c>
      <c r="AT46">
        <v>4.4191272745528108E-2</v>
      </c>
      <c r="AU46">
        <v>4.4191272745528108E-2</v>
      </c>
      <c r="AV46">
        <v>4.4191272745528108E-2</v>
      </c>
      <c r="AW46">
        <v>4.4191272745528108E-2</v>
      </c>
      <c r="AX46">
        <v>4.4191272745528108E-2</v>
      </c>
      <c r="AY46">
        <v>4.4191272745528108E-2</v>
      </c>
      <c r="AZ46">
        <v>4.4191272745528108E-2</v>
      </c>
      <c r="BA46">
        <v>4.4191272745528108E-2</v>
      </c>
      <c r="BB46">
        <v>4.4191272745528108E-2</v>
      </c>
      <c r="BC46">
        <v>4.4191272745528108E-2</v>
      </c>
      <c r="BD46">
        <v>4.4191272745528108E-2</v>
      </c>
      <c r="BE46">
        <v>3.852040612824191E-2</v>
      </c>
      <c r="BF46">
        <v>3.852040612824191E-2</v>
      </c>
      <c r="BG46">
        <v>3.852040612824191E-2</v>
      </c>
      <c r="BH46">
        <v>3.852040612824191E-2</v>
      </c>
      <c r="BI46">
        <v>3.5976490471497702E-2</v>
      </c>
      <c r="BJ46">
        <v>3.01608698519138E-2</v>
      </c>
      <c r="BK46">
        <v>2.5127008840296328E-2</v>
      </c>
      <c r="BL46">
        <v>2.1959715730323123E-2</v>
      </c>
      <c r="BM46">
        <v>2.1389654904764046E-2</v>
      </c>
      <c r="BN46">
        <v>2.0577773454008092E-2</v>
      </c>
      <c r="BO46">
        <v>1.9677438397643569E-2</v>
      </c>
      <c r="BP46">
        <v>1.6771246960633198E-2</v>
      </c>
      <c r="BQ46">
        <v>9.1457037572581189E-3</v>
      </c>
      <c r="BR46">
        <v>9.3191560963472092E-4</v>
      </c>
      <c r="BS46">
        <v>0</v>
      </c>
      <c r="BT46">
        <v>2.4956501456872886E-2</v>
      </c>
      <c r="BU46">
        <v>2.4659578978333416E-2</v>
      </c>
    </row>
    <row r="47" spans="1:73" x14ac:dyDescent="0.25">
      <c r="A47">
        <v>1559</v>
      </c>
      <c r="B47">
        <v>481.39821639194361</v>
      </c>
      <c r="C47">
        <v>8.5936097320575674E-4</v>
      </c>
      <c r="D47">
        <v>0</v>
      </c>
      <c r="E47">
        <v>779.5</v>
      </c>
      <c r="F47">
        <v>-779.5</v>
      </c>
      <c r="G47">
        <v>0</v>
      </c>
      <c r="H47">
        <v>9.7723544157165437E-4</v>
      </c>
      <c r="I47">
        <v>6.9132190860230593E-3</v>
      </c>
      <c r="J47">
        <v>1.4766823263443361E-2</v>
      </c>
      <c r="K47">
        <v>1.9069297490927662E-2</v>
      </c>
      <c r="L47">
        <v>2.0536799370849325E-2</v>
      </c>
      <c r="M47">
        <v>2.1437134427213848E-2</v>
      </c>
      <c r="N47">
        <v>2.5005925691574348E-2</v>
      </c>
      <c r="O47">
        <v>2.9287494713108028E-2</v>
      </c>
      <c r="P47">
        <v>3.2290533634571704E-2</v>
      </c>
      <c r="Q47">
        <v>3.4405141877899885E-2</v>
      </c>
      <c r="R47">
        <v>3.4405141877899885E-2</v>
      </c>
      <c r="S47">
        <v>3.9379767101447666E-2</v>
      </c>
      <c r="T47">
        <v>3.9379767101447666E-2</v>
      </c>
      <c r="U47">
        <v>3.9379767101447666E-2</v>
      </c>
      <c r="V47">
        <v>4.5050633718733864E-2</v>
      </c>
      <c r="W47">
        <v>4.5050633718733864E-2</v>
      </c>
      <c r="X47">
        <v>4.5050633718733864E-2</v>
      </c>
      <c r="Y47">
        <v>4.5050633718733864E-2</v>
      </c>
      <c r="Z47">
        <v>4.5050633718733864E-2</v>
      </c>
      <c r="AA47">
        <v>4.5050633718733864E-2</v>
      </c>
      <c r="AB47">
        <v>4.5050633718733864E-2</v>
      </c>
      <c r="AC47">
        <v>4.5050633718733864E-2</v>
      </c>
      <c r="AD47">
        <v>4.5050633718733864E-2</v>
      </c>
      <c r="AE47">
        <v>4.5050633718733864E-2</v>
      </c>
      <c r="AF47">
        <v>4.5050633718733864E-2</v>
      </c>
      <c r="AG47">
        <v>4.5050633718733864E-2</v>
      </c>
      <c r="AH47">
        <v>4.5050633718733864E-2</v>
      </c>
      <c r="AI47">
        <v>4.5050633718733864E-2</v>
      </c>
      <c r="AJ47">
        <v>4.5050633718733864E-2</v>
      </c>
      <c r="AK47">
        <v>4.5050633718733864E-2</v>
      </c>
      <c r="AL47">
        <v>4.5050633718733864E-2</v>
      </c>
      <c r="AM47">
        <v>4.5050633718733864E-2</v>
      </c>
      <c r="AN47">
        <v>4.5050633718733864E-2</v>
      </c>
      <c r="AO47">
        <v>4.5050633718733864E-2</v>
      </c>
      <c r="AP47">
        <v>4.5050633718733864E-2</v>
      </c>
      <c r="AQ47">
        <v>4.5050633718733864E-2</v>
      </c>
      <c r="AR47">
        <v>4.5050633718733864E-2</v>
      </c>
      <c r="AS47">
        <v>4.5050633718733864E-2</v>
      </c>
      <c r="AT47">
        <v>4.5050633718733864E-2</v>
      </c>
      <c r="AU47">
        <v>4.5050633718733864E-2</v>
      </c>
      <c r="AV47">
        <v>4.5050633718733864E-2</v>
      </c>
      <c r="AW47">
        <v>4.5050633718733864E-2</v>
      </c>
      <c r="AX47">
        <v>4.5050633718733864E-2</v>
      </c>
      <c r="AY47">
        <v>4.5050633718733864E-2</v>
      </c>
      <c r="AZ47">
        <v>4.5050633718733864E-2</v>
      </c>
      <c r="BA47">
        <v>4.5050633718733864E-2</v>
      </c>
      <c r="BB47">
        <v>4.5050633718733864E-2</v>
      </c>
      <c r="BC47">
        <v>4.5050633718733864E-2</v>
      </c>
      <c r="BD47">
        <v>4.5050633718733864E-2</v>
      </c>
      <c r="BE47">
        <v>3.9379767101447666E-2</v>
      </c>
      <c r="BF47">
        <v>3.9379767101447666E-2</v>
      </c>
      <c r="BG47">
        <v>3.9379767101447666E-2</v>
      </c>
      <c r="BH47">
        <v>3.9379767101447666E-2</v>
      </c>
      <c r="BI47">
        <v>3.6835851444703457E-2</v>
      </c>
      <c r="BJ47">
        <v>3.1020230825119555E-2</v>
      </c>
      <c r="BK47">
        <v>2.5986369813502084E-2</v>
      </c>
      <c r="BL47">
        <v>2.2819076703528878E-2</v>
      </c>
      <c r="BM47">
        <v>2.2249015877969801E-2</v>
      </c>
      <c r="BN47">
        <v>2.1437134427213848E-2</v>
      </c>
      <c r="BO47">
        <v>2.0536799370849325E-2</v>
      </c>
      <c r="BP47">
        <v>1.7630607933838954E-2</v>
      </c>
      <c r="BQ47">
        <v>9.1457037572581189E-3</v>
      </c>
      <c r="BR47">
        <v>9.3191560963472092E-4</v>
      </c>
      <c r="BS47">
        <v>0</v>
      </c>
      <c r="BT47">
        <v>2.5505716232292669E-2</v>
      </c>
      <c r="BU47">
        <v>2.4222034138748433E-2</v>
      </c>
    </row>
    <row r="48" spans="1:73" x14ac:dyDescent="0.25">
      <c r="A48">
        <v>1559</v>
      </c>
      <c r="B48">
        <v>455.99104637539455</v>
      </c>
      <c r="C48">
        <v>8.1400573588171767E-4</v>
      </c>
      <c r="D48">
        <v>-10</v>
      </c>
      <c r="E48">
        <v>769.5</v>
      </c>
      <c r="F48">
        <v>-789.5</v>
      </c>
      <c r="G48">
        <v>0</v>
      </c>
      <c r="H48">
        <v>9.7723544157165437E-4</v>
      </c>
      <c r="I48">
        <v>6.9132190860230593E-3</v>
      </c>
      <c r="J48">
        <v>1.5580828999325079E-2</v>
      </c>
      <c r="K48">
        <v>1.9883303226809378E-2</v>
      </c>
      <c r="L48">
        <v>2.1350805106731041E-2</v>
      </c>
      <c r="M48">
        <v>2.2251140163095564E-2</v>
      </c>
      <c r="N48">
        <v>2.5819931427456064E-2</v>
      </c>
      <c r="O48">
        <v>3.0101500448989744E-2</v>
      </c>
      <c r="P48">
        <v>3.310453937045342E-2</v>
      </c>
      <c r="Q48">
        <v>3.5219147613781601E-2</v>
      </c>
      <c r="R48">
        <v>3.5219147613781601E-2</v>
      </c>
      <c r="S48">
        <v>4.0193772837329382E-2</v>
      </c>
      <c r="T48">
        <v>4.0193772837329382E-2</v>
      </c>
      <c r="U48">
        <v>4.0193772837329382E-2</v>
      </c>
      <c r="V48">
        <v>4.586463945461558E-2</v>
      </c>
      <c r="W48">
        <v>4.586463945461558E-2</v>
      </c>
      <c r="X48">
        <v>4.586463945461558E-2</v>
      </c>
      <c r="Y48">
        <v>4.586463945461558E-2</v>
      </c>
      <c r="Z48">
        <v>4.586463945461558E-2</v>
      </c>
      <c r="AA48">
        <v>4.586463945461558E-2</v>
      </c>
      <c r="AB48">
        <v>4.586463945461558E-2</v>
      </c>
      <c r="AC48">
        <v>4.586463945461558E-2</v>
      </c>
      <c r="AD48">
        <v>4.586463945461558E-2</v>
      </c>
      <c r="AE48">
        <v>4.586463945461558E-2</v>
      </c>
      <c r="AF48">
        <v>4.586463945461558E-2</v>
      </c>
      <c r="AG48">
        <v>4.586463945461558E-2</v>
      </c>
      <c r="AH48">
        <v>4.586463945461558E-2</v>
      </c>
      <c r="AI48">
        <v>4.586463945461558E-2</v>
      </c>
      <c r="AJ48">
        <v>4.586463945461558E-2</v>
      </c>
      <c r="AK48">
        <v>4.586463945461558E-2</v>
      </c>
      <c r="AL48">
        <v>4.586463945461558E-2</v>
      </c>
      <c r="AM48">
        <v>4.586463945461558E-2</v>
      </c>
      <c r="AN48">
        <v>4.586463945461558E-2</v>
      </c>
      <c r="AO48">
        <v>4.586463945461558E-2</v>
      </c>
      <c r="AP48">
        <v>4.586463945461558E-2</v>
      </c>
      <c r="AQ48">
        <v>4.586463945461558E-2</v>
      </c>
      <c r="AR48">
        <v>4.586463945461558E-2</v>
      </c>
      <c r="AS48">
        <v>4.586463945461558E-2</v>
      </c>
      <c r="AT48">
        <v>4.586463945461558E-2</v>
      </c>
      <c r="AU48">
        <v>4.586463945461558E-2</v>
      </c>
      <c r="AV48">
        <v>4.586463945461558E-2</v>
      </c>
      <c r="AW48">
        <v>4.586463945461558E-2</v>
      </c>
      <c r="AX48">
        <v>4.586463945461558E-2</v>
      </c>
      <c r="AY48">
        <v>4.586463945461558E-2</v>
      </c>
      <c r="AZ48">
        <v>4.586463945461558E-2</v>
      </c>
      <c r="BA48">
        <v>4.586463945461558E-2</v>
      </c>
      <c r="BB48">
        <v>4.586463945461558E-2</v>
      </c>
      <c r="BC48">
        <v>4.586463945461558E-2</v>
      </c>
      <c r="BD48">
        <v>4.586463945461558E-2</v>
      </c>
      <c r="BE48">
        <v>4.0193772837329382E-2</v>
      </c>
      <c r="BF48">
        <v>4.0193772837329382E-2</v>
      </c>
      <c r="BG48">
        <v>4.0193772837329382E-2</v>
      </c>
      <c r="BH48">
        <v>4.0193772837329382E-2</v>
      </c>
      <c r="BI48">
        <v>3.7649857180585174E-2</v>
      </c>
      <c r="BJ48">
        <v>3.1834236561001275E-2</v>
      </c>
      <c r="BK48">
        <v>2.68003755493838E-2</v>
      </c>
      <c r="BL48">
        <v>2.3633082439410594E-2</v>
      </c>
      <c r="BM48">
        <v>2.3063021613851518E-2</v>
      </c>
      <c r="BN48">
        <v>2.2251140163095564E-2</v>
      </c>
      <c r="BO48">
        <v>2.1350805106731041E-2</v>
      </c>
      <c r="BP48">
        <v>1.7630607933838954E-2</v>
      </c>
      <c r="BQ48">
        <v>9.1457037572581189E-3</v>
      </c>
      <c r="BR48">
        <v>9.3191560963472092E-4</v>
      </c>
      <c r="BS48">
        <v>0</v>
      </c>
      <c r="BT48">
        <v>2.6197104022148605E-2</v>
      </c>
      <c r="BU48">
        <v>2.3885082396097043E-2</v>
      </c>
    </row>
    <row r="49" spans="1:73" x14ac:dyDescent="0.25">
      <c r="A49">
        <v>1561</v>
      </c>
      <c r="B49">
        <v>699.76005299807821</v>
      </c>
      <c r="C49">
        <v>1.2491664066851E-3</v>
      </c>
      <c r="D49">
        <v>-20</v>
      </c>
      <c r="E49">
        <v>760.5</v>
      </c>
      <c r="F49">
        <v>-800.5</v>
      </c>
      <c r="G49">
        <v>0</v>
      </c>
      <c r="H49">
        <v>9.7723544157165437E-4</v>
      </c>
      <c r="I49">
        <v>6.9132190860230593E-3</v>
      </c>
      <c r="J49">
        <v>1.6829995406010177E-2</v>
      </c>
      <c r="K49">
        <v>2.113246963349448E-2</v>
      </c>
      <c r="L49">
        <v>2.2599971513416139E-2</v>
      </c>
      <c r="M49">
        <v>2.3500306569780666E-2</v>
      </c>
      <c r="N49">
        <v>2.7069097834141166E-2</v>
      </c>
      <c r="O49">
        <v>3.1350666855674843E-2</v>
      </c>
      <c r="P49">
        <v>3.4353705777138518E-2</v>
      </c>
      <c r="Q49">
        <v>3.6468314020466699E-2</v>
      </c>
      <c r="R49">
        <v>3.6468314020466699E-2</v>
      </c>
      <c r="S49">
        <v>4.144293924401448E-2</v>
      </c>
      <c r="T49">
        <v>4.144293924401448E-2</v>
      </c>
      <c r="U49">
        <v>4.144293924401448E-2</v>
      </c>
      <c r="V49">
        <v>4.7113805861300678E-2</v>
      </c>
      <c r="W49">
        <v>4.7113805861300678E-2</v>
      </c>
      <c r="X49">
        <v>4.7113805861300678E-2</v>
      </c>
      <c r="Y49">
        <v>4.7113805861300678E-2</v>
      </c>
      <c r="Z49">
        <v>4.7113805861300678E-2</v>
      </c>
      <c r="AA49">
        <v>4.7113805861300678E-2</v>
      </c>
      <c r="AB49">
        <v>4.7113805861300678E-2</v>
      </c>
      <c r="AC49">
        <v>4.7113805861300678E-2</v>
      </c>
      <c r="AD49">
        <v>4.7113805861300678E-2</v>
      </c>
      <c r="AE49">
        <v>4.7113805861300678E-2</v>
      </c>
      <c r="AF49">
        <v>4.7113805861300678E-2</v>
      </c>
      <c r="AG49">
        <v>4.7113805861300678E-2</v>
      </c>
      <c r="AH49">
        <v>4.7113805861300678E-2</v>
      </c>
      <c r="AI49">
        <v>4.7113805861300678E-2</v>
      </c>
      <c r="AJ49">
        <v>4.7113805861300678E-2</v>
      </c>
      <c r="AK49">
        <v>4.7113805861300678E-2</v>
      </c>
      <c r="AL49">
        <v>4.7113805861300678E-2</v>
      </c>
      <c r="AM49">
        <v>4.7113805861300678E-2</v>
      </c>
      <c r="AN49">
        <v>4.7113805861300678E-2</v>
      </c>
      <c r="AO49">
        <v>4.7113805861300678E-2</v>
      </c>
      <c r="AP49">
        <v>4.7113805861300678E-2</v>
      </c>
      <c r="AQ49">
        <v>4.7113805861300678E-2</v>
      </c>
      <c r="AR49">
        <v>4.7113805861300678E-2</v>
      </c>
      <c r="AS49">
        <v>4.7113805861300678E-2</v>
      </c>
      <c r="AT49">
        <v>4.7113805861300678E-2</v>
      </c>
      <c r="AU49">
        <v>4.7113805861300678E-2</v>
      </c>
      <c r="AV49">
        <v>4.7113805861300678E-2</v>
      </c>
      <c r="AW49">
        <v>4.7113805861300678E-2</v>
      </c>
      <c r="AX49">
        <v>4.7113805861300678E-2</v>
      </c>
      <c r="AY49">
        <v>4.7113805861300678E-2</v>
      </c>
      <c r="AZ49">
        <v>4.7113805861300678E-2</v>
      </c>
      <c r="BA49">
        <v>4.7113805861300678E-2</v>
      </c>
      <c r="BB49">
        <v>4.7113805861300678E-2</v>
      </c>
      <c r="BC49">
        <v>4.7113805861300678E-2</v>
      </c>
      <c r="BD49">
        <v>4.7113805861300678E-2</v>
      </c>
      <c r="BE49">
        <v>4.144293924401448E-2</v>
      </c>
      <c r="BF49">
        <v>4.144293924401448E-2</v>
      </c>
      <c r="BG49">
        <v>4.144293924401448E-2</v>
      </c>
      <c r="BH49">
        <v>4.144293924401448E-2</v>
      </c>
      <c r="BI49">
        <v>3.8899023587270272E-2</v>
      </c>
      <c r="BJ49">
        <v>3.3083402967686373E-2</v>
      </c>
      <c r="BK49">
        <v>2.8049541956068902E-2</v>
      </c>
      <c r="BL49">
        <v>2.4882248846095696E-2</v>
      </c>
      <c r="BM49">
        <v>2.4312188020536619E-2</v>
      </c>
      <c r="BN49">
        <v>2.3500306569780666E-2</v>
      </c>
      <c r="BO49">
        <v>2.2599971513416139E-2</v>
      </c>
      <c r="BP49">
        <v>1.7630607933838954E-2</v>
      </c>
      <c r="BQ49">
        <v>9.1457037572581189E-3</v>
      </c>
      <c r="BR49">
        <v>9.3191560963472092E-4</v>
      </c>
      <c r="BS49">
        <v>0</v>
      </c>
      <c r="BT49">
        <v>2.7968332184660851E-2</v>
      </c>
      <c r="BU49">
        <v>2.3584937593776351E-2</v>
      </c>
    </row>
    <row r="50" spans="1:73" x14ac:dyDescent="0.25">
      <c r="A50">
        <v>1559</v>
      </c>
      <c r="B50">
        <v>600.59535610285434</v>
      </c>
      <c r="C50">
        <v>1.0721440008477036E-3</v>
      </c>
      <c r="D50">
        <v>-30</v>
      </c>
      <c r="E50">
        <v>749.5</v>
      </c>
      <c r="F50">
        <v>-809.5</v>
      </c>
      <c r="G50">
        <v>0</v>
      </c>
      <c r="H50">
        <v>9.7723544157165437E-4</v>
      </c>
      <c r="I50">
        <v>7.9853630868707628E-3</v>
      </c>
      <c r="J50">
        <v>1.7902139406857882E-2</v>
      </c>
      <c r="K50">
        <v>2.2204613634342184E-2</v>
      </c>
      <c r="L50">
        <v>2.3672115514263844E-2</v>
      </c>
      <c r="M50">
        <v>2.457245057062837E-2</v>
      </c>
      <c r="N50">
        <v>2.8141241834988871E-2</v>
      </c>
      <c r="O50">
        <v>3.2422810856522544E-2</v>
      </c>
      <c r="P50">
        <v>3.5425849777986219E-2</v>
      </c>
      <c r="Q50">
        <v>3.75404580213144E-2</v>
      </c>
      <c r="R50">
        <v>3.75404580213144E-2</v>
      </c>
      <c r="S50">
        <v>4.2515083244862181E-2</v>
      </c>
      <c r="T50">
        <v>4.2515083244862181E-2</v>
      </c>
      <c r="U50">
        <v>4.2515083244862181E-2</v>
      </c>
      <c r="V50">
        <v>4.8185949862148379E-2</v>
      </c>
      <c r="W50">
        <v>4.8185949862148379E-2</v>
      </c>
      <c r="X50">
        <v>4.8185949862148379E-2</v>
      </c>
      <c r="Y50">
        <v>4.8185949862148379E-2</v>
      </c>
      <c r="Z50">
        <v>4.8185949862148379E-2</v>
      </c>
      <c r="AA50">
        <v>4.8185949862148379E-2</v>
      </c>
      <c r="AB50">
        <v>4.8185949862148379E-2</v>
      </c>
      <c r="AC50">
        <v>4.8185949862148379E-2</v>
      </c>
      <c r="AD50">
        <v>4.8185949862148379E-2</v>
      </c>
      <c r="AE50">
        <v>4.8185949862148379E-2</v>
      </c>
      <c r="AF50">
        <v>4.8185949862148379E-2</v>
      </c>
      <c r="AG50">
        <v>4.8185949862148379E-2</v>
      </c>
      <c r="AH50">
        <v>4.8185949862148379E-2</v>
      </c>
      <c r="AI50">
        <v>4.8185949862148379E-2</v>
      </c>
      <c r="AJ50">
        <v>4.8185949862148379E-2</v>
      </c>
      <c r="AK50">
        <v>4.8185949862148379E-2</v>
      </c>
      <c r="AL50">
        <v>4.8185949862148379E-2</v>
      </c>
      <c r="AM50">
        <v>4.8185949862148379E-2</v>
      </c>
      <c r="AN50">
        <v>4.8185949862148379E-2</v>
      </c>
      <c r="AO50">
        <v>4.8185949862148379E-2</v>
      </c>
      <c r="AP50">
        <v>4.8185949862148379E-2</v>
      </c>
      <c r="AQ50">
        <v>4.8185949862148379E-2</v>
      </c>
      <c r="AR50">
        <v>4.8185949862148379E-2</v>
      </c>
      <c r="AS50">
        <v>4.8185949862148379E-2</v>
      </c>
      <c r="AT50">
        <v>4.8185949862148379E-2</v>
      </c>
      <c r="AU50">
        <v>4.8185949862148379E-2</v>
      </c>
      <c r="AV50">
        <v>4.8185949862148379E-2</v>
      </c>
      <c r="AW50">
        <v>4.8185949862148379E-2</v>
      </c>
      <c r="AX50">
        <v>4.8185949862148379E-2</v>
      </c>
      <c r="AY50">
        <v>4.8185949862148379E-2</v>
      </c>
      <c r="AZ50">
        <v>4.8185949862148379E-2</v>
      </c>
      <c r="BA50">
        <v>4.8185949862148379E-2</v>
      </c>
      <c r="BB50">
        <v>4.8185949862148379E-2</v>
      </c>
      <c r="BC50">
        <v>4.8185949862148379E-2</v>
      </c>
      <c r="BD50">
        <v>4.8185949862148379E-2</v>
      </c>
      <c r="BE50">
        <v>4.2515083244862181E-2</v>
      </c>
      <c r="BF50">
        <v>4.2515083244862181E-2</v>
      </c>
      <c r="BG50">
        <v>4.2515083244862181E-2</v>
      </c>
      <c r="BH50">
        <v>4.2515083244862181E-2</v>
      </c>
      <c r="BI50">
        <v>3.9971167588117973E-2</v>
      </c>
      <c r="BJ50">
        <v>3.4155546968534074E-2</v>
      </c>
      <c r="BK50">
        <v>2.9121685956916606E-2</v>
      </c>
      <c r="BL50">
        <v>2.5954392846943401E-2</v>
      </c>
      <c r="BM50">
        <v>2.5384332021384324E-2</v>
      </c>
      <c r="BN50">
        <v>2.457245057062837E-2</v>
      </c>
      <c r="BO50">
        <v>2.3672115514263844E-2</v>
      </c>
      <c r="BP50">
        <v>1.7630607933838954E-2</v>
      </c>
      <c r="BQ50">
        <v>9.1457037572581189E-3</v>
      </c>
      <c r="BR50">
        <v>9.3191560963472092E-4</v>
      </c>
      <c r="BS50">
        <v>0</v>
      </c>
      <c r="BT50">
        <v>2.9417518863079962E-2</v>
      </c>
      <c r="BU50">
        <v>2.3250704960605859E-2</v>
      </c>
    </row>
    <row r="51" spans="1:73" x14ac:dyDescent="0.25">
      <c r="A51">
        <v>1559</v>
      </c>
      <c r="B51">
        <v>454.74242683196917</v>
      </c>
      <c r="C51">
        <v>8.1177678099683269E-4</v>
      </c>
      <c r="D51">
        <v>-40</v>
      </c>
      <c r="E51">
        <v>739.5</v>
      </c>
      <c r="F51">
        <v>-819.5</v>
      </c>
      <c r="G51">
        <v>0</v>
      </c>
      <c r="H51">
        <v>9.7723544157165437E-4</v>
      </c>
      <c r="I51">
        <v>8.7971398678675962E-3</v>
      </c>
      <c r="J51">
        <v>1.8713916187854715E-2</v>
      </c>
      <c r="K51">
        <v>2.3016390415339018E-2</v>
      </c>
      <c r="L51">
        <v>2.4483892295260677E-2</v>
      </c>
      <c r="M51">
        <v>2.5384227351625203E-2</v>
      </c>
      <c r="N51">
        <v>2.8953018615985704E-2</v>
      </c>
      <c r="O51">
        <v>3.3234587637519374E-2</v>
      </c>
      <c r="P51">
        <v>3.6237626558983049E-2</v>
      </c>
      <c r="Q51">
        <v>3.835223480231123E-2</v>
      </c>
      <c r="R51">
        <v>3.835223480231123E-2</v>
      </c>
      <c r="S51">
        <v>4.3326860025859011E-2</v>
      </c>
      <c r="T51">
        <v>4.3326860025859011E-2</v>
      </c>
      <c r="U51">
        <v>4.3326860025859011E-2</v>
      </c>
      <c r="V51">
        <v>4.8997726643145209E-2</v>
      </c>
      <c r="W51">
        <v>4.8997726643145209E-2</v>
      </c>
      <c r="X51">
        <v>4.8997726643145209E-2</v>
      </c>
      <c r="Y51">
        <v>4.8997726643145209E-2</v>
      </c>
      <c r="Z51">
        <v>4.8997726643145209E-2</v>
      </c>
      <c r="AA51">
        <v>4.8997726643145209E-2</v>
      </c>
      <c r="AB51">
        <v>4.8997726643145209E-2</v>
      </c>
      <c r="AC51">
        <v>4.8997726643145209E-2</v>
      </c>
      <c r="AD51">
        <v>4.8997726643145209E-2</v>
      </c>
      <c r="AE51">
        <v>4.8997726643145209E-2</v>
      </c>
      <c r="AF51">
        <v>4.8997726643145209E-2</v>
      </c>
      <c r="AG51">
        <v>4.8997726643145209E-2</v>
      </c>
      <c r="AH51">
        <v>4.8997726643145209E-2</v>
      </c>
      <c r="AI51">
        <v>4.8997726643145209E-2</v>
      </c>
      <c r="AJ51">
        <v>4.8997726643145209E-2</v>
      </c>
      <c r="AK51">
        <v>4.8997726643145209E-2</v>
      </c>
      <c r="AL51">
        <v>4.8997726643145209E-2</v>
      </c>
      <c r="AM51">
        <v>4.8997726643145209E-2</v>
      </c>
      <c r="AN51">
        <v>4.8997726643145209E-2</v>
      </c>
      <c r="AO51">
        <v>4.8997726643145209E-2</v>
      </c>
      <c r="AP51">
        <v>4.8997726643145209E-2</v>
      </c>
      <c r="AQ51">
        <v>4.8997726643145209E-2</v>
      </c>
      <c r="AR51">
        <v>4.8997726643145209E-2</v>
      </c>
      <c r="AS51">
        <v>4.8997726643145209E-2</v>
      </c>
      <c r="AT51">
        <v>4.8997726643145209E-2</v>
      </c>
      <c r="AU51">
        <v>4.8997726643145209E-2</v>
      </c>
      <c r="AV51">
        <v>4.8997726643145209E-2</v>
      </c>
      <c r="AW51">
        <v>4.8997726643145209E-2</v>
      </c>
      <c r="AX51">
        <v>4.8997726643145209E-2</v>
      </c>
      <c r="AY51">
        <v>4.8997726643145209E-2</v>
      </c>
      <c r="AZ51">
        <v>4.8997726643145209E-2</v>
      </c>
      <c r="BA51">
        <v>4.8997726643145209E-2</v>
      </c>
      <c r="BB51">
        <v>4.8997726643145209E-2</v>
      </c>
      <c r="BC51">
        <v>4.8997726643145209E-2</v>
      </c>
      <c r="BD51">
        <v>4.8997726643145209E-2</v>
      </c>
      <c r="BE51">
        <v>4.3326860025859011E-2</v>
      </c>
      <c r="BF51">
        <v>4.3326860025859011E-2</v>
      </c>
      <c r="BG51">
        <v>4.3326860025859011E-2</v>
      </c>
      <c r="BH51">
        <v>4.3326860025859011E-2</v>
      </c>
      <c r="BI51">
        <v>4.0782944369114803E-2</v>
      </c>
      <c r="BJ51">
        <v>3.4967323749530904E-2</v>
      </c>
      <c r="BK51">
        <v>2.993346273791344E-2</v>
      </c>
      <c r="BL51">
        <v>2.6766169627940234E-2</v>
      </c>
      <c r="BM51">
        <v>2.6196108802381157E-2</v>
      </c>
      <c r="BN51">
        <v>2.5384227351625203E-2</v>
      </c>
      <c r="BO51">
        <v>2.3672115514263844E-2</v>
      </c>
      <c r="BP51">
        <v>1.7630607933838954E-2</v>
      </c>
      <c r="BQ51">
        <v>9.1457037572581189E-3</v>
      </c>
      <c r="BR51">
        <v>9.3191560963472092E-4</v>
      </c>
      <c r="BS51">
        <v>0</v>
      </c>
      <c r="BT51">
        <v>3.1998462648342191E-2</v>
      </c>
      <c r="BU51">
        <v>2.2946857112269046E-2</v>
      </c>
    </row>
    <row r="52" spans="1:73" x14ac:dyDescent="0.25">
      <c r="A52">
        <v>1559</v>
      </c>
      <c r="B52">
        <v>736.72233457239258</v>
      </c>
      <c r="C52">
        <v>1.3151490821168399E-3</v>
      </c>
      <c r="D52">
        <v>-30</v>
      </c>
      <c r="E52">
        <v>749.5</v>
      </c>
      <c r="F52">
        <v>-809.5</v>
      </c>
      <c r="G52">
        <v>0</v>
      </c>
      <c r="H52">
        <v>9.7723544157165437E-4</v>
      </c>
      <c r="I52">
        <v>1.0112288949984435E-2</v>
      </c>
      <c r="J52">
        <v>2.0029065269971554E-2</v>
      </c>
      <c r="K52">
        <v>2.4331539497455857E-2</v>
      </c>
      <c r="L52">
        <v>2.5799041377377516E-2</v>
      </c>
      <c r="M52">
        <v>2.6699376433742043E-2</v>
      </c>
      <c r="N52">
        <v>3.0268167698102543E-2</v>
      </c>
      <c r="O52">
        <v>3.4549736719636216E-2</v>
      </c>
      <c r="P52">
        <v>3.7552775641099892E-2</v>
      </c>
      <c r="Q52">
        <v>3.9667383884428073E-2</v>
      </c>
      <c r="R52">
        <v>3.9667383884428073E-2</v>
      </c>
      <c r="S52">
        <v>4.4642009107975854E-2</v>
      </c>
      <c r="T52">
        <v>4.4642009107975854E-2</v>
      </c>
      <c r="U52">
        <v>4.4642009107975854E-2</v>
      </c>
      <c r="V52">
        <v>5.0312875725262052E-2</v>
      </c>
      <c r="W52">
        <v>5.0312875725262052E-2</v>
      </c>
      <c r="X52">
        <v>5.0312875725262052E-2</v>
      </c>
      <c r="Y52">
        <v>5.0312875725262052E-2</v>
      </c>
      <c r="Z52">
        <v>5.0312875725262052E-2</v>
      </c>
      <c r="AA52">
        <v>5.0312875725262052E-2</v>
      </c>
      <c r="AB52">
        <v>5.0312875725262052E-2</v>
      </c>
      <c r="AC52">
        <v>5.0312875725262052E-2</v>
      </c>
      <c r="AD52">
        <v>5.0312875725262052E-2</v>
      </c>
      <c r="AE52">
        <v>5.0312875725262052E-2</v>
      </c>
      <c r="AF52">
        <v>5.0312875725262052E-2</v>
      </c>
      <c r="AG52">
        <v>5.0312875725262052E-2</v>
      </c>
      <c r="AH52">
        <v>5.0312875725262052E-2</v>
      </c>
      <c r="AI52">
        <v>5.0312875725262052E-2</v>
      </c>
      <c r="AJ52">
        <v>5.0312875725262052E-2</v>
      </c>
      <c r="AK52">
        <v>5.0312875725262052E-2</v>
      </c>
      <c r="AL52">
        <v>5.0312875725262052E-2</v>
      </c>
      <c r="AM52">
        <v>5.0312875725262052E-2</v>
      </c>
      <c r="AN52">
        <v>5.0312875725262052E-2</v>
      </c>
      <c r="AO52">
        <v>5.0312875725262052E-2</v>
      </c>
      <c r="AP52">
        <v>5.0312875725262052E-2</v>
      </c>
      <c r="AQ52">
        <v>5.0312875725262052E-2</v>
      </c>
      <c r="AR52">
        <v>5.0312875725262052E-2</v>
      </c>
      <c r="AS52">
        <v>5.0312875725262052E-2</v>
      </c>
      <c r="AT52">
        <v>5.0312875725262052E-2</v>
      </c>
      <c r="AU52">
        <v>5.0312875725262052E-2</v>
      </c>
      <c r="AV52">
        <v>5.0312875725262052E-2</v>
      </c>
      <c r="AW52">
        <v>5.0312875725262052E-2</v>
      </c>
      <c r="AX52">
        <v>5.0312875725262052E-2</v>
      </c>
      <c r="AY52">
        <v>5.0312875725262052E-2</v>
      </c>
      <c r="AZ52">
        <v>5.0312875725262052E-2</v>
      </c>
      <c r="BA52">
        <v>5.0312875725262052E-2</v>
      </c>
      <c r="BB52">
        <v>5.0312875725262052E-2</v>
      </c>
      <c r="BC52">
        <v>5.0312875725262052E-2</v>
      </c>
      <c r="BD52">
        <v>5.0312875725262052E-2</v>
      </c>
      <c r="BE52">
        <v>4.4642009107975854E-2</v>
      </c>
      <c r="BF52">
        <v>4.4642009107975854E-2</v>
      </c>
      <c r="BG52">
        <v>4.4642009107975854E-2</v>
      </c>
      <c r="BH52">
        <v>4.4642009107975854E-2</v>
      </c>
      <c r="BI52">
        <v>4.2098093451231645E-2</v>
      </c>
      <c r="BJ52">
        <v>3.6282472831647747E-2</v>
      </c>
      <c r="BK52">
        <v>3.1248611820030279E-2</v>
      </c>
      <c r="BL52">
        <v>2.8081318710057073E-2</v>
      </c>
      <c r="BM52">
        <v>2.7511257884497996E-2</v>
      </c>
      <c r="BN52">
        <v>2.6699376433742043E-2</v>
      </c>
      <c r="BO52">
        <v>2.4987264596380683E-2</v>
      </c>
      <c r="BP52">
        <v>1.7630607933838954E-2</v>
      </c>
      <c r="BQ52">
        <v>9.1457037572581189E-3</v>
      </c>
      <c r="BR52">
        <v>9.3191560963472092E-4</v>
      </c>
      <c r="BS52">
        <v>0</v>
      </c>
      <c r="BT52">
        <v>2.9417518863079962E-2</v>
      </c>
      <c r="BU52">
        <v>2.3250704960605859E-2</v>
      </c>
    </row>
    <row r="53" spans="1:73" x14ac:dyDescent="0.25">
      <c r="A53">
        <v>1559</v>
      </c>
      <c r="B53">
        <v>758.96268563669025</v>
      </c>
      <c r="C53">
        <v>1.3548511189841546E-3</v>
      </c>
      <c r="D53">
        <v>-20</v>
      </c>
      <c r="E53">
        <v>759.5</v>
      </c>
      <c r="F53">
        <v>-799.5</v>
      </c>
      <c r="G53">
        <v>0</v>
      </c>
      <c r="H53">
        <v>9.7723544157165437E-4</v>
      </c>
      <c r="I53">
        <v>1.0112288949984435E-2</v>
      </c>
      <c r="J53">
        <v>2.1383916388955707E-2</v>
      </c>
      <c r="K53">
        <v>2.568639061644001E-2</v>
      </c>
      <c r="L53">
        <v>2.7153892496361669E-2</v>
      </c>
      <c r="M53">
        <v>2.8054227552726196E-2</v>
      </c>
      <c r="N53">
        <v>3.16230188170867E-2</v>
      </c>
      <c r="O53">
        <v>3.5904587838620369E-2</v>
      </c>
      <c r="P53">
        <v>3.8907626760084045E-2</v>
      </c>
      <c r="Q53">
        <v>4.1022235003412226E-2</v>
      </c>
      <c r="R53">
        <v>4.1022235003412226E-2</v>
      </c>
      <c r="S53">
        <v>4.5996860226960007E-2</v>
      </c>
      <c r="T53">
        <v>4.5996860226960007E-2</v>
      </c>
      <c r="U53">
        <v>4.5996860226960007E-2</v>
      </c>
      <c r="V53">
        <v>5.1667726844246205E-2</v>
      </c>
      <c r="W53">
        <v>5.1667726844246205E-2</v>
      </c>
      <c r="X53">
        <v>5.1667726844246205E-2</v>
      </c>
      <c r="Y53">
        <v>5.1667726844246205E-2</v>
      </c>
      <c r="Z53">
        <v>5.1667726844246205E-2</v>
      </c>
      <c r="AA53">
        <v>5.1667726844246205E-2</v>
      </c>
      <c r="AB53">
        <v>5.1667726844246205E-2</v>
      </c>
      <c r="AC53">
        <v>5.1667726844246205E-2</v>
      </c>
      <c r="AD53">
        <v>5.1667726844246205E-2</v>
      </c>
      <c r="AE53">
        <v>5.1667726844246205E-2</v>
      </c>
      <c r="AF53">
        <v>5.1667726844246205E-2</v>
      </c>
      <c r="AG53">
        <v>5.1667726844246205E-2</v>
      </c>
      <c r="AH53">
        <v>5.1667726844246205E-2</v>
      </c>
      <c r="AI53">
        <v>5.1667726844246205E-2</v>
      </c>
      <c r="AJ53">
        <v>5.1667726844246205E-2</v>
      </c>
      <c r="AK53">
        <v>5.1667726844246205E-2</v>
      </c>
      <c r="AL53">
        <v>5.1667726844246205E-2</v>
      </c>
      <c r="AM53">
        <v>5.1667726844246205E-2</v>
      </c>
      <c r="AN53">
        <v>5.1667726844246205E-2</v>
      </c>
      <c r="AO53">
        <v>5.1667726844246205E-2</v>
      </c>
      <c r="AP53">
        <v>5.1667726844246205E-2</v>
      </c>
      <c r="AQ53">
        <v>5.1667726844246205E-2</v>
      </c>
      <c r="AR53">
        <v>5.1667726844246205E-2</v>
      </c>
      <c r="AS53">
        <v>5.1667726844246205E-2</v>
      </c>
      <c r="AT53">
        <v>5.1667726844246205E-2</v>
      </c>
      <c r="AU53">
        <v>5.1667726844246205E-2</v>
      </c>
      <c r="AV53">
        <v>5.1667726844246205E-2</v>
      </c>
      <c r="AW53">
        <v>5.1667726844246205E-2</v>
      </c>
      <c r="AX53">
        <v>5.1667726844246205E-2</v>
      </c>
      <c r="AY53">
        <v>5.1667726844246205E-2</v>
      </c>
      <c r="AZ53">
        <v>5.1667726844246205E-2</v>
      </c>
      <c r="BA53">
        <v>5.1667726844246205E-2</v>
      </c>
      <c r="BB53">
        <v>5.1667726844246205E-2</v>
      </c>
      <c r="BC53">
        <v>5.1667726844246205E-2</v>
      </c>
      <c r="BD53">
        <v>5.1667726844246205E-2</v>
      </c>
      <c r="BE53">
        <v>4.5996860226960007E-2</v>
      </c>
      <c r="BF53">
        <v>4.5996860226960007E-2</v>
      </c>
      <c r="BG53">
        <v>4.5996860226960007E-2</v>
      </c>
      <c r="BH53">
        <v>4.5996860226960007E-2</v>
      </c>
      <c r="BI53">
        <v>4.3452944570215798E-2</v>
      </c>
      <c r="BJ53">
        <v>3.76373239506319E-2</v>
      </c>
      <c r="BK53">
        <v>3.2603462939014435E-2</v>
      </c>
      <c r="BL53">
        <v>2.9436169829041226E-2</v>
      </c>
      <c r="BM53">
        <v>2.886610900348215E-2</v>
      </c>
      <c r="BN53">
        <v>2.8054227552726196E-2</v>
      </c>
      <c r="BO53">
        <v>2.6342115715364836E-2</v>
      </c>
      <c r="BP53">
        <v>1.7630607933838954E-2</v>
      </c>
      <c r="BQ53">
        <v>9.1457037572581189E-3</v>
      </c>
      <c r="BR53">
        <v>9.3191560963472092E-4</v>
      </c>
      <c r="BS53">
        <v>0</v>
      </c>
      <c r="BT53">
        <v>2.780731144261428E-2</v>
      </c>
      <c r="BU53">
        <v>2.3554552808942666E-2</v>
      </c>
    </row>
    <row r="54" spans="1:73" x14ac:dyDescent="0.25">
      <c r="A54">
        <v>1559</v>
      </c>
      <c r="B54">
        <v>594.61850777821678</v>
      </c>
      <c r="C54">
        <v>1.0614745176255598E-3</v>
      </c>
      <c r="D54">
        <v>-10</v>
      </c>
      <c r="E54">
        <v>769.5</v>
      </c>
      <c r="F54">
        <v>-789.5</v>
      </c>
      <c r="G54">
        <v>0</v>
      </c>
      <c r="H54">
        <v>9.7723544157165437E-4</v>
      </c>
      <c r="I54">
        <v>1.0112288949984435E-2</v>
      </c>
      <c r="J54">
        <v>2.2445390906581267E-2</v>
      </c>
      <c r="K54">
        <v>2.674786513406557E-2</v>
      </c>
      <c r="L54">
        <v>2.821536701398723E-2</v>
      </c>
      <c r="M54">
        <v>2.9115702070351756E-2</v>
      </c>
      <c r="N54">
        <v>3.268449333471226E-2</v>
      </c>
      <c r="O54">
        <v>3.696606235624593E-2</v>
      </c>
      <c r="P54">
        <v>3.9969101277709605E-2</v>
      </c>
      <c r="Q54">
        <v>4.2083709521037786E-2</v>
      </c>
      <c r="R54">
        <v>4.2083709521037786E-2</v>
      </c>
      <c r="S54">
        <v>4.7058334744585567E-2</v>
      </c>
      <c r="T54">
        <v>4.7058334744585567E-2</v>
      </c>
      <c r="U54">
        <v>4.7058334744585567E-2</v>
      </c>
      <c r="V54">
        <v>5.2729201361871765E-2</v>
      </c>
      <c r="W54">
        <v>5.2729201361871765E-2</v>
      </c>
      <c r="X54">
        <v>5.2729201361871765E-2</v>
      </c>
      <c r="Y54">
        <v>5.2729201361871765E-2</v>
      </c>
      <c r="Z54">
        <v>5.2729201361871765E-2</v>
      </c>
      <c r="AA54">
        <v>5.2729201361871765E-2</v>
      </c>
      <c r="AB54">
        <v>5.2729201361871765E-2</v>
      </c>
      <c r="AC54">
        <v>5.2729201361871765E-2</v>
      </c>
      <c r="AD54">
        <v>5.2729201361871765E-2</v>
      </c>
      <c r="AE54">
        <v>5.2729201361871765E-2</v>
      </c>
      <c r="AF54">
        <v>5.2729201361871765E-2</v>
      </c>
      <c r="AG54">
        <v>5.2729201361871765E-2</v>
      </c>
      <c r="AH54">
        <v>5.2729201361871765E-2</v>
      </c>
      <c r="AI54">
        <v>5.2729201361871765E-2</v>
      </c>
      <c r="AJ54">
        <v>5.2729201361871765E-2</v>
      </c>
      <c r="AK54">
        <v>5.2729201361871765E-2</v>
      </c>
      <c r="AL54">
        <v>5.2729201361871765E-2</v>
      </c>
      <c r="AM54">
        <v>5.2729201361871765E-2</v>
      </c>
      <c r="AN54">
        <v>5.2729201361871765E-2</v>
      </c>
      <c r="AO54">
        <v>5.2729201361871765E-2</v>
      </c>
      <c r="AP54">
        <v>5.2729201361871765E-2</v>
      </c>
      <c r="AQ54">
        <v>5.2729201361871765E-2</v>
      </c>
      <c r="AR54">
        <v>5.2729201361871765E-2</v>
      </c>
      <c r="AS54">
        <v>5.2729201361871765E-2</v>
      </c>
      <c r="AT54">
        <v>5.2729201361871765E-2</v>
      </c>
      <c r="AU54">
        <v>5.2729201361871765E-2</v>
      </c>
      <c r="AV54">
        <v>5.2729201361871765E-2</v>
      </c>
      <c r="AW54">
        <v>5.2729201361871765E-2</v>
      </c>
      <c r="AX54">
        <v>5.2729201361871765E-2</v>
      </c>
      <c r="AY54">
        <v>5.2729201361871765E-2</v>
      </c>
      <c r="AZ54">
        <v>5.2729201361871765E-2</v>
      </c>
      <c r="BA54">
        <v>5.2729201361871765E-2</v>
      </c>
      <c r="BB54">
        <v>5.2729201361871765E-2</v>
      </c>
      <c r="BC54">
        <v>5.2729201361871765E-2</v>
      </c>
      <c r="BD54">
        <v>5.2729201361871765E-2</v>
      </c>
      <c r="BE54">
        <v>4.7058334744585567E-2</v>
      </c>
      <c r="BF54">
        <v>4.7058334744585567E-2</v>
      </c>
      <c r="BG54">
        <v>4.7058334744585567E-2</v>
      </c>
      <c r="BH54">
        <v>4.7058334744585567E-2</v>
      </c>
      <c r="BI54">
        <v>4.4514419087841359E-2</v>
      </c>
      <c r="BJ54">
        <v>3.869879846825746E-2</v>
      </c>
      <c r="BK54">
        <v>3.3664937456639996E-2</v>
      </c>
      <c r="BL54">
        <v>3.0497644346666786E-2</v>
      </c>
      <c r="BM54">
        <v>2.992758352110771E-2</v>
      </c>
      <c r="BN54">
        <v>2.9115702070351756E-2</v>
      </c>
      <c r="BO54">
        <v>2.7403590232990396E-2</v>
      </c>
      <c r="BP54">
        <v>1.7630607933838954E-2</v>
      </c>
      <c r="BQ54">
        <v>9.1457037572581189E-3</v>
      </c>
      <c r="BR54">
        <v>9.3191560963472092E-4</v>
      </c>
      <c r="BS54">
        <v>0</v>
      </c>
      <c r="BT54">
        <v>2.6197104022148598E-2</v>
      </c>
      <c r="BU54">
        <v>2.4129952188568386E-2</v>
      </c>
    </row>
    <row r="55" spans="1:73" x14ac:dyDescent="0.25">
      <c r="A55">
        <v>1558</v>
      </c>
      <c r="B55">
        <v>497.92637341275997</v>
      </c>
      <c r="C55">
        <v>8.8886597056358249E-4</v>
      </c>
      <c r="D55">
        <v>0</v>
      </c>
      <c r="E55">
        <v>779</v>
      </c>
      <c r="F55">
        <v>-779</v>
      </c>
      <c r="G55">
        <v>0</v>
      </c>
      <c r="H55">
        <v>9.7723544157165437E-4</v>
      </c>
      <c r="I55">
        <v>1.0112288949984435E-2</v>
      </c>
      <c r="J55">
        <v>2.3334256877144851E-2</v>
      </c>
      <c r="K55">
        <v>2.7636731104629154E-2</v>
      </c>
      <c r="L55">
        <v>2.9104232984550813E-2</v>
      </c>
      <c r="M55">
        <v>3.0004568040915339E-2</v>
      </c>
      <c r="N55">
        <v>3.3573359305275843E-2</v>
      </c>
      <c r="O55">
        <v>3.7854928326809513E-2</v>
      </c>
      <c r="P55">
        <v>4.0857967248273189E-2</v>
      </c>
      <c r="Q55">
        <v>4.297257549160137E-2</v>
      </c>
      <c r="R55">
        <v>4.297257549160137E-2</v>
      </c>
      <c r="S55">
        <v>4.7947200715149151E-2</v>
      </c>
      <c r="T55">
        <v>4.7947200715149151E-2</v>
      </c>
      <c r="U55">
        <v>4.7947200715149151E-2</v>
      </c>
      <c r="V55">
        <v>5.3618067332435349E-2</v>
      </c>
      <c r="W55">
        <v>5.3618067332435349E-2</v>
      </c>
      <c r="X55">
        <v>5.3618067332435349E-2</v>
      </c>
      <c r="Y55">
        <v>5.3618067332435349E-2</v>
      </c>
      <c r="Z55">
        <v>5.3618067332435349E-2</v>
      </c>
      <c r="AA55">
        <v>5.3618067332435349E-2</v>
      </c>
      <c r="AB55">
        <v>5.3618067332435349E-2</v>
      </c>
      <c r="AC55">
        <v>5.3618067332435349E-2</v>
      </c>
      <c r="AD55">
        <v>5.3618067332435349E-2</v>
      </c>
      <c r="AE55">
        <v>5.3618067332435349E-2</v>
      </c>
      <c r="AF55">
        <v>5.3618067332435349E-2</v>
      </c>
      <c r="AG55">
        <v>5.3618067332435349E-2</v>
      </c>
      <c r="AH55">
        <v>5.3618067332435349E-2</v>
      </c>
      <c r="AI55">
        <v>5.3618067332435349E-2</v>
      </c>
      <c r="AJ55">
        <v>5.3618067332435349E-2</v>
      </c>
      <c r="AK55">
        <v>5.3618067332435349E-2</v>
      </c>
      <c r="AL55">
        <v>5.3618067332435349E-2</v>
      </c>
      <c r="AM55">
        <v>5.3618067332435349E-2</v>
      </c>
      <c r="AN55">
        <v>5.3618067332435349E-2</v>
      </c>
      <c r="AO55">
        <v>5.3618067332435349E-2</v>
      </c>
      <c r="AP55">
        <v>5.3618067332435349E-2</v>
      </c>
      <c r="AQ55">
        <v>5.3618067332435349E-2</v>
      </c>
      <c r="AR55">
        <v>5.3618067332435349E-2</v>
      </c>
      <c r="AS55">
        <v>5.3618067332435349E-2</v>
      </c>
      <c r="AT55">
        <v>5.3618067332435349E-2</v>
      </c>
      <c r="AU55">
        <v>5.3618067332435349E-2</v>
      </c>
      <c r="AV55">
        <v>5.3618067332435349E-2</v>
      </c>
      <c r="AW55">
        <v>5.3618067332435349E-2</v>
      </c>
      <c r="AX55">
        <v>5.3618067332435349E-2</v>
      </c>
      <c r="AY55">
        <v>5.3618067332435349E-2</v>
      </c>
      <c r="AZ55">
        <v>5.3618067332435349E-2</v>
      </c>
      <c r="BA55">
        <v>5.3618067332435349E-2</v>
      </c>
      <c r="BB55">
        <v>5.3618067332435349E-2</v>
      </c>
      <c r="BC55">
        <v>5.3618067332435349E-2</v>
      </c>
      <c r="BD55">
        <v>5.3618067332435349E-2</v>
      </c>
      <c r="BE55">
        <v>4.7947200715149151E-2</v>
      </c>
      <c r="BF55">
        <v>4.7947200715149151E-2</v>
      </c>
      <c r="BG55">
        <v>4.7947200715149151E-2</v>
      </c>
      <c r="BH55">
        <v>4.7947200715149151E-2</v>
      </c>
      <c r="BI55">
        <v>4.5403285058404942E-2</v>
      </c>
      <c r="BJ55">
        <v>3.9587664438821044E-2</v>
      </c>
      <c r="BK55">
        <v>3.4553803427203579E-2</v>
      </c>
      <c r="BL55">
        <v>3.1386510317230366E-2</v>
      </c>
      <c r="BM55">
        <v>3.0816449491671293E-2</v>
      </c>
      <c r="BN55">
        <v>3.0004568040915339E-2</v>
      </c>
      <c r="BO55">
        <v>2.829245620355398E-2</v>
      </c>
      <c r="BP55">
        <v>1.8519473904402537E-2</v>
      </c>
      <c r="BQ55">
        <v>9.1457037572581189E-3</v>
      </c>
      <c r="BR55">
        <v>9.3191560963472092E-4</v>
      </c>
      <c r="BS55">
        <v>0</v>
      </c>
      <c r="BT55">
        <v>2.5478255493521677E-2</v>
      </c>
      <c r="BU55">
        <v>2.4738674585833842E-2</v>
      </c>
    </row>
    <row r="56" spans="1:73" x14ac:dyDescent="0.25">
      <c r="A56">
        <v>1558</v>
      </c>
      <c r="B56">
        <v>465.64574659178436</v>
      </c>
      <c r="C56">
        <v>8.3124068252558197E-4</v>
      </c>
      <c r="D56">
        <v>10</v>
      </c>
      <c r="E56">
        <v>789</v>
      </c>
      <c r="F56">
        <v>-769</v>
      </c>
      <c r="G56">
        <v>0</v>
      </c>
      <c r="H56">
        <v>9.7723544157165437E-4</v>
      </c>
      <c r="I56">
        <v>1.0112288949984435E-2</v>
      </c>
      <c r="J56">
        <v>2.3334256877144851E-2</v>
      </c>
      <c r="K56">
        <v>2.8467971787154735E-2</v>
      </c>
      <c r="L56">
        <v>2.9935473667076395E-2</v>
      </c>
      <c r="M56">
        <v>3.0835808723440921E-2</v>
      </c>
      <c r="N56">
        <v>3.4404599987801425E-2</v>
      </c>
      <c r="O56">
        <v>3.8686169009335095E-2</v>
      </c>
      <c r="P56">
        <v>4.168920793079877E-2</v>
      </c>
      <c r="Q56">
        <v>4.3803816174126951E-2</v>
      </c>
      <c r="R56">
        <v>4.3803816174126951E-2</v>
      </c>
      <c r="S56">
        <v>4.8778441397674732E-2</v>
      </c>
      <c r="T56">
        <v>4.8778441397674732E-2</v>
      </c>
      <c r="U56">
        <v>4.8778441397674732E-2</v>
      </c>
      <c r="V56">
        <v>5.444930801496093E-2</v>
      </c>
      <c r="W56">
        <v>5.444930801496093E-2</v>
      </c>
      <c r="X56">
        <v>5.444930801496093E-2</v>
      </c>
      <c r="Y56">
        <v>5.444930801496093E-2</v>
      </c>
      <c r="Z56">
        <v>5.444930801496093E-2</v>
      </c>
      <c r="AA56">
        <v>5.444930801496093E-2</v>
      </c>
      <c r="AB56">
        <v>5.444930801496093E-2</v>
      </c>
      <c r="AC56">
        <v>5.444930801496093E-2</v>
      </c>
      <c r="AD56">
        <v>5.444930801496093E-2</v>
      </c>
      <c r="AE56">
        <v>5.444930801496093E-2</v>
      </c>
      <c r="AF56">
        <v>5.444930801496093E-2</v>
      </c>
      <c r="AG56">
        <v>5.444930801496093E-2</v>
      </c>
      <c r="AH56">
        <v>5.444930801496093E-2</v>
      </c>
      <c r="AI56">
        <v>5.444930801496093E-2</v>
      </c>
      <c r="AJ56">
        <v>5.444930801496093E-2</v>
      </c>
      <c r="AK56">
        <v>5.444930801496093E-2</v>
      </c>
      <c r="AL56">
        <v>5.444930801496093E-2</v>
      </c>
      <c r="AM56">
        <v>5.444930801496093E-2</v>
      </c>
      <c r="AN56">
        <v>5.444930801496093E-2</v>
      </c>
      <c r="AO56">
        <v>5.444930801496093E-2</v>
      </c>
      <c r="AP56">
        <v>5.444930801496093E-2</v>
      </c>
      <c r="AQ56">
        <v>5.444930801496093E-2</v>
      </c>
      <c r="AR56">
        <v>5.444930801496093E-2</v>
      </c>
      <c r="AS56">
        <v>5.444930801496093E-2</v>
      </c>
      <c r="AT56">
        <v>5.444930801496093E-2</v>
      </c>
      <c r="AU56">
        <v>5.444930801496093E-2</v>
      </c>
      <c r="AV56">
        <v>5.444930801496093E-2</v>
      </c>
      <c r="AW56">
        <v>5.444930801496093E-2</v>
      </c>
      <c r="AX56">
        <v>5.444930801496093E-2</v>
      </c>
      <c r="AY56">
        <v>5.444930801496093E-2</v>
      </c>
      <c r="AZ56">
        <v>5.444930801496093E-2</v>
      </c>
      <c r="BA56">
        <v>5.444930801496093E-2</v>
      </c>
      <c r="BB56">
        <v>5.444930801496093E-2</v>
      </c>
      <c r="BC56">
        <v>5.444930801496093E-2</v>
      </c>
      <c r="BD56">
        <v>5.444930801496093E-2</v>
      </c>
      <c r="BE56">
        <v>4.8778441397674732E-2</v>
      </c>
      <c r="BF56">
        <v>4.8778441397674732E-2</v>
      </c>
      <c r="BG56">
        <v>4.8778441397674732E-2</v>
      </c>
      <c r="BH56">
        <v>4.8778441397674732E-2</v>
      </c>
      <c r="BI56">
        <v>4.6234525740930524E-2</v>
      </c>
      <c r="BJ56">
        <v>4.0418905121346625E-2</v>
      </c>
      <c r="BK56">
        <v>3.5385044109729161E-2</v>
      </c>
      <c r="BL56">
        <v>3.2217750999755948E-2</v>
      </c>
      <c r="BM56">
        <v>3.1647690174196878E-2</v>
      </c>
      <c r="BN56">
        <v>3.0835808723440921E-2</v>
      </c>
      <c r="BO56">
        <v>2.9123696886079561E-2</v>
      </c>
      <c r="BP56">
        <v>1.9350714586928119E-2</v>
      </c>
      <c r="BQ56">
        <v>9.1457037572581189E-3</v>
      </c>
      <c r="BR56">
        <v>9.3191560963472092E-4</v>
      </c>
      <c r="BS56">
        <v>0</v>
      </c>
      <c r="BT56">
        <v>2.4929040718101893E-2</v>
      </c>
      <c r="BU56">
        <v>2.56328456023577E-2</v>
      </c>
    </row>
    <row r="57" spans="1:73" x14ac:dyDescent="0.25">
      <c r="A57">
        <v>1558</v>
      </c>
      <c r="B57">
        <v>488.21422782092424</v>
      </c>
      <c r="C57">
        <v>8.7152847614935182E-4</v>
      </c>
      <c r="D57">
        <v>20</v>
      </c>
      <c r="E57">
        <v>799</v>
      </c>
      <c r="F57">
        <v>-759</v>
      </c>
      <c r="G57">
        <v>0</v>
      </c>
      <c r="H57">
        <v>9.7723544157165437E-4</v>
      </c>
      <c r="I57">
        <v>1.0112288949984435E-2</v>
      </c>
      <c r="J57">
        <v>2.3334256877144851E-2</v>
      </c>
      <c r="K57">
        <v>2.9339500263304088E-2</v>
      </c>
      <c r="L57">
        <v>3.0807002143225747E-2</v>
      </c>
      <c r="M57">
        <v>3.170733719959027E-2</v>
      </c>
      <c r="N57">
        <v>3.5276128463950777E-2</v>
      </c>
      <c r="O57">
        <v>3.9557697485484447E-2</v>
      </c>
      <c r="P57">
        <v>4.2560736406948123E-2</v>
      </c>
      <c r="Q57">
        <v>4.4675344650276304E-2</v>
      </c>
      <c r="R57">
        <v>4.4675344650276304E-2</v>
      </c>
      <c r="S57">
        <v>4.9649969873824085E-2</v>
      </c>
      <c r="T57">
        <v>4.9649969873824085E-2</v>
      </c>
      <c r="U57">
        <v>4.9649969873824085E-2</v>
      </c>
      <c r="V57">
        <v>5.5320836491110283E-2</v>
      </c>
      <c r="W57">
        <v>5.5320836491110283E-2</v>
      </c>
      <c r="X57">
        <v>5.5320836491110283E-2</v>
      </c>
      <c r="Y57">
        <v>5.5320836491110283E-2</v>
      </c>
      <c r="Z57">
        <v>5.5320836491110283E-2</v>
      </c>
      <c r="AA57">
        <v>5.5320836491110283E-2</v>
      </c>
      <c r="AB57">
        <v>5.5320836491110283E-2</v>
      </c>
      <c r="AC57">
        <v>5.5320836491110283E-2</v>
      </c>
      <c r="AD57">
        <v>5.5320836491110283E-2</v>
      </c>
      <c r="AE57">
        <v>5.5320836491110283E-2</v>
      </c>
      <c r="AF57">
        <v>5.5320836491110283E-2</v>
      </c>
      <c r="AG57">
        <v>5.5320836491110283E-2</v>
      </c>
      <c r="AH57">
        <v>5.5320836491110283E-2</v>
      </c>
      <c r="AI57">
        <v>5.5320836491110283E-2</v>
      </c>
      <c r="AJ57">
        <v>5.5320836491110283E-2</v>
      </c>
      <c r="AK57">
        <v>5.5320836491110283E-2</v>
      </c>
      <c r="AL57">
        <v>5.5320836491110283E-2</v>
      </c>
      <c r="AM57">
        <v>5.5320836491110283E-2</v>
      </c>
      <c r="AN57">
        <v>5.5320836491110283E-2</v>
      </c>
      <c r="AO57">
        <v>5.5320836491110283E-2</v>
      </c>
      <c r="AP57">
        <v>5.5320836491110283E-2</v>
      </c>
      <c r="AQ57">
        <v>5.5320836491110283E-2</v>
      </c>
      <c r="AR57">
        <v>5.5320836491110283E-2</v>
      </c>
      <c r="AS57">
        <v>5.5320836491110283E-2</v>
      </c>
      <c r="AT57">
        <v>5.5320836491110283E-2</v>
      </c>
      <c r="AU57">
        <v>5.5320836491110283E-2</v>
      </c>
      <c r="AV57">
        <v>5.5320836491110283E-2</v>
      </c>
      <c r="AW57">
        <v>5.5320836491110283E-2</v>
      </c>
      <c r="AX57">
        <v>5.5320836491110283E-2</v>
      </c>
      <c r="AY57">
        <v>5.5320836491110283E-2</v>
      </c>
      <c r="AZ57">
        <v>5.5320836491110283E-2</v>
      </c>
      <c r="BA57">
        <v>5.5320836491110283E-2</v>
      </c>
      <c r="BB57">
        <v>5.5320836491110283E-2</v>
      </c>
      <c r="BC57">
        <v>5.5320836491110283E-2</v>
      </c>
      <c r="BD57">
        <v>5.5320836491110283E-2</v>
      </c>
      <c r="BE57">
        <v>4.9649969873824085E-2</v>
      </c>
      <c r="BF57">
        <v>4.9649969873824085E-2</v>
      </c>
      <c r="BG57">
        <v>4.9649969873824085E-2</v>
      </c>
      <c r="BH57">
        <v>4.9649969873824085E-2</v>
      </c>
      <c r="BI57">
        <v>4.7106054217079876E-2</v>
      </c>
      <c r="BJ57">
        <v>4.1290433597495978E-2</v>
      </c>
      <c r="BK57">
        <v>3.6256572585878513E-2</v>
      </c>
      <c r="BL57">
        <v>3.30892794759053E-2</v>
      </c>
      <c r="BM57">
        <v>3.2519218650346231E-2</v>
      </c>
      <c r="BN57">
        <v>3.170733719959027E-2</v>
      </c>
      <c r="BO57">
        <v>2.9995225362228914E-2</v>
      </c>
      <c r="BP57">
        <v>2.0222243063077471E-2</v>
      </c>
      <c r="BQ57">
        <v>9.1457037572581189E-3</v>
      </c>
      <c r="BR57">
        <v>9.3191560963472092E-4</v>
      </c>
      <c r="BS57">
        <v>0</v>
      </c>
      <c r="BT57">
        <v>2.4431618122677596E-2</v>
      </c>
      <c r="BU57">
        <v>2.9290398858028151E-2</v>
      </c>
    </row>
    <row r="58" spans="1:73" x14ac:dyDescent="0.25">
      <c r="A58">
        <v>1558</v>
      </c>
      <c r="B58">
        <v>231.24448085421051</v>
      </c>
      <c r="C58">
        <v>4.128026971199639E-4</v>
      </c>
      <c r="D58">
        <v>30</v>
      </c>
      <c r="E58">
        <v>809</v>
      </c>
      <c r="F58">
        <v>-749</v>
      </c>
      <c r="G58">
        <v>0</v>
      </c>
      <c r="H58">
        <v>9.7723544157165437E-4</v>
      </c>
      <c r="I58">
        <v>1.0112288949984435E-2</v>
      </c>
      <c r="J58">
        <v>2.3334256877144851E-2</v>
      </c>
      <c r="K58">
        <v>2.9752302960424051E-2</v>
      </c>
      <c r="L58">
        <v>3.121980484034571E-2</v>
      </c>
      <c r="M58">
        <v>3.2120139896710233E-2</v>
      </c>
      <c r="N58">
        <v>3.568893116107074E-2</v>
      </c>
      <c r="O58">
        <v>3.997050018260441E-2</v>
      </c>
      <c r="P58">
        <v>4.2973539104068086E-2</v>
      </c>
      <c r="Q58">
        <v>4.5088147347396267E-2</v>
      </c>
      <c r="R58">
        <v>4.5088147347396267E-2</v>
      </c>
      <c r="S58">
        <v>5.0062772570944047E-2</v>
      </c>
      <c r="T58">
        <v>5.0062772570944047E-2</v>
      </c>
      <c r="U58">
        <v>5.0062772570944047E-2</v>
      </c>
      <c r="V58">
        <v>5.5733639188230245E-2</v>
      </c>
      <c r="W58">
        <v>5.5733639188230245E-2</v>
      </c>
      <c r="X58">
        <v>5.5733639188230245E-2</v>
      </c>
      <c r="Y58">
        <v>5.5733639188230245E-2</v>
      </c>
      <c r="Z58">
        <v>5.5733639188230245E-2</v>
      </c>
      <c r="AA58">
        <v>5.5733639188230245E-2</v>
      </c>
      <c r="AB58">
        <v>5.5733639188230245E-2</v>
      </c>
      <c r="AC58">
        <v>5.5733639188230245E-2</v>
      </c>
      <c r="AD58">
        <v>5.5733639188230245E-2</v>
      </c>
      <c r="AE58">
        <v>5.5733639188230245E-2</v>
      </c>
      <c r="AF58">
        <v>5.5733639188230245E-2</v>
      </c>
      <c r="AG58">
        <v>5.5733639188230245E-2</v>
      </c>
      <c r="AH58">
        <v>5.5733639188230245E-2</v>
      </c>
      <c r="AI58">
        <v>5.5733639188230245E-2</v>
      </c>
      <c r="AJ58">
        <v>5.5733639188230245E-2</v>
      </c>
      <c r="AK58">
        <v>5.5733639188230245E-2</v>
      </c>
      <c r="AL58">
        <v>5.5733639188230245E-2</v>
      </c>
      <c r="AM58">
        <v>5.5733639188230245E-2</v>
      </c>
      <c r="AN58">
        <v>5.5733639188230245E-2</v>
      </c>
      <c r="AO58">
        <v>5.5733639188230245E-2</v>
      </c>
      <c r="AP58">
        <v>5.5733639188230245E-2</v>
      </c>
      <c r="AQ58">
        <v>5.5733639188230245E-2</v>
      </c>
      <c r="AR58">
        <v>5.5733639188230245E-2</v>
      </c>
      <c r="AS58">
        <v>5.5733639188230245E-2</v>
      </c>
      <c r="AT58">
        <v>5.5733639188230245E-2</v>
      </c>
      <c r="AU58">
        <v>5.5733639188230245E-2</v>
      </c>
      <c r="AV58">
        <v>5.5733639188230245E-2</v>
      </c>
      <c r="AW58">
        <v>5.5733639188230245E-2</v>
      </c>
      <c r="AX58">
        <v>5.5733639188230245E-2</v>
      </c>
      <c r="AY58">
        <v>5.5733639188230245E-2</v>
      </c>
      <c r="AZ58">
        <v>5.5733639188230245E-2</v>
      </c>
      <c r="BA58">
        <v>5.5733639188230245E-2</v>
      </c>
      <c r="BB58">
        <v>5.5733639188230245E-2</v>
      </c>
      <c r="BC58">
        <v>5.5733639188230245E-2</v>
      </c>
      <c r="BD58">
        <v>5.5733639188230245E-2</v>
      </c>
      <c r="BE58">
        <v>5.0062772570944047E-2</v>
      </c>
      <c r="BF58">
        <v>5.0062772570944047E-2</v>
      </c>
      <c r="BG58">
        <v>5.0062772570944047E-2</v>
      </c>
      <c r="BH58">
        <v>5.0062772570944047E-2</v>
      </c>
      <c r="BI58">
        <v>4.7518856914199839E-2</v>
      </c>
      <c r="BJ58">
        <v>4.170323629461594E-2</v>
      </c>
      <c r="BK58">
        <v>3.6669375282998476E-2</v>
      </c>
      <c r="BL58">
        <v>3.3502082173025263E-2</v>
      </c>
      <c r="BM58">
        <v>3.2932021347466194E-2</v>
      </c>
      <c r="BN58">
        <v>3.2120139896710233E-2</v>
      </c>
      <c r="BO58">
        <v>3.0408028059348877E-2</v>
      </c>
      <c r="BP58">
        <v>2.0635045760197434E-2</v>
      </c>
      <c r="BQ58">
        <v>9.5585064543780834E-3</v>
      </c>
      <c r="BR58">
        <v>9.3191560963472092E-4</v>
      </c>
      <c r="BS58">
        <v>0</v>
      </c>
      <c r="BT58">
        <v>2.4094666380026206E-2</v>
      </c>
      <c r="BU58">
        <v>3.2947952113698595E-2</v>
      </c>
    </row>
    <row r="59" spans="1:73" x14ac:dyDescent="0.25">
      <c r="A59">
        <v>1558</v>
      </c>
      <c r="B59">
        <v>271.60277255455713</v>
      </c>
      <c r="C59">
        <v>4.848477102745081E-4</v>
      </c>
      <c r="D59">
        <v>40</v>
      </c>
      <c r="E59">
        <v>819</v>
      </c>
      <c r="F59">
        <v>-739</v>
      </c>
      <c r="G59">
        <v>0</v>
      </c>
      <c r="H59">
        <v>9.7723544157165437E-4</v>
      </c>
      <c r="I59">
        <v>1.0112288949984435E-2</v>
      </c>
      <c r="J59">
        <v>2.3334256877144851E-2</v>
      </c>
      <c r="K59">
        <v>2.9752302960424051E-2</v>
      </c>
      <c r="L59">
        <v>3.1704652550620216E-2</v>
      </c>
      <c r="M59">
        <v>3.2604987606984742E-2</v>
      </c>
      <c r="N59">
        <v>3.617377887134525E-2</v>
      </c>
      <c r="O59">
        <v>4.0455347892878919E-2</v>
      </c>
      <c r="P59">
        <v>4.3458386814342595E-2</v>
      </c>
      <c r="Q59">
        <v>4.5572995057670776E-2</v>
      </c>
      <c r="R59">
        <v>4.5572995057670776E-2</v>
      </c>
      <c r="S59">
        <v>5.0547620281218557E-2</v>
      </c>
      <c r="T59">
        <v>5.0547620281218557E-2</v>
      </c>
      <c r="U59">
        <v>5.0547620281218557E-2</v>
      </c>
      <c r="V59">
        <v>5.6218486898504755E-2</v>
      </c>
      <c r="W59">
        <v>5.6218486898504755E-2</v>
      </c>
      <c r="X59">
        <v>5.6218486898504755E-2</v>
      </c>
      <c r="Y59">
        <v>5.6218486898504755E-2</v>
      </c>
      <c r="Z59">
        <v>5.6218486898504755E-2</v>
      </c>
      <c r="AA59">
        <v>5.6218486898504755E-2</v>
      </c>
      <c r="AB59">
        <v>5.6218486898504755E-2</v>
      </c>
      <c r="AC59">
        <v>5.6218486898504755E-2</v>
      </c>
      <c r="AD59">
        <v>5.6218486898504755E-2</v>
      </c>
      <c r="AE59">
        <v>5.6218486898504755E-2</v>
      </c>
      <c r="AF59">
        <v>5.6218486898504755E-2</v>
      </c>
      <c r="AG59">
        <v>5.6218486898504755E-2</v>
      </c>
      <c r="AH59">
        <v>5.6218486898504755E-2</v>
      </c>
      <c r="AI59">
        <v>5.6218486898504755E-2</v>
      </c>
      <c r="AJ59">
        <v>5.6218486898504755E-2</v>
      </c>
      <c r="AK59">
        <v>5.6218486898504755E-2</v>
      </c>
      <c r="AL59">
        <v>5.6218486898504755E-2</v>
      </c>
      <c r="AM59">
        <v>5.6218486898504755E-2</v>
      </c>
      <c r="AN59">
        <v>5.6218486898504755E-2</v>
      </c>
      <c r="AO59">
        <v>5.6218486898504755E-2</v>
      </c>
      <c r="AP59">
        <v>5.6218486898504755E-2</v>
      </c>
      <c r="AQ59">
        <v>5.6218486898504755E-2</v>
      </c>
      <c r="AR59">
        <v>5.6218486898504755E-2</v>
      </c>
      <c r="AS59">
        <v>5.6218486898504755E-2</v>
      </c>
      <c r="AT59">
        <v>5.6218486898504755E-2</v>
      </c>
      <c r="AU59">
        <v>5.6218486898504755E-2</v>
      </c>
      <c r="AV59">
        <v>5.6218486898504755E-2</v>
      </c>
      <c r="AW59">
        <v>5.6218486898504755E-2</v>
      </c>
      <c r="AX59">
        <v>5.6218486898504755E-2</v>
      </c>
      <c r="AY59">
        <v>5.6218486898504755E-2</v>
      </c>
      <c r="AZ59">
        <v>5.6218486898504755E-2</v>
      </c>
      <c r="BA59">
        <v>5.6218486898504755E-2</v>
      </c>
      <c r="BB59">
        <v>5.6218486898504755E-2</v>
      </c>
      <c r="BC59">
        <v>5.6218486898504755E-2</v>
      </c>
      <c r="BD59">
        <v>5.6218486898504755E-2</v>
      </c>
      <c r="BE59">
        <v>5.0547620281218557E-2</v>
      </c>
      <c r="BF59">
        <v>5.0547620281218557E-2</v>
      </c>
      <c r="BG59">
        <v>5.0547620281218557E-2</v>
      </c>
      <c r="BH59">
        <v>5.0547620281218557E-2</v>
      </c>
      <c r="BI59">
        <v>4.8003704624474348E-2</v>
      </c>
      <c r="BJ59">
        <v>4.218808400489045E-2</v>
      </c>
      <c r="BK59">
        <v>3.7154222993272985E-2</v>
      </c>
      <c r="BL59">
        <v>3.3986929883299773E-2</v>
      </c>
      <c r="BM59">
        <v>3.3416869057740703E-2</v>
      </c>
      <c r="BN59">
        <v>3.2604987606984742E-2</v>
      </c>
      <c r="BO59">
        <v>3.0892875769623386E-2</v>
      </c>
      <c r="BP59">
        <v>2.1119893470471943E-2</v>
      </c>
      <c r="BQ59">
        <v>1.0043354164652591E-2</v>
      </c>
      <c r="BR59">
        <v>9.3191560963472092E-4</v>
      </c>
      <c r="BS59">
        <v>0</v>
      </c>
      <c r="BT59">
        <v>2.3757714637374812E-2</v>
      </c>
      <c r="BU59">
        <v>3.6806502931774419E-2</v>
      </c>
    </row>
    <row r="60" spans="1:73" x14ac:dyDescent="0.25">
      <c r="A60">
        <v>1558</v>
      </c>
      <c r="B60">
        <v>279.17016861360719</v>
      </c>
      <c r="C60">
        <v>4.9835653648221459E-4</v>
      </c>
      <c r="D60">
        <v>30</v>
      </c>
      <c r="E60">
        <v>809</v>
      </c>
      <c r="F60">
        <v>-749</v>
      </c>
      <c r="G60">
        <v>0</v>
      </c>
      <c r="H60">
        <v>9.7723544157165437E-4</v>
      </c>
      <c r="I60">
        <v>1.0112288949984435E-2</v>
      </c>
      <c r="J60">
        <v>2.3334256877144851E-2</v>
      </c>
      <c r="K60">
        <v>3.0250659496906265E-2</v>
      </c>
      <c r="L60">
        <v>3.2203009087102427E-2</v>
      </c>
      <c r="M60">
        <v>3.3103344143466953E-2</v>
      </c>
      <c r="N60">
        <v>3.6672135407827461E-2</v>
      </c>
      <c r="O60">
        <v>4.095370442936113E-2</v>
      </c>
      <c r="P60">
        <v>4.3956743350824806E-2</v>
      </c>
      <c r="Q60">
        <v>4.6071351594152987E-2</v>
      </c>
      <c r="R60">
        <v>4.6071351594152987E-2</v>
      </c>
      <c r="S60">
        <v>5.1045976817700768E-2</v>
      </c>
      <c r="T60">
        <v>5.1045976817700768E-2</v>
      </c>
      <c r="U60">
        <v>5.1045976817700768E-2</v>
      </c>
      <c r="V60">
        <v>5.6716843434986966E-2</v>
      </c>
      <c r="W60">
        <v>5.6716843434986966E-2</v>
      </c>
      <c r="X60">
        <v>5.6716843434986966E-2</v>
      </c>
      <c r="Y60">
        <v>5.6716843434986966E-2</v>
      </c>
      <c r="Z60">
        <v>5.6716843434986966E-2</v>
      </c>
      <c r="AA60">
        <v>5.6716843434986966E-2</v>
      </c>
      <c r="AB60">
        <v>5.6716843434986966E-2</v>
      </c>
      <c r="AC60">
        <v>5.6716843434986966E-2</v>
      </c>
      <c r="AD60">
        <v>5.6716843434986966E-2</v>
      </c>
      <c r="AE60">
        <v>5.6716843434986966E-2</v>
      </c>
      <c r="AF60">
        <v>5.6716843434986966E-2</v>
      </c>
      <c r="AG60">
        <v>5.6716843434986966E-2</v>
      </c>
      <c r="AH60">
        <v>5.6716843434986966E-2</v>
      </c>
      <c r="AI60">
        <v>5.6716843434986966E-2</v>
      </c>
      <c r="AJ60">
        <v>5.6716843434986966E-2</v>
      </c>
      <c r="AK60">
        <v>5.6716843434986966E-2</v>
      </c>
      <c r="AL60">
        <v>5.6716843434986966E-2</v>
      </c>
      <c r="AM60">
        <v>5.6716843434986966E-2</v>
      </c>
      <c r="AN60">
        <v>5.6716843434986966E-2</v>
      </c>
      <c r="AO60">
        <v>5.6716843434986966E-2</v>
      </c>
      <c r="AP60">
        <v>5.6716843434986966E-2</v>
      </c>
      <c r="AQ60">
        <v>5.6716843434986966E-2</v>
      </c>
      <c r="AR60">
        <v>5.6716843434986966E-2</v>
      </c>
      <c r="AS60">
        <v>5.6716843434986966E-2</v>
      </c>
      <c r="AT60">
        <v>5.6716843434986966E-2</v>
      </c>
      <c r="AU60">
        <v>5.6716843434986966E-2</v>
      </c>
      <c r="AV60">
        <v>5.6716843434986966E-2</v>
      </c>
      <c r="AW60">
        <v>5.6716843434986966E-2</v>
      </c>
      <c r="AX60">
        <v>5.6716843434986966E-2</v>
      </c>
      <c r="AY60">
        <v>5.6716843434986966E-2</v>
      </c>
      <c r="AZ60">
        <v>5.6716843434986966E-2</v>
      </c>
      <c r="BA60">
        <v>5.6716843434986966E-2</v>
      </c>
      <c r="BB60">
        <v>5.6716843434986966E-2</v>
      </c>
      <c r="BC60">
        <v>5.6716843434986966E-2</v>
      </c>
      <c r="BD60">
        <v>5.6716843434986966E-2</v>
      </c>
      <c r="BE60">
        <v>5.1045976817700768E-2</v>
      </c>
      <c r="BF60">
        <v>5.1045976817700768E-2</v>
      </c>
      <c r="BG60">
        <v>5.1045976817700768E-2</v>
      </c>
      <c r="BH60">
        <v>5.1045976817700768E-2</v>
      </c>
      <c r="BI60">
        <v>4.850206116095656E-2</v>
      </c>
      <c r="BJ60">
        <v>4.2686440541372661E-2</v>
      </c>
      <c r="BK60">
        <v>3.7652579529755197E-2</v>
      </c>
      <c r="BL60">
        <v>3.4485286419781984E-2</v>
      </c>
      <c r="BM60">
        <v>3.3915225594222914E-2</v>
      </c>
      <c r="BN60">
        <v>3.3103344143466953E-2</v>
      </c>
      <c r="BO60">
        <v>3.1391232306105597E-2</v>
      </c>
      <c r="BP60">
        <v>2.1618250006954158E-2</v>
      </c>
      <c r="BQ60">
        <v>1.0541710701134806E-2</v>
      </c>
      <c r="BR60">
        <v>9.3191560963472092E-4</v>
      </c>
      <c r="BS60">
        <v>0</v>
      </c>
      <c r="BT60">
        <v>2.4094666380026206E-2</v>
      </c>
      <c r="BU60">
        <v>3.2947952113698595E-2</v>
      </c>
    </row>
    <row r="61" spans="1:73" x14ac:dyDescent="0.25">
      <c r="A61">
        <v>1558</v>
      </c>
      <c r="B61">
        <v>258.62452389985236</v>
      </c>
      <c r="C61">
        <v>4.6167977982805857E-4</v>
      </c>
      <c r="D61">
        <v>20</v>
      </c>
      <c r="E61">
        <v>799</v>
      </c>
      <c r="F61">
        <v>-759</v>
      </c>
      <c r="G61">
        <v>0</v>
      </c>
      <c r="H61">
        <v>9.7723544157165437E-4</v>
      </c>
      <c r="I61">
        <v>1.0112288949984435E-2</v>
      </c>
      <c r="J61">
        <v>2.3334256877144851E-2</v>
      </c>
      <c r="K61">
        <v>3.0712339276734325E-2</v>
      </c>
      <c r="L61">
        <v>3.2664688866930483E-2</v>
      </c>
      <c r="M61">
        <v>3.3565023923295009E-2</v>
      </c>
      <c r="N61">
        <v>3.7133815187655517E-2</v>
      </c>
      <c r="O61">
        <v>4.1415384209189186E-2</v>
      </c>
      <c r="P61">
        <v>4.4418423130652862E-2</v>
      </c>
      <c r="Q61">
        <v>4.6533031373981043E-2</v>
      </c>
      <c r="R61">
        <v>4.6533031373981043E-2</v>
      </c>
      <c r="S61">
        <v>5.1507656597528824E-2</v>
      </c>
      <c r="T61">
        <v>5.1507656597528824E-2</v>
      </c>
      <c r="U61">
        <v>5.1507656597528824E-2</v>
      </c>
      <c r="V61">
        <v>5.7178523214815022E-2</v>
      </c>
      <c r="W61">
        <v>5.7178523214815022E-2</v>
      </c>
      <c r="X61">
        <v>5.7178523214815022E-2</v>
      </c>
      <c r="Y61">
        <v>5.7178523214815022E-2</v>
      </c>
      <c r="Z61">
        <v>5.7178523214815022E-2</v>
      </c>
      <c r="AA61">
        <v>5.7178523214815022E-2</v>
      </c>
      <c r="AB61">
        <v>5.7178523214815022E-2</v>
      </c>
      <c r="AC61">
        <v>5.7178523214815022E-2</v>
      </c>
      <c r="AD61">
        <v>5.7178523214815022E-2</v>
      </c>
      <c r="AE61">
        <v>5.7178523214815022E-2</v>
      </c>
      <c r="AF61">
        <v>5.7178523214815022E-2</v>
      </c>
      <c r="AG61">
        <v>5.7178523214815022E-2</v>
      </c>
      <c r="AH61">
        <v>5.7178523214815022E-2</v>
      </c>
      <c r="AI61">
        <v>5.7178523214815022E-2</v>
      </c>
      <c r="AJ61">
        <v>5.7178523214815022E-2</v>
      </c>
      <c r="AK61">
        <v>5.7178523214815022E-2</v>
      </c>
      <c r="AL61">
        <v>5.7178523214815022E-2</v>
      </c>
      <c r="AM61">
        <v>5.7178523214815022E-2</v>
      </c>
      <c r="AN61">
        <v>5.7178523214815022E-2</v>
      </c>
      <c r="AO61">
        <v>5.7178523214815022E-2</v>
      </c>
      <c r="AP61">
        <v>5.7178523214815022E-2</v>
      </c>
      <c r="AQ61">
        <v>5.7178523214815022E-2</v>
      </c>
      <c r="AR61">
        <v>5.7178523214815022E-2</v>
      </c>
      <c r="AS61">
        <v>5.7178523214815022E-2</v>
      </c>
      <c r="AT61">
        <v>5.7178523214815022E-2</v>
      </c>
      <c r="AU61">
        <v>5.7178523214815022E-2</v>
      </c>
      <c r="AV61">
        <v>5.7178523214815022E-2</v>
      </c>
      <c r="AW61">
        <v>5.7178523214815022E-2</v>
      </c>
      <c r="AX61">
        <v>5.7178523214815022E-2</v>
      </c>
      <c r="AY61">
        <v>5.7178523214815022E-2</v>
      </c>
      <c r="AZ61">
        <v>5.7178523214815022E-2</v>
      </c>
      <c r="BA61">
        <v>5.7178523214815022E-2</v>
      </c>
      <c r="BB61">
        <v>5.7178523214815022E-2</v>
      </c>
      <c r="BC61">
        <v>5.7178523214815022E-2</v>
      </c>
      <c r="BD61">
        <v>5.7178523214815022E-2</v>
      </c>
      <c r="BE61">
        <v>5.1507656597528824E-2</v>
      </c>
      <c r="BF61">
        <v>5.1507656597528824E-2</v>
      </c>
      <c r="BG61">
        <v>5.1507656597528824E-2</v>
      </c>
      <c r="BH61">
        <v>5.1507656597528824E-2</v>
      </c>
      <c r="BI61">
        <v>4.8963740940784616E-2</v>
      </c>
      <c r="BJ61">
        <v>4.3148120321200717E-2</v>
      </c>
      <c r="BK61">
        <v>3.8114259309583252E-2</v>
      </c>
      <c r="BL61">
        <v>3.494696619961004E-2</v>
      </c>
      <c r="BM61">
        <v>3.437690537405097E-2</v>
      </c>
      <c r="BN61">
        <v>3.3565023923295009E-2</v>
      </c>
      <c r="BO61">
        <v>3.1852912085933653E-2</v>
      </c>
      <c r="BP61">
        <v>2.2079929786782217E-2</v>
      </c>
      <c r="BQ61">
        <v>1.0541710701134806E-2</v>
      </c>
      <c r="BR61">
        <v>9.3191560963472092E-4</v>
      </c>
      <c r="BS61">
        <v>0</v>
      </c>
      <c r="BT61">
        <v>2.4431618122677599E-2</v>
      </c>
      <c r="BU61">
        <v>2.9290398858028144E-2</v>
      </c>
    </row>
    <row r="62" spans="1:73" x14ac:dyDescent="0.25">
      <c r="A62">
        <v>1558</v>
      </c>
      <c r="B62">
        <v>280.48254843643133</v>
      </c>
      <c r="C62">
        <v>5.0069931209574016E-4</v>
      </c>
      <c r="D62">
        <v>10</v>
      </c>
      <c r="E62">
        <v>789</v>
      </c>
      <c r="F62">
        <v>-769</v>
      </c>
      <c r="G62">
        <v>0</v>
      </c>
      <c r="H62">
        <v>9.7723544157165437E-4</v>
      </c>
      <c r="I62">
        <v>1.0112288949984435E-2</v>
      </c>
      <c r="J62">
        <v>2.3334256877144851E-2</v>
      </c>
      <c r="K62">
        <v>3.1213038588830067E-2</v>
      </c>
      <c r="L62">
        <v>3.3165388179026221E-2</v>
      </c>
      <c r="M62">
        <v>3.4065723235390748E-2</v>
      </c>
      <c r="N62">
        <v>3.7634514499751255E-2</v>
      </c>
      <c r="O62">
        <v>4.1916083521284925E-2</v>
      </c>
      <c r="P62">
        <v>4.49191224427486E-2</v>
      </c>
      <c r="Q62">
        <v>4.7033730686076781E-2</v>
      </c>
      <c r="R62">
        <v>4.7033730686076781E-2</v>
      </c>
      <c r="S62">
        <v>5.2008355909624562E-2</v>
      </c>
      <c r="T62">
        <v>5.2008355909624562E-2</v>
      </c>
      <c r="U62">
        <v>5.2008355909624562E-2</v>
      </c>
      <c r="V62">
        <v>5.767922252691076E-2</v>
      </c>
      <c r="W62">
        <v>5.767922252691076E-2</v>
      </c>
      <c r="X62">
        <v>5.767922252691076E-2</v>
      </c>
      <c r="Y62">
        <v>5.767922252691076E-2</v>
      </c>
      <c r="Z62">
        <v>5.767922252691076E-2</v>
      </c>
      <c r="AA62">
        <v>5.767922252691076E-2</v>
      </c>
      <c r="AB62">
        <v>5.767922252691076E-2</v>
      </c>
      <c r="AC62">
        <v>5.767922252691076E-2</v>
      </c>
      <c r="AD62">
        <v>5.767922252691076E-2</v>
      </c>
      <c r="AE62">
        <v>5.767922252691076E-2</v>
      </c>
      <c r="AF62">
        <v>5.767922252691076E-2</v>
      </c>
      <c r="AG62">
        <v>5.767922252691076E-2</v>
      </c>
      <c r="AH62">
        <v>5.767922252691076E-2</v>
      </c>
      <c r="AI62">
        <v>5.767922252691076E-2</v>
      </c>
      <c r="AJ62">
        <v>5.767922252691076E-2</v>
      </c>
      <c r="AK62">
        <v>5.767922252691076E-2</v>
      </c>
      <c r="AL62">
        <v>5.767922252691076E-2</v>
      </c>
      <c r="AM62">
        <v>5.767922252691076E-2</v>
      </c>
      <c r="AN62">
        <v>5.767922252691076E-2</v>
      </c>
      <c r="AO62">
        <v>5.767922252691076E-2</v>
      </c>
      <c r="AP62">
        <v>5.767922252691076E-2</v>
      </c>
      <c r="AQ62">
        <v>5.767922252691076E-2</v>
      </c>
      <c r="AR62">
        <v>5.767922252691076E-2</v>
      </c>
      <c r="AS62">
        <v>5.767922252691076E-2</v>
      </c>
      <c r="AT62">
        <v>5.767922252691076E-2</v>
      </c>
      <c r="AU62">
        <v>5.767922252691076E-2</v>
      </c>
      <c r="AV62">
        <v>5.767922252691076E-2</v>
      </c>
      <c r="AW62">
        <v>5.767922252691076E-2</v>
      </c>
      <c r="AX62">
        <v>5.767922252691076E-2</v>
      </c>
      <c r="AY62">
        <v>5.767922252691076E-2</v>
      </c>
      <c r="AZ62">
        <v>5.767922252691076E-2</v>
      </c>
      <c r="BA62">
        <v>5.767922252691076E-2</v>
      </c>
      <c r="BB62">
        <v>5.767922252691076E-2</v>
      </c>
      <c r="BC62">
        <v>5.767922252691076E-2</v>
      </c>
      <c r="BD62">
        <v>5.767922252691076E-2</v>
      </c>
      <c r="BE62">
        <v>5.2008355909624562E-2</v>
      </c>
      <c r="BF62">
        <v>5.2008355909624562E-2</v>
      </c>
      <c r="BG62">
        <v>5.2008355909624562E-2</v>
      </c>
      <c r="BH62">
        <v>5.2008355909624562E-2</v>
      </c>
      <c r="BI62">
        <v>4.9464440252880354E-2</v>
      </c>
      <c r="BJ62">
        <v>4.3648819633296455E-2</v>
      </c>
      <c r="BK62">
        <v>3.8614958621678991E-2</v>
      </c>
      <c r="BL62">
        <v>3.5447665511705778E-2</v>
      </c>
      <c r="BM62">
        <v>3.4877604686146708E-2</v>
      </c>
      <c r="BN62">
        <v>3.4065723235390748E-2</v>
      </c>
      <c r="BO62">
        <v>3.2353611398029392E-2</v>
      </c>
      <c r="BP62">
        <v>2.2580629098877959E-2</v>
      </c>
      <c r="BQ62">
        <v>1.0541710701134806E-2</v>
      </c>
      <c r="BR62">
        <v>9.3191560963472092E-4</v>
      </c>
      <c r="BS62">
        <v>0</v>
      </c>
      <c r="BT62">
        <v>2.5066220684032851E-2</v>
      </c>
      <c r="BU62">
        <v>2.56328456023577E-2</v>
      </c>
    </row>
    <row r="63" spans="1:73" x14ac:dyDescent="0.25">
      <c r="A63">
        <v>1558</v>
      </c>
      <c r="B63">
        <v>249.2477379835687</v>
      </c>
      <c r="C63">
        <v>4.4494094782540969E-4</v>
      </c>
      <c r="D63">
        <v>0</v>
      </c>
      <c r="E63">
        <v>779</v>
      </c>
      <c r="F63">
        <v>-779</v>
      </c>
      <c r="G63">
        <v>0</v>
      </c>
      <c r="H63">
        <v>9.7723544157165437E-4</v>
      </c>
      <c r="I63">
        <v>1.0112288949984435E-2</v>
      </c>
      <c r="J63">
        <v>2.3779197824970261E-2</v>
      </c>
      <c r="K63">
        <v>3.1657979536655473E-2</v>
      </c>
      <c r="L63">
        <v>3.3610329126851628E-2</v>
      </c>
      <c r="M63">
        <v>3.4510664183216154E-2</v>
      </c>
      <c r="N63">
        <v>3.8079455447576661E-2</v>
      </c>
      <c r="O63">
        <v>4.2361024469110331E-2</v>
      </c>
      <c r="P63">
        <v>4.5364063390574007E-2</v>
      </c>
      <c r="Q63">
        <v>4.7478671633902188E-2</v>
      </c>
      <c r="R63">
        <v>4.7478671633902188E-2</v>
      </c>
      <c r="S63">
        <v>5.2453296857449969E-2</v>
      </c>
      <c r="T63">
        <v>5.2453296857449969E-2</v>
      </c>
      <c r="U63">
        <v>5.2453296857449969E-2</v>
      </c>
      <c r="V63">
        <v>5.8124163474736167E-2</v>
      </c>
      <c r="W63">
        <v>5.8124163474736167E-2</v>
      </c>
      <c r="X63">
        <v>5.8124163474736167E-2</v>
      </c>
      <c r="Y63">
        <v>5.8124163474736167E-2</v>
      </c>
      <c r="Z63">
        <v>5.8124163474736167E-2</v>
      </c>
      <c r="AA63">
        <v>5.8124163474736167E-2</v>
      </c>
      <c r="AB63">
        <v>5.8124163474736167E-2</v>
      </c>
      <c r="AC63">
        <v>5.8124163474736167E-2</v>
      </c>
      <c r="AD63">
        <v>5.8124163474736167E-2</v>
      </c>
      <c r="AE63">
        <v>5.8124163474736167E-2</v>
      </c>
      <c r="AF63">
        <v>5.8124163474736167E-2</v>
      </c>
      <c r="AG63">
        <v>5.8124163474736167E-2</v>
      </c>
      <c r="AH63">
        <v>5.8124163474736167E-2</v>
      </c>
      <c r="AI63">
        <v>5.8124163474736167E-2</v>
      </c>
      <c r="AJ63">
        <v>5.8124163474736167E-2</v>
      </c>
      <c r="AK63">
        <v>5.8124163474736167E-2</v>
      </c>
      <c r="AL63">
        <v>5.8124163474736167E-2</v>
      </c>
      <c r="AM63">
        <v>5.8124163474736167E-2</v>
      </c>
      <c r="AN63">
        <v>5.8124163474736167E-2</v>
      </c>
      <c r="AO63">
        <v>5.8124163474736167E-2</v>
      </c>
      <c r="AP63">
        <v>5.8124163474736167E-2</v>
      </c>
      <c r="AQ63">
        <v>5.8124163474736167E-2</v>
      </c>
      <c r="AR63">
        <v>5.8124163474736167E-2</v>
      </c>
      <c r="AS63">
        <v>5.8124163474736167E-2</v>
      </c>
      <c r="AT63">
        <v>5.8124163474736167E-2</v>
      </c>
      <c r="AU63">
        <v>5.8124163474736167E-2</v>
      </c>
      <c r="AV63">
        <v>5.8124163474736167E-2</v>
      </c>
      <c r="AW63">
        <v>5.8124163474736167E-2</v>
      </c>
      <c r="AX63">
        <v>5.8124163474736167E-2</v>
      </c>
      <c r="AY63">
        <v>5.8124163474736167E-2</v>
      </c>
      <c r="AZ63">
        <v>5.8124163474736167E-2</v>
      </c>
      <c r="BA63">
        <v>5.8124163474736167E-2</v>
      </c>
      <c r="BB63">
        <v>5.8124163474736167E-2</v>
      </c>
      <c r="BC63">
        <v>5.8124163474736167E-2</v>
      </c>
      <c r="BD63">
        <v>5.8124163474736167E-2</v>
      </c>
      <c r="BE63">
        <v>5.2453296857449969E-2</v>
      </c>
      <c r="BF63">
        <v>5.2453296857449969E-2</v>
      </c>
      <c r="BG63">
        <v>5.2453296857449969E-2</v>
      </c>
      <c r="BH63">
        <v>5.2453296857449969E-2</v>
      </c>
      <c r="BI63">
        <v>4.990938120070576E-2</v>
      </c>
      <c r="BJ63">
        <v>4.4093760581121862E-2</v>
      </c>
      <c r="BK63">
        <v>3.9059899569504397E-2</v>
      </c>
      <c r="BL63">
        <v>3.5892606459531184E-2</v>
      </c>
      <c r="BM63">
        <v>3.5322545633972115E-2</v>
      </c>
      <c r="BN63">
        <v>3.4510664183216154E-2</v>
      </c>
      <c r="BO63">
        <v>3.2798552345854798E-2</v>
      </c>
      <c r="BP63">
        <v>2.3025570046703369E-2</v>
      </c>
      <c r="BQ63">
        <v>1.0541710701134806E-2</v>
      </c>
      <c r="BR63">
        <v>9.3191560963472092E-4</v>
      </c>
      <c r="BS63">
        <v>0</v>
      </c>
      <c r="BT63">
        <v>2.5796890440842796E-2</v>
      </c>
      <c r="BU63">
        <v>2.4738674585833842E-2</v>
      </c>
    </row>
    <row r="64" spans="1:73" x14ac:dyDescent="0.25">
      <c r="A64">
        <v>1558</v>
      </c>
      <c r="B64">
        <v>272.74705286158536</v>
      </c>
      <c r="C64">
        <v>4.868904055001741E-4</v>
      </c>
      <c r="D64">
        <v>-10</v>
      </c>
      <c r="E64">
        <v>769</v>
      </c>
      <c r="F64">
        <v>-789</v>
      </c>
      <c r="G64">
        <v>0</v>
      </c>
      <c r="H64">
        <v>9.7723544157165437E-4</v>
      </c>
      <c r="I64">
        <v>1.0112288949984435E-2</v>
      </c>
      <c r="J64">
        <v>2.4266088230470436E-2</v>
      </c>
      <c r="K64">
        <v>3.2144869942155645E-2</v>
      </c>
      <c r="L64">
        <v>3.40972195323518E-2</v>
      </c>
      <c r="M64">
        <v>3.4997554588716326E-2</v>
      </c>
      <c r="N64">
        <v>3.8566345853076833E-2</v>
      </c>
      <c r="O64">
        <v>4.2847914874610503E-2</v>
      </c>
      <c r="P64">
        <v>4.5850953796074179E-2</v>
      </c>
      <c r="Q64">
        <v>4.796556203940236E-2</v>
      </c>
      <c r="R64">
        <v>4.796556203940236E-2</v>
      </c>
      <c r="S64">
        <v>5.294018726295014E-2</v>
      </c>
      <c r="T64">
        <v>5.294018726295014E-2</v>
      </c>
      <c r="U64">
        <v>5.294018726295014E-2</v>
      </c>
      <c r="V64">
        <v>5.8611053880236338E-2</v>
      </c>
      <c r="W64">
        <v>5.8611053880236338E-2</v>
      </c>
      <c r="X64">
        <v>5.8611053880236338E-2</v>
      </c>
      <c r="Y64">
        <v>5.8611053880236338E-2</v>
      </c>
      <c r="Z64">
        <v>5.8611053880236338E-2</v>
      </c>
      <c r="AA64">
        <v>5.8611053880236338E-2</v>
      </c>
      <c r="AB64">
        <v>5.8611053880236338E-2</v>
      </c>
      <c r="AC64">
        <v>5.8611053880236338E-2</v>
      </c>
      <c r="AD64">
        <v>5.8611053880236338E-2</v>
      </c>
      <c r="AE64">
        <v>5.8611053880236338E-2</v>
      </c>
      <c r="AF64">
        <v>5.8611053880236338E-2</v>
      </c>
      <c r="AG64">
        <v>5.8611053880236338E-2</v>
      </c>
      <c r="AH64">
        <v>5.8611053880236338E-2</v>
      </c>
      <c r="AI64">
        <v>5.8611053880236338E-2</v>
      </c>
      <c r="AJ64">
        <v>5.8611053880236338E-2</v>
      </c>
      <c r="AK64">
        <v>5.8611053880236338E-2</v>
      </c>
      <c r="AL64">
        <v>5.8611053880236338E-2</v>
      </c>
      <c r="AM64">
        <v>5.8611053880236338E-2</v>
      </c>
      <c r="AN64">
        <v>5.8611053880236338E-2</v>
      </c>
      <c r="AO64">
        <v>5.8611053880236338E-2</v>
      </c>
      <c r="AP64">
        <v>5.8611053880236338E-2</v>
      </c>
      <c r="AQ64">
        <v>5.8611053880236338E-2</v>
      </c>
      <c r="AR64">
        <v>5.8611053880236338E-2</v>
      </c>
      <c r="AS64">
        <v>5.8611053880236338E-2</v>
      </c>
      <c r="AT64">
        <v>5.8611053880236338E-2</v>
      </c>
      <c r="AU64">
        <v>5.8611053880236338E-2</v>
      </c>
      <c r="AV64">
        <v>5.8611053880236338E-2</v>
      </c>
      <c r="AW64">
        <v>5.8611053880236338E-2</v>
      </c>
      <c r="AX64">
        <v>5.8611053880236338E-2</v>
      </c>
      <c r="AY64">
        <v>5.8611053880236338E-2</v>
      </c>
      <c r="AZ64">
        <v>5.8611053880236338E-2</v>
      </c>
      <c r="BA64">
        <v>5.8611053880236338E-2</v>
      </c>
      <c r="BB64">
        <v>5.8611053880236338E-2</v>
      </c>
      <c r="BC64">
        <v>5.8611053880236338E-2</v>
      </c>
      <c r="BD64">
        <v>5.8611053880236338E-2</v>
      </c>
      <c r="BE64">
        <v>5.294018726295014E-2</v>
      </c>
      <c r="BF64">
        <v>5.294018726295014E-2</v>
      </c>
      <c r="BG64">
        <v>5.294018726295014E-2</v>
      </c>
      <c r="BH64">
        <v>5.294018726295014E-2</v>
      </c>
      <c r="BI64">
        <v>5.0396271606205932E-2</v>
      </c>
      <c r="BJ64">
        <v>4.4580650986622034E-2</v>
      </c>
      <c r="BK64">
        <v>3.9546789975004569E-2</v>
      </c>
      <c r="BL64">
        <v>3.6379496865031356E-2</v>
      </c>
      <c r="BM64">
        <v>3.5809436039472287E-2</v>
      </c>
      <c r="BN64">
        <v>3.4997554588716326E-2</v>
      </c>
      <c r="BO64">
        <v>3.328544275135497E-2</v>
      </c>
      <c r="BP64">
        <v>2.3025570046703369E-2</v>
      </c>
      <c r="BQ64">
        <v>1.0541710701134806E-2</v>
      </c>
      <c r="BR64">
        <v>9.3191560963472092E-4</v>
      </c>
      <c r="BS64">
        <v>0</v>
      </c>
      <c r="BT64">
        <v>2.6713870189495947E-2</v>
      </c>
      <c r="BU64">
        <v>2.4097914167659683E-2</v>
      </c>
    </row>
    <row r="65" spans="1:73" x14ac:dyDescent="0.25">
      <c r="A65">
        <v>1558</v>
      </c>
      <c r="B65">
        <v>263.84953101412066</v>
      </c>
      <c r="C65">
        <v>4.7100712472845766E-4</v>
      </c>
      <c r="D65">
        <v>-20</v>
      </c>
      <c r="E65">
        <v>759</v>
      </c>
      <c r="F65">
        <v>-799</v>
      </c>
      <c r="G65">
        <v>0</v>
      </c>
      <c r="H65">
        <v>9.7723544157165437E-4</v>
      </c>
      <c r="I65">
        <v>1.0112288949984435E-2</v>
      </c>
      <c r="J65">
        <v>2.4737095355198895E-2</v>
      </c>
      <c r="K65">
        <v>3.2615877066884104E-2</v>
      </c>
      <c r="L65">
        <v>3.4568226657080259E-2</v>
      </c>
      <c r="M65">
        <v>3.5468561713444785E-2</v>
      </c>
      <c r="N65">
        <v>3.9037352977805292E-2</v>
      </c>
      <c r="O65">
        <v>4.3318921999338962E-2</v>
      </c>
      <c r="P65">
        <v>4.6321960920802638E-2</v>
      </c>
      <c r="Q65">
        <v>4.8436569164130819E-2</v>
      </c>
      <c r="R65">
        <v>4.8436569164130819E-2</v>
      </c>
      <c r="S65">
        <v>5.34111943876786E-2</v>
      </c>
      <c r="T65">
        <v>5.34111943876786E-2</v>
      </c>
      <c r="U65">
        <v>5.34111943876786E-2</v>
      </c>
      <c r="V65">
        <v>5.9082061004964798E-2</v>
      </c>
      <c r="W65">
        <v>5.9082061004964798E-2</v>
      </c>
      <c r="X65">
        <v>5.9082061004964798E-2</v>
      </c>
      <c r="Y65">
        <v>5.9082061004964798E-2</v>
      </c>
      <c r="Z65">
        <v>5.9082061004964798E-2</v>
      </c>
      <c r="AA65">
        <v>5.9082061004964798E-2</v>
      </c>
      <c r="AB65">
        <v>5.9082061004964798E-2</v>
      </c>
      <c r="AC65">
        <v>5.9082061004964798E-2</v>
      </c>
      <c r="AD65">
        <v>5.9082061004964798E-2</v>
      </c>
      <c r="AE65">
        <v>5.9082061004964798E-2</v>
      </c>
      <c r="AF65">
        <v>5.9082061004964798E-2</v>
      </c>
      <c r="AG65">
        <v>5.9082061004964798E-2</v>
      </c>
      <c r="AH65">
        <v>5.9082061004964798E-2</v>
      </c>
      <c r="AI65">
        <v>5.9082061004964798E-2</v>
      </c>
      <c r="AJ65">
        <v>5.9082061004964798E-2</v>
      </c>
      <c r="AK65">
        <v>5.9082061004964798E-2</v>
      </c>
      <c r="AL65">
        <v>5.9082061004964798E-2</v>
      </c>
      <c r="AM65">
        <v>5.9082061004964798E-2</v>
      </c>
      <c r="AN65">
        <v>5.9082061004964798E-2</v>
      </c>
      <c r="AO65">
        <v>5.9082061004964798E-2</v>
      </c>
      <c r="AP65">
        <v>5.9082061004964798E-2</v>
      </c>
      <c r="AQ65">
        <v>5.9082061004964798E-2</v>
      </c>
      <c r="AR65">
        <v>5.9082061004964798E-2</v>
      </c>
      <c r="AS65">
        <v>5.9082061004964798E-2</v>
      </c>
      <c r="AT65">
        <v>5.9082061004964798E-2</v>
      </c>
      <c r="AU65">
        <v>5.9082061004964798E-2</v>
      </c>
      <c r="AV65">
        <v>5.9082061004964798E-2</v>
      </c>
      <c r="AW65">
        <v>5.9082061004964798E-2</v>
      </c>
      <c r="AX65">
        <v>5.9082061004964798E-2</v>
      </c>
      <c r="AY65">
        <v>5.9082061004964798E-2</v>
      </c>
      <c r="AZ65">
        <v>5.9082061004964798E-2</v>
      </c>
      <c r="BA65">
        <v>5.9082061004964798E-2</v>
      </c>
      <c r="BB65">
        <v>5.9082061004964798E-2</v>
      </c>
      <c r="BC65">
        <v>5.9082061004964798E-2</v>
      </c>
      <c r="BD65">
        <v>5.9082061004964798E-2</v>
      </c>
      <c r="BE65">
        <v>5.34111943876786E-2</v>
      </c>
      <c r="BF65">
        <v>5.34111943876786E-2</v>
      </c>
      <c r="BG65">
        <v>5.34111943876786E-2</v>
      </c>
      <c r="BH65">
        <v>5.34111943876786E-2</v>
      </c>
      <c r="BI65">
        <v>5.0867278730934391E-2</v>
      </c>
      <c r="BJ65">
        <v>4.5051658111350493E-2</v>
      </c>
      <c r="BK65">
        <v>4.0017797099733028E-2</v>
      </c>
      <c r="BL65">
        <v>3.6850503989759816E-2</v>
      </c>
      <c r="BM65">
        <v>3.6280443164200746E-2</v>
      </c>
      <c r="BN65">
        <v>3.5468561713444785E-2</v>
      </c>
      <c r="BO65">
        <v>3.3756449876083429E-2</v>
      </c>
      <c r="BP65">
        <v>2.3025570046703369E-2</v>
      </c>
      <c r="BQ65">
        <v>1.0541710701134806E-2</v>
      </c>
      <c r="BR65">
        <v>9.3191560963472092E-4</v>
      </c>
      <c r="BS65">
        <v>0</v>
      </c>
      <c r="BT65">
        <v>2.9662516039677539E-2</v>
      </c>
      <c r="BU65">
        <v>2.353936041652583E-2</v>
      </c>
    </row>
    <row r="66" spans="1:73" x14ac:dyDescent="0.25">
      <c r="A66">
        <v>1558</v>
      </c>
      <c r="B66">
        <v>267.90459207958924</v>
      </c>
      <c r="C66">
        <v>4.7824595758028658E-4</v>
      </c>
      <c r="D66">
        <v>-30</v>
      </c>
      <c r="E66">
        <v>749</v>
      </c>
      <c r="F66">
        <v>-809</v>
      </c>
      <c r="G66">
        <v>0</v>
      </c>
      <c r="H66">
        <v>9.7723544157165437E-4</v>
      </c>
      <c r="I66">
        <v>1.0590534907564722E-2</v>
      </c>
      <c r="J66">
        <v>2.5215341312779183E-2</v>
      </c>
      <c r="K66">
        <v>3.3094123024464392E-2</v>
      </c>
      <c r="L66">
        <v>3.5046472614660547E-2</v>
      </c>
      <c r="M66">
        <v>3.5946807671025073E-2</v>
      </c>
      <c r="N66">
        <v>3.951559893538558E-2</v>
      </c>
      <c r="O66">
        <v>4.379716795691925E-2</v>
      </c>
      <c r="P66">
        <v>4.6800206878382926E-2</v>
      </c>
      <c r="Q66">
        <v>4.8914815121711107E-2</v>
      </c>
      <c r="R66">
        <v>4.8914815121711107E-2</v>
      </c>
      <c r="S66">
        <v>5.3889440345258888E-2</v>
      </c>
      <c r="T66">
        <v>5.3889440345258888E-2</v>
      </c>
      <c r="U66">
        <v>5.3889440345258888E-2</v>
      </c>
      <c r="V66">
        <v>5.9560306962545086E-2</v>
      </c>
      <c r="W66">
        <v>5.9560306962545086E-2</v>
      </c>
      <c r="X66">
        <v>5.9560306962545086E-2</v>
      </c>
      <c r="Y66">
        <v>5.9560306962545086E-2</v>
      </c>
      <c r="Z66">
        <v>5.9560306962545086E-2</v>
      </c>
      <c r="AA66">
        <v>5.9560306962545086E-2</v>
      </c>
      <c r="AB66">
        <v>5.9560306962545086E-2</v>
      </c>
      <c r="AC66">
        <v>5.9560306962545086E-2</v>
      </c>
      <c r="AD66">
        <v>5.9560306962545086E-2</v>
      </c>
      <c r="AE66">
        <v>5.9560306962545086E-2</v>
      </c>
      <c r="AF66">
        <v>5.9560306962545086E-2</v>
      </c>
      <c r="AG66">
        <v>5.9560306962545086E-2</v>
      </c>
      <c r="AH66">
        <v>5.9560306962545086E-2</v>
      </c>
      <c r="AI66">
        <v>5.9560306962545086E-2</v>
      </c>
      <c r="AJ66">
        <v>5.9560306962545086E-2</v>
      </c>
      <c r="AK66">
        <v>5.9560306962545086E-2</v>
      </c>
      <c r="AL66">
        <v>5.9560306962545086E-2</v>
      </c>
      <c r="AM66">
        <v>5.9560306962545086E-2</v>
      </c>
      <c r="AN66">
        <v>5.9560306962545086E-2</v>
      </c>
      <c r="AO66">
        <v>5.9560306962545086E-2</v>
      </c>
      <c r="AP66">
        <v>5.9560306962545086E-2</v>
      </c>
      <c r="AQ66">
        <v>5.9560306962545086E-2</v>
      </c>
      <c r="AR66">
        <v>5.9560306962545086E-2</v>
      </c>
      <c r="AS66">
        <v>5.9560306962545086E-2</v>
      </c>
      <c r="AT66">
        <v>5.9560306962545086E-2</v>
      </c>
      <c r="AU66">
        <v>5.9560306962545086E-2</v>
      </c>
      <c r="AV66">
        <v>5.9560306962545086E-2</v>
      </c>
      <c r="AW66">
        <v>5.9560306962545086E-2</v>
      </c>
      <c r="AX66">
        <v>5.9560306962545086E-2</v>
      </c>
      <c r="AY66">
        <v>5.9560306962545086E-2</v>
      </c>
      <c r="AZ66">
        <v>5.9560306962545086E-2</v>
      </c>
      <c r="BA66">
        <v>5.9560306962545086E-2</v>
      </c>
      <c r="BB66">
        <v>5.9560306962545086E-2</v>
      </c>
      <c r="BC66">
        <v>5.9560306962545086E-2</v>
      </c>
      <c r="BD66">
        <v>5.9560306962545086E-2</v>
      </c>
      <c r="BE66">
        <v>5.3889440345258888E-2</v>
      </c>
      <c r="BF66">
        <v>5.3889440345258888E-2</v>
      </c>
      <c r="BG66">
        <v>5.3889440345258888E-2</v>
      </c>
      <c r="BH66">
        <v>5.3889440345258888E-2</v>
      </c>
      <c r="BI66">
        <v>5.1345524688514679E-2</v>
      </c>
      <c r="BJ66">
        <v>4.5529904068930781E-2</v>
      </c>
      <c r="BK66">
        <v>4.0496043057313316E-2</v>
      </c>
      <c r="BL66">
        <v>3.7328749947340104E-2</v>
      </c>
      <c r="BM66">
        <v>3.6758689121781034E-2</v>
      </c>
      <c r="BN66">
        <v>3.5946807671025073E-2</v>
      </c>
      <c r="BO66">
        <v>3.4234695833663717E-2</v>
      </c>
      <c r="BP66">
        <v>2.3025570046703369E-2</v>
      </c>
      <c r="BQ66">
        <v>1.0541710701134806E-2</v>
      </c>
      <c r="BR66">
        <v>9.3191560963472092E-4</v>
      </c>
      <c r="BS66">
        <v>0</v>
      </c>
      <c r="BT66">
        <v>3.261116188985913E-2</v>
      </c>
      <c r="BU66">
        <v>2.3235512568189017E-2</v>
      </c>
    </row>
    <row r="67" spans="1:73" x14ac:dyDescent="0.25">
      <c r="A67">
        <v>1558</v>
      </c>
      <c r="B67">
        <v>256.64449614536591</v>
      </c>
      <c r="C67">
        <v>4.5814516229078771E-4</v>
      </c>
      <c r="D67">
        <v>-40</v>
      </c>
      <c r="E67">
        <v>739</v>
      </c>
      <c r="F67">
        <v>-819</v>
      </c>
      <c r="G67">
        <v>0</v>
      </c>
      <c r="H67">
        <v>9.7723544157165437E-4</v>
      </c>
      <c r="I67">
        <v>1.104868006985551E-2</v>
      </c>
      <c r="J67">
        <v>2.5673486475069972E-2</v>
      </c>
      <c r="K67">
        <v>3.3552268186755177E-2</v>
      </c>
      <c r="L67">
        <v>3.5504617776951332E-2</v>
      </c>
      <c r="M67">
        <v>3.6404952833315858E-2</v>
      </c>
      <c r="N67">
        <v>3.9973744097676366E-2</v>
      </c>
      <c r="O67">
        <v>4.4255313119210035E-2</v>
      </c>
      <c r="P67">
        <v>4.7258352040673711E-2</v>
      </c>
      <c r="Q67">
        <v>4.9372960284001892E-2</v>
      </c>
      <c r="R67">
        <v>4.9372960284001892E-2</v>
      </c>
      <c r="S67">
        <v>5.4347585507549673E-2</v>
      </c>
      <c r="T67">
        <v>5.4347585507549673E-2</v>
      </c>
      <c r="U67">
        <v>5.4347585507549673E-2</v>
      </c>
      <c r="V67">
        <v>6.0018452124835871E-2</v>
      </c>
      <c r="W67">
        <v>6.0018452124835871E-2</v>
      </c>
      <c r="X67">
        <v>6.0018452124835871E-2</v>
      </c>
      <c r="Y67">
        <v>6.0018452124835871E-2</v>
      </c>
      <c r="Z67">
        <v>6.0018452124835871E-2</v>
      </c>
      <c r="AA67">
        <v>6.0018452124835871E-2</v>
      </c>
      <c r="AB67">
        <v>6.0018452124835871E-2</v>
      </c>
      <c r="AC67">
        <v>6.0018452124835871E-2</v>
      </c>
      <c r="AD67">
        <v>6.0018452124835871E-2</v>
      </c>
      <c r="AE67">
        <v>6.0018452124835871E-2</v>
      </c>
      <c r="AF67">
        <v>6.0018452124835871E-2</v>
      </c>
      <c r="AG67">
        <v>6.0018452124835871E-2</v>
      </c>
      <c r="AH67">
        <v>6.0018452124835871E-2</v>
      </c>
      <c r="AI67">
        <v>6.0018452124835871E-2</v>
      </c>
      <c r="AJ67">
        <v>6.0018452124835871E-2</v>
      </c>
      <c r="AK67">
        <v>6.0018452124835871E-2</v>
      </c>
      <c r="AL67">
        <v>6.0018452124835871E-2</v>
      </c>
      <c r="AM67">
        <v>6.0018452124835871E-2</v>
      </c>
      <c r="AN67">
        <v>6.0018452124835871E-2</v>
      </c>
      <c r="AO67">
        <v>6.0018452124835871E-2</v>
      </c>
      <c r="AP67">
        <v>6.0018452124835871E-2</v>
      </c>
      <c r="AQ67">
        <v>6.0018452124835871E-2</v>
      </c>
      <c r="AR67">
        <v>6.0018452124835871E-2</v>
      </c>
      <c r="AS67">
        <v>6.0018452124835871E-2</v>
      </c>
      <c r="AT67">
        <v>6.0018452124835871E-2</v>
      </c>
      <c r="AU67">
        <v>6.0018452124835871E-2</v>
      </c>
      <c r="AV67">
        <v>6.0018452124835871E-2</v>
      </c>
      <c r="AW67">
        <v>6.0018452124835871E-2</v>
      </c>
      <c r="AX67">
        <v>6.0018452124835871E-2</v>
      </c>
      <c r="AY67">
        <v>6.0018452124835871E-2</v>
      </c>
      <c r="AZ67">
        <v>6.0018452124835871E-2</v>
      </c>
      <c r="BA67">
        <v>6.0018452124835871E-2</v>
      </c>
      <c r="BB67">
        <v>6.0018452124835871E-2</v>
      </c>
      <c r="BC67">
        <v>6.0018452124835871E-2</v>
      </c>
      <c r="BD67">
        <v>6.0018452124835871E-2</v>
      </c>
      <c r="BE67">
        <v>5.4347585507549673E-2</v>
      </c>
      <c r="BF67">
        <v>5.4347585507549673E-2</v>
      </c>
      <c r="BG67">
        <v>5.4347585507549673E-2</v>
      </c>
      <c r="BH67">
        <v>5.4347585507549673E-2</v>
      </c>
      <c r="BI67">
        <v>5.1803669850805464E-2</v>
      </c>
      <c r="BJ67">
        <v>4.5988049231221566E-2</v>
      </c>
      <c r="BK67">
        <v>4.0954188219604101E-2</v>
      </c>
      <c r="BL67">
        <v>3.7786895109630889E-2</v>
      </c>
      <c r="BM67">
        <v>3.7216834284071819E-2</v>
      </c>
      <c r="BN67">
        <v>3.6404952833315858E-2</v>
      </c>
      <c r="BO67">
        <v>3.4234695833663717E-2</v>
      </c>
      <c r="BP67">
        <v>2.3025570046703369E-2</v>
      </c>
      <c r="BQ67">
        <v>1.0541710701134806E-2</v>
      </c>
      <c r="BR67">
        <v>9.3191560963472092E-4</v>
      </c>
      <c r="BS67">
        <v>0</v>
      </c>
      <c r="BT67">
        <v>3.6599988194282548E-2</v>
      </c>
      <c r="BU67">
        <v>2.2931664719852203E-2</v>
      </c>
    </row>
    <row r="68" spans="1:73" x14ac:dyDescent="0.25">
      <c r="A68">
        <v>1534</v>
      </c>
      <c r="B68">
        <v>354.9960281500978</v>
      </c>
      <c r="C68">
        <v>6.3371595873729905E-4</v>
      </c>
      <c r="D68">
        <v>-30</v>
      </c>
      <c r="E68">
        <v>737</v>
      </c>
      <c r="F68">
        <v>-797</v>
      </c>
      <c r="G68">
        <v>0</v>
      </c>
      <c r="H68">
        <v>9.7723544157165437E-4</v>
      </c>
      <c r="I68">
        <v>1.104868006985551E-2</v>
      </c>
      <c r="J68">
        <v>2.630720243380727E-2</v>
      </c>
      <c r="K68">
        <v>3.4185984145492475E-2</v>
      </c>
      <c r="L68">
        <v>3.613833373568863E-2</v>
      </c>
      <c r="M68">
        <v>3.7038668792053156E-2</v>
      </c>
      <c r="N68">
        <v>4.0607460056413663E-2</v>
      </c>
      <c r="O68">
        <v>4.4889029077947333E-2</v>
      </c>
      <c r="P68">
        <v>4.7892067999411009E-2</v>
      </c>
      <c r="Q68">
        <v>5.000667624273919E-2</v>
      </c>
      <c r="R68">
        <v>5.000667624273919E-2</v>
      </c>
      <c r="S68">
        <v>5.4981301466286971E-2</v>
      </c>
      <c r="T68">
        <v>5.4981301466286971E-2</v>
      </c>
      <c r="U68">
        <v>5.4981301466286971E-2</v>
      </c>
      <c r="V68">
        <v>6.0652168083573169E-2</v>
      </c>
      <c r="W68">
        <v>6.0652168083573169E-2</v>
      </c>
      <c r="X68">
        <v>6.0652168083573169E-2</v>
      </c>
      <c r="Y68">
        <v>6.0652168083573169E-2</v>
      </c>
      <c r="Z68">
        <v>6.0652168083573169E-2</v>
      </c>
      <c r="AA68">
        <v>6.0652168083573169E-2</v>
      </c>
      <c r="AB68">
        <v>6.0652168083573169E-2</v>
      </c>
      <c r="AC68">
        <v>6.0652168083573169E-2</v>
      </c>
      <c r="AD68">
        <v>6.0652168083573169E-2</v>
      </c>
      <c r="AE68">
        <v>6.0652168083573169E-2</v>
      </c>
      <c r="AF68">
        <v>6.0652168083573169E-2</v>
      </c>
      <c r="AG68">
        <v>6.0652168083573169E-2</v>
      </c>
      <c r="AH68">
        <v>6.0652168083573169E-2</v>
      </c>
      <c r="AI68">
        <v>6.0652168083573169E-2</v>
      </c>
      <c r="AJ68">
        <v>6.0652168083573169E-2</v>
      </c>
      <c r="AK68">
        <v>6.0652168083573169E-2</v>
      </c>
      <c r="AL68">
        <v>6.0652168083573169E-2</v>
      </c>
      <c r="AM68">
        <v>6.0652168083573169E-2</v>
      </c>
      <c r="AN68">
        <v>6.0652168083573169E-2</v>
      </c>
      <c r="AO68">
        <v>6.0652168083573169E-2</v>
      </c>
      <c r="AP68">
        <v>6.0652168083573169E-2</v>
      </c>
      <c r="AQ68">
        <v>6.0652168083573169E-2</v>
      </c>
      <c r="AR68">
        <v>6.0652168083573169E-2</v>
      </c>
      <c r="AS68">
        <v>6.0652168083573169E-2</v>
      </c>
      <c r="AT68">
        <v>6.0652168083573169E-2</v>
      </c>
      <c r="AU68">
        <v>6.0652168083573169E-2</v>
      </c>
      <c r="AV68">
        <v>6.0652168083573169E-2</v>
      </c>
      <c r="AW68">
        <v>6.0652168083573169E-2</v>
      </c>
      <c r="AX68">
        <v>6.0652168083573169E-2</v>
      </c>
      <c r="AY68">
        <v>6.0652168083573169E-2</v>
      </c>
      <c r="AZ68">
        <v>6.0652168083573169E-2</v>
      </c>
      <c r="BA68">
        <v>6.0652168083573169E-2</v>
      </c>
      <c r="BB68">
        <v>6.0652168083573169E-2</v>
      </c>
      <c r="BC68">
        <v>6.0652168083573169E-2</v>
      </c>
      <c r="BD68">
        <v>6.0652168083573169E-2</v>
      </c>
      <c r="BE68">
        <v>5.4981301466286971E-2</v>
      </c>
      <c r="BF68">
        <v>5.4981301466286971E-2</v>
      </c>
      <c r="BG68">
        <v>5.4981301466286971E-2</v>
      </c>
      <c r="BH68">
        <v>5.4981301466286971E-2</v>
      </c>
      <c r="BI68">
        <v>5.2437385809542762E-2</v>
      </c>
      <c r="BJ68">
        <v>4.6621765189958864E-2</v>
      </c>
      <c r="BK68">
        <v>4.1587904178341399E-2</v>
      </c>
      <c r="BL68">
        <v>3.8420611068368186E-2</v>
      </c>
      <c r="BM68">
        <v>3.7850550242809117E-2</v>
      </c>
      <c r="BN68">
        <v>3.7038668792053156E-2</v>
      </c>
      <c r="BO68">
        <v>3.4234695833663717E-2</v>
      </c>
      <c r="BP68">
        <v>2.3025570046703369E-2</v>
      </c>
      <c r="BQ68">
        <v>1.0541710701134806E-2</v>
      </c>
      <c r="BR68">
        <v>9.3191560963472092E-4</v>
      </c>
      <c r="BS68">
        <v>0</v>
      </c>
      <c r="BT68">
        <v>2.9072786869641216E-2</v>
      </c>
      <c r="BU68">
        <v>2.2870895150184846E-2</v>
      </c>
    </row>
    <row r="69" spans="1:73" x14ac:dyDescent="0.25">
      <c r="A69">
        <v>1534</v>
      </c>
      <c r="B69">
        <v>377.38548337361146</v>
      </c>
      <c r="C69">
        <v>6.7368416670996866E-4</v>
      </c>
      <c r="D69">
        <v>-20</v>
      </c>
      <c r="E69">
        <v>747</v>
      </c>
      <c r="F69">
        <v>-787</v>
      </c>
      <c r="G69">
        <v>0</v>
      </c>
      <c r="H69">
        <v>9.7723544157165437E-4</v>
      </c>
      <c r="I69">
        <v>1.104868006985551E-2</v>
      </c>
      <c r="J69">
        <v>2.6980886600517239E-2</v>
      </c>
      <c r="K69">
        <v>3.4859668312202441E-2</v>
      </c>
      <c r="L69">
        <v>3.6812017902398596E-2</v>
      </c>
      <c r="M69">
        <v>3.7712352958763122E-2</v>
      </c>
      <c r="N69">
        <v>4.1281144223123629E-2</v>
      </c>
      <c r="O69">
        <v>4.5562713244657299E-2</v>
      </c>
      <c r="P69">
        <v>4.8565752166120975E-2</v>
      </c>
      <c r="Q69">
        <v>5.0680360409449156E-2</v>
      </c>
      <c r="R69">
        <v>5.0680360409449156E-2</v>
      </c>
      <c r="S69">
        <v>5.5654985632996937E-2</v>
      </c>
      <c r="T69">
        <v>5.5654985632996937E-2</v>
      </c>
      <c r="U69">
        <v>5.5654985632996937E-2</v>
      </c>
      <c r="V69">
        <v>6.1325852250283135E-2</v>
      </c>
      <c r="W69">
        <v>6.1325852250283135E-2</v>
      </c>
      <c r="X69">
        <v>6.1325852250283135E-2</v>
      </c>
      <c r="Y69">
        <v>6.1325852250283135E-2</v>
      </c>
      <c r="Z69">
        <v>6.1325852250283135E-2</v>
      </c>
      <c r="AA69">
        <v>6.1325852250283135E-2</v>
      </c>
      <c r="AB69">
        <v>6.1325852250283135E-2</v>
      </c>
      <c r="AC69">
        <v>6.1325852250283135E-2</v>
      </c>
      <c r="AD69">
        <v>6.1325852250283135E-2</v>
      </c>
      <c r="AE69">
        <v>6.1325852250283135E-2</v>
      </c>
      <c r="AF69">
        <v>6.1325852250283135E-2</v>
      </c>
      <c r="AG69">
        <v>6.1325852250283135E-2</v>
      </c>
      <c r="AH69">
        <v>6.1325852250283135E-2</v>
      </c>
      <c r="AI69">
        <v>6.1325852250283135E-2</v>
      </c>
      <c r="AJ69">
        <v>6.1325852250283135E-2</v>
      </c>
      <c r="AK69">
        <v>6.1325852250283135E-2</v>
      </c>
      <c r="AL69">
        <v>6.1325852250283135E-2</v>
      </c>
      <c r="AM69">
        <v>6.1325852250283135E-2</v>
      </c>
      <c r="AN69">
        <v>6.1325852250283135E-2</v>
      </c>
      <c r="AO69">
        <v>6.1325852250283135E-2</v>
      </c>
      <c r="AP69">
        <v>6.1325852250283135E-2</v>
      </c>
      <c r="AQ69">
        <v>6.1325852250283135E-2</v>
      </c>
      <c r="AR69">
        <v>6.1325852250283135E-2</v>
      </c>
      <c r="AS69">
        <v>6.1325852250283135E-2</v>
      </c>
      <c r="AT69">
        <v>6.1325852250283135E-2</v>
      </c>
      <c r="AU69">
        <v>6.1325852250283135E-2</v>
      </c>
      <c r="AV69">
        <v>6.1325852250283135E-2</v>
      </c>
      <c r="AW69">
        <v>6.1325852250283135E-2</v>
      </c>
      <c r="AX69">
        <v>6.1325852250283135E-2</v>
      </c>
      <c r="AY69">
        <v>6.1325852250283135E-2</v>
      </c>
      <c r="AZ69">
        <v>6.1325852250283135E-2</v>
      </c>
      <c r="BA69">
        <v>6.1325852250283135E-2</v>
      </c>
      <c r="BB69">
        <v>6.1325852250283135E-2</v>
      </c>
      <c r="BC69">
        <v>6.1325852250283135E-2</v>
      </c>
      <c r="BD69">
        <v>6.1325852250283135E-2</v>
      </c>
      <c r="BE69">
        <v>5.5654985632996937E-2</v>
      </c>
      <c r="BF69">
        <v>5.5654985632996937E-2</v>
      </c>
      <c r="BG69">
        <v>5.5654985632996937E-2</v>
      </c>
      <c r="BH69">
        <v>5.5654985632996937E-2</v>
      </c>
      <c r="BI69">
        <v>5.3111069976252728E-2</v>
      </c>
      <c r="BJ69">
        <v>4.729544935666883E-2</v>
      </c>
      <c r="BK69">
        <v>4.2261588345051365E-2</v>
      </c>
      <c r="BL69">
        <v>3.9094295235078153E-2</v>
      </c>
      <c r="BM69">
        <v>3.8524234409519083E-2</v>
      </c>
      <c r="BN69">
        <v>3.7712352958763122E-2</v>
      </c>
      <c r="BO69">
        <v>3.4234695833663717E-2</v>
      </c>
      <c r="BP69">
        <v>2.3025570046703369E-2</v>
      </c>
      <c r="BQ69">
        <v>1.0541710701134806E-2</v>
      </c>
      <c r="BR69">
        <v>9.3191560963472092E-4</v>
      </c>
      <c r="BS69">
        <v>0</v>
      </c>
      <c r="BT69">
        <v>2.6381426246290744E-2</v>
      </c>
      <c r="BU69">
        <v>2.3174742998521652E-2</v>
      </c>
    </row>
    <row r="70" spans="1:73" x14ac:dyDescent="0.25">
      <c r="A70">
        <v>1534</v>
      </c>
      <c r="B70">
        <v>643.0105281444329</v>
      </c>
      <c r="C70">
        <v>1.1478608238088086E-3</v>
      </c>
      <c r="D70">
        <v>-10</v>
      </c>
      <c r="E70">
        <v>757</v>
      </c>
      <c r="F70">
        <v>-777</v>
      </c>
      <c r="G70">
        <v>0</v>
      </c>
      <c r="H70">
        <v>9.7723544157165437E-4</v>
      </c>
      <c r="I70">
        <v>1.104868006985551E-2</v>
      </c>
      <c r="J70">
        <v>2.8128747424326049E-2</v>
      </c>
      <c r="K70">
        <v>3.6007529136011247E-2</v>
      </c>
      <c r="L70">
        <v>3.7959878726207402E-2</v>
      </c>
      <c r="M70">
        <v>3.8860213782571928E-2</v>
      </c>
      <c r="N70">
        <v>4.2429005046932436E-2</v>
      </c>
      <c r="O70">
        <v>4.6710574068466106E-2</v>
      </c>
      <c r="P70">
        <v>4.9713612989929781E-2</v>
      </c>
      <c r="Q70">
        <v>5.1828221233257962E-2</v>
      </c>
      <c r="R70">
        <v>5.1828221233257962E-2</v>
      </c>
      <c r="S70">
        <v>5.6802846456805743E-2</v>
      </c>
      <c r="T70">
        <v>5.6802846456805743E-2</v>
      </c>
      <c r="U70">
        <v>5.6802846456805743E-2</v>
      </c>
      <c r="V70">
        <v>6.2473713074091941E-2</v>
      </c>
      <c r="W70">
        <v>6.2473713074091941E-2</v>
      </c>
      <c r="X70">
        <v>6.2473713074091941E-2</v>
      </c>
      <c r="Y70">
        <v>6.2473713074091941E-2</v>
      </c>
      <c r="Z70">
        <v>6.2473713074091941E-2</v>
      </c>
      <c r="AA70">
        <v>6.2473713074091941E-2</v>
      </c>
      <c r="AB70">
        <v>6.2473713074091941E-2</v>
      </c>
      <c r="AC70">
        <v>6.2473713074091941E-2</v>
      </c>
      <c r="AD70">
        <v>6.2473713074091941E-2</v>
      </c>
      <c r="AE70">
        <v>6.2473713074091941E-2</v>
      </c>
      <c r="AF70">
        <v>6.2473713074091941E-2</v>
      </c>
      <c r="AG70">
        <v>6.2473713074091941E-2</v>
      </c>
      <c r="AH70">
        <v>6.2473713074091941E-2</v>
      </c>
      <c r="AI70">
        <v>6.2473713074091941E-2</v>
      </c>
      <c r="AJ70">
        <v>6.2473713074091941E-2</v>
      </c>
      <c r="AK70">
        <v>6.2473713074091941E-2</v>
      </c>
      <c r="AL70">
        <v>6.2473713074091941E-2</v>
      </c>
      <c r="AM70">
        <v>6.2473713074091941E-2</v>
      </c>
      <c r="AN70">
        <v>6.2473713074091941E-2</v>
      </c>
      <c r="AO70">
        <v>6.2473713074091941E-2</v>
      </c>
      <c r="AP70">
        <v>6.2473713074091941E-2</v>
      </c>
      <c r="AQ70">
        <v>6.2473713074091941E-2</v>
      </c>
      <c r="AR70">
        <v>6.2473713074091941E-2</v>
      </c>
      <c r="AS70">
        <v>6.2473713074091941E-2</v>
      </c>
      <c r="AT70">
        <v>6.2473713074091941E-2</v>
      </c>
      <c r="AU70">
        <v>6.2473713074091941E-2</v>
      </c>
      <c r="AV70">
        <v>6.2473713074091941E-2</v>
      </c>
      <c r="AW70">
        <v>6.2473713074091941E-2</v>
      </c>
      <c r="AX70">
        <v>6.2473713074091941E-2</v>
      </c>
      <c r="AY70">
        <v>6.2473713074091941E-2</v>
      </c>
      <c r="AZ70">
        <v>6.2473713074091941E-2</v>
      </c>
      <c r="BA70">
        <v>6.2473713074091941E-2</v>
      </c>
      <c r="BB70">
        <v>6.2473713074091941E-2</v>
      </c>
      <c r="BC70">
        <v>6.2473713074091941E-2</v>
      </c>
      <c r="BD70">
        <v>6.2473713074091941E-2</v>
      </c>
      <c r="BE70">
        <v>5.6802846456805743E-2</v>
      </c>
      <c r="BF70">
        <v>5.6802846456805743E-2</v>
      </c>
      <c r="BG70">
        <v>5.6802846456805743E-2</v>
      </c>
      <c r="BH70">
        <v>5.6802846456805743E-2</v>
      </c>
      <c r="BI70">
        <v>5.4258930800061535E-2</v>
      </c>
      <c r="BJ70">
        <v>4.8443310180477636E-2</v>
      </c>
      <c r="BK70">
        <v>4.3409449168860172E-2</v>
      </c>
      <c r="BL70">
        <v>4.0242156058886959E-2</v>
      </c>
      <c r="BM70">
        <v>3.9672095233327889E-2</v>
      </c>
      <c r="BN70">
        <v>3.8860213782571928E-2</v>
      </c>
      <c r="BO70">
        <v>3.5382556657472523E-2</v>
      </c>
      <c r="BP70">
        <v>2.3025570046703369E-2</v>
      </c>
      <c r="BQ70">
        <v>1.0541710701134806E-2</v>
      </c>
      <c r="BR70">
        <v>9.3191560963472092E-4</v>
      </c>
      <c r="BS70">
        <v>0</v>
      </c>
      <c r="BT70">
        <v>2.5650756489480807E-2</v>
      </c>
      <c r="BU70">
        <v>2.3478590846858466E-2</v>
      </c>
    </row>
    <row r="71" spans="1:73" x14ac:dyDescent="0.25">
      <c r="A71">
        <v>1534</v>
      </c>
      <c r="B71">
        <v>682.62293456839632</v>
      </c>
      <c r="C71">
        <v>1.2185743307899053E-3</v>
      </c>
      <c r="D71">
        <v>0</v>
      </c>
      <c r="E71">
        <v>767</v>
      </c>
      <c r="F71">
        <v>-767</v>
      </c>
      <c r="G71">
        <v>0</v>
      </c>
      <c r="H71">
        <v>9.7723544157165437E-4</v>
      </c>
      <c r="I71">
        <v>1.104868006985551E-2</v>
      </c>
      <c r="J71">
        <v>2.8128747424326049E-2</v>
      </c>
      <c r="K71">
        <v>3.722610346680115E-2</v>
      </c>
      <c r="L71">
        <v>3.9178453056997305E-2</v>
      </c>
      <c r="M71">
        <v>4.0078788113361831E-2</v>
      </c>
      <c r="N71">
        <v>4.3647579377722338E-2</v>
      </c>
      <c r="O71">
        <v>4.7929148399256008E-2</v>
      </c>
      <c r="P71">
        <v>5.0932187320719684E-2</v>
      </c>
      <c r="Q71">
        <v>5.3046795564047865E-2</v>
      </c>
      <c r="R71">
        <v>5.3046795564047865E-2</v>
      </c>
      <c r="S71">
        <v>5.8021420787595646E-2</v>
      </c>
      <c r="T71">
        <v>5.8021420787595646E-2</v>
      </c>
      <c r="U71">
        <v>5.8021420787595646E-2</v>
      </c>
      <c r="V71">
        <v>6.369228740488185E-2</v>
      </c>
      <c r="W71">
        <v>6.369228740488185E-2</v>
      </c>
      <c r="X71">
        <v>6.369228740488185E-2</v>
      </c>
      <c r="Y71">
        <v>6.369228740488185E-2</v>
      </c>
      <c r="Z71">
        <v>6.369228740488185E-2</v>
      </c>
      <c r="AA71">
        <v>6.369228740488185E-2</v>
      </c>
      <c r="AB71">
        <v>6.369228740488185E-2</v>
      </c>
      <c r="AC71">
        <v>6.369228740488185E-2</v>
      </c>
      <c r="AD71">
        <v>6.369228740488185E-2</v>
      </c>
      <c r="AE71">
        <v>6.369228740488185E-2</v>
      </c>
      <c r="AF71">
        <v>6.369228740488185E-2</v>
      </c>
      <c r="AG71">
        <v>6.369228740488185E-2</v>
      </c>
      <c r="AH71">
        <v>6.369228740488185E-2</v>
      </c>
      <c r="AI71">
        <v>6.369228740488185E-2</v>
      </c>
      <c r="AJ71">
        <v>6.369228740488185E-2</v>
      </c>
      <c r="AK71">
        <v>6.369228740488185E-2</v>
      </c>
      <c r="AL71">
        <v>6.369228740488185E-2</v>
      </c>
      <c r="AM71">
        <v>6.369228740488185E-2</v>
      </c>
      <c r="AN71">
        <v>6.369228740488185E-2</v>
      </c>
      <c r="AO71">
        <v>6.369228740488185E-2</v>
      </c>
      <c r="AP71">
        <v>6.369228740488185E-2</v>
      </c>
      <c r="AQ71">
        <v>6.369228740488185E-2</v>
      </c>
      <c r="AR71">
        <v>6.369228740488185E-2</v>
      </c>
      <c r="AS71">
        <v>6.369228740488185E-2</v>
      </c>
      <c r="AT71">
        <v>6.369228740488185E-2</v>
      </c>
      <c r="AU71">
        <v>6.369228740488185E-2</v>
      </c>
      <c r="AV71">
        <v>6.369228740488185E-2</v>
      </c>
      <c r="AW71">
        <v>6.369228740488185E-2</v>
      </c>
      <c r="AX71">
        <v>6.369228740488185E-2</v>
      </c>
      <c r="AY71">
        <v>6.369228740488185E-2</v>
      </c>
      <c r="AZ71">
        <v>6.369228740488185E-2</v>
      </c>
      <c r="BA71">
        <v>6.369228740488185E-2</v>
      </c>
      <c r="BB71">
        <v>6.369228740488185E-2</v>
      </c>
      <c r="BC71">
        <v>6.369228740488185E-2</v>
      </c>
      <c r="BD71">
        <v>6.369228740488185E-2</v>
      </c>
      <c r="BE71">
        <v>5.8021420787595646E-2</v>
      </c>
      <c r="BF71">
        <v>5.8021420787595646E-2</v>
      </c>
      <c r="BG71">
        <v>5.8021420787595646E-2</v>
      </c>
      <c r="BH71">
        <v>5.8021420787595646E-2</v>
      </c>
      <c r="BI71">
        <v>5.5477505130851437E-2</v>
      </c>
      <c r="BJ71">
        <v>4.9661884511267539E-2</v>
      </c>
      <c r="BK71">
        <v>4.4628023499650074E-2</v>
      </c>
      <c r="BL71">
        <v>4.1460730389676861E-2</v>
      </c>
      <c r="BM71">
        <v>4.0890669564117792E-2</v>
      </c>
      <c r="BN71">
        <v>4.0078788113361831E-2</v>
      </c>
      <c r="BO71">
        <v>3.6601130988262426E-2</v>
      </c>
      <c r="BP71">
        <v>2.3025570046703369E-2</v>
      </c>
      <c r="BQ71">
        <v>1.0541710701134806E-2</v>
      </c>
      <c r="BR71">
        <v>9.3191560963472092E-4</v>
      </c>
      <c r="BS71">
        <v>0</v>
      </c>
      <c r="BT71">
        <v>2.4920086732670876E-2</v>
      </c>
      <c r="BU71">
        <v>2.4337143513658975E-2</v>
      </c>
    </row>
    <row r="72" spans="1:73" x14ac:dyDescent="0.25">
      <c r="A72">
        <v>1534</v>
      </c>
      <c r="B72">
        <v>666.6587001825294</v>
      </c>
      <c r="C72">
        <v>1.1900760116620387E-3</v>
      </c>
      <c r="D72">
        <v>10</v>
      </c>
      <c r="E72">
        <v>777</v>
      </c>
      <c r="F72">
        <v>-757</v>
      </c>
      <c r="G72">
        <v>0</v>
      </c>
      <c r="H72">
        <v>9.7723544157165437E-4</v>
      </c>
      <c r="I72">
        <v>1.104868006985551E-2</v>
      </c>
      <c r="J72">
        <v>2.8128747424326049E-2</v>
      </c>
      <c r="K72">
        <v>3.8416179478463187E-2</v>
      </c>
      <c r="L72">
        <v>4.0368529068659342E-2</v>
      </c>
      <c r="M72">
        <v>4.1268864125023869E-2</v>
      </c>
      <c r="N72">
        <v>4.4837655389384376E-2</v>
      </c>
      <c r="O72">
        <v>4.9119224410918046E-2</v>
      </c>
      <c r="P72">
        <v>5.2122263332381721E-2</v>
      </c>
      <c r="Q72">
        <v>5.4236871575709902E-2</v>
      </c>
      <c r="R72">
        <v>5.4236871575709902E-2</v>
      </c>
      <c r="S72">
        <v>5.9211496799257683E-2</v>
      </c>
      <c r="T72">
        <v>5.9211496799257683E-2</v>
      </c>
      <c r="U72">
        <v>5.9211496799257683E-2</v>
      </c>
      <c r="V72">
        <v>6.4882363416543895E-2</v>
      </c>
      <c r="W72">
        <v>6.4882363416543895E-2</v>
      </c>
      <c r="X72">
        <v>6.4882363416543895E-2</v>
      </c>
      <c r="Y72">
        <v>6.4882363416543895E-2</v>
      </c>
      <c r="Z72">
        <v>6.4882363416543895E-2</v>
      </c>
      <c r="AA72">
        <v>6.4882363416543895E-2</v>
      </c>
      <c r="AB72">
        <v>6.4882363416543895E-2</v>
      </c>
      <c r="AC72">
        <v>6.4882363416543895E-2</v>
      </c>
      <c r="AD72">
        <v>6.4882363416543895E-2</v>
      </c>
      <c r="AE72">
        <v>6.4882363416543895E-2</v>
      </c>
      <c r="AF72">
        <v>6.4882363416543895E-2</v>
      </c>
      <c r="AG72">
        <v>6.4882363416543895E-2</v>
      </c>
      <c r="AH72">
        <v>6.4882363416543895E-2</v>
      </c>
      <c r="AI72">
        <v>6.4882363416543895E-2</v>
      </c>
      <c r="AJ72">
        <v>6.4882363416543895E-2</v>
      </c>
      <c r="AK72">
        <v>6.4882363416543895E-2</v>
      </c>
      <c r="AL72">
        <v>6.4882363416543895E-2</v>
      </c>
      <c r="AM72">
        <v>6.4882363416543895E-2</v>
      </c>
      <c r="AN72">
        <v>6.4882363416543895E-2</v>
      </c>
      <c r="AO72">
        <v>6.4882363416543895E-2</v>
      </c>
      <c r="AP72">
        <v>6.4882363416543895E-2</v>
      </c>
      <c r="AQ72">
        <v>6.4882363416543895E-2</v>
      </c>
      <c r="AR72">
        <v>6.4882363416543895E-2</v>
      </c>
      <c r="AS72">
        <v>6.4882363416543895E-2</v>
      </c>
      <c r="AT72">
        <v>6.4882363416543895E-2</v>
      </c>
      <c r="AU72">
        <v>6.4882363416543895E-2</v>
      </c>
      <c r="AV72">
        <v>6.4882363416543895E-2</v>
      </c>
      <c r="AW72">
        <v>6.4882363416543895E-2</v>
      </c>
      <c r="AX72">
        <v>6.4882363416543895E-2</v>
      </c>
      <c r="AY72">
        <v>6.4882363416543895E-2</v>
      </c>
      <c r="AZ72">
        <v>6.4882363416543895E-2</v>
      </c>
      <c r="BA72">
        <v>6.4882363416543895E-2</v>
      </c>
      <c r="BB72">
        <v>6.4882363416543895E-2</v>
      </c>
      <c r="BC72">
        <v>6.4882363416543895E-2</v>
      </c>
      <c r="BD72">
        <v>6.4882363416543895E-2</v>
      </c>
      <c r="BE72">
        <v>5.9211496799257683E-2</v>
      </c>
      <c r="BF72">
        <v>5.9211496799257683E-2</v>
      </c>
      <c r="BG72">
        <v>5.9211496799257683E-2</v>
      </c>
      <c r="BH72">
        <v>5.9211496799257683E-2</v>
      </c>
      <c r="BI72">
        <v>5.6667581142513475E-2</v>
      </c>
      <c r="BJ72">
        <v>5.0851960522929576E-2</v>
      </c>
      <c r="BK72">
        <v>4.5818099511312112E-2</v>
      </c>
      <c r="BL72">
        <v>4.2650806401338899E-2</v>
      </c>
      <c r="BM72">
        <v>4.2080745575779829E-2</v>
      </c>
      <c r="BN72">
        <v>4.1268864125023869E-2</v>
      </c>
      <c r="BO72">
        <v>3.7791206999924463E-2</v>
      </c>
      <c r="BP72">
        <v>2.4215646058365407E-2</v>
      </c>
      <c r="BQ72">
        <v>1.0541710701134806E-2</v>
      </c>
      <c r="BR72">
        <v>9.3191560963472092E-4</v>
      </c>
      <c r="BS72">
        <v>0</v>
      </c>
      <c r="BT72">
        <v>2.4364227774147339E-2</v>
      </c>
      <c r="BU72">
        <v>2.5638661898800978E-2</v>
      </c>
    </row>
    <row r="73" spans="1:73" x14ac:dyDescent="0.25">
      <c r="A73">
        <v>1534</v>
      </c>
      <c r="B73">
        <v>692.53534203764661</v>
      </c>
      <c r="C73">
        <v>1.2362693197606402E-3</v>
      </c>
      <c r="D73">
        <v>20</v>
      </c>
      <c r="E73">
        <v>787</v>
      </c>
      <c r="F73">
        <v>-747</v>
      </c>
      <c r="G73">
        <v>0</v>
      </c>
      <c r="H73">
        <v>9.7723544157165437E-4</v>
      </c>
      <c r="I73">
        <v>1.104868006985551E-2</v>
      </c>
      <c r="J73">
        <v>2.8128747424326049E-2</v>
      </c>
      <c r="K73">
        <v>3.8416179478463187E-2</v>
      </c>
      <c r="L73">
        <v>4.1604798388419982E-2</v>
      </c>
      <c r="M73">
        <v>4.2505133444784508E-2</v>
      </c>
      <c r="N73">
        <v>4.6073924709145016E-2</v>
      </c>
      <c r="O73">
        <v>5.0355493730678685E-2</v>
      </c>
      <c r="P73">
        <v>5.3358532652142361E-2</v>
      </c>
      <c r="Q73">
        <v>5.5473140895470542E-2</v>
      </c>
      <c r="R73">
        <v>5.5473140895470542E-2</v>
      </c>
      <c r="S73">
        <v>6.0447766119018323E-2</v>
      </c>
      <c r="T73">
        <v>6.0447766119018323E-2</v>
      </c>
      <c r="U73">
        <v>6.0447766119018323E-2</v>
      </c>
      <c r="V73">
        <v>6.6118632736304542E-2</v>
      </c>
      <c r="W73">
        <v>6.6118632736304542E-2</v>
      </c>
      <c r="X73">
        <v>6.6118632736304542E-2</v>
      </c>
      <c r="Y73">
        <v>6.6118632736304542E-2</v>
      </c>
      <c r="Z73">
        <v>6.6118632736304542E-2</v>
      </c>
      <c r="AA73">
        <v>6.6118632736304542E-2</v>
      </c>
      <c r="AB73">
        <v>6.6118632736304542E-2</v>
      </c>
      <c r="AC73">
        <v>6.6118632736304542E-2</v>
      </c>
      <c r="AD73">
        <v>6.6118632736304542E-2</v>
      </c>
      <c r="AE73">
        <v>6.6118632736304542E-2</v>
      </c>
      <c r="AF73">
        <v>6.6118632736304542E-2</v>
      </c>
      <c r="AG73">
        <v>6.6118632736304542E-2</v>
      </c>
      <c r="AH73">
        <v>6.6118632736304542E-2</v>
      </c>
      <c r="AI73">
        <v>6.6118632736304542E-2</v>
      </c>
      <c r="AJ73">
        <v>6.6118632736304542E-2</v>
      </c>
      <c r="AK73">
        <v>6.6118632736304542E-2</v>
      </c>
      <c r="AL73">
        <v>6.6118632736304542E-2</v>
      </c>
      <c r="AM73">
        <v>6.6118632736304542E-2</v>
      </c>
      <c r="AN73">
        <v>6.6118632736304542E-2</v>
      </c>
      <c r="AO73">
        <v>6.6118632736304542E-2</v>
      </c>
      <c r="AP73">
        <v>6.6118632736304542E-2</v>
      </c>
      <c r="AQ73">
        <v>6.6118632736304542E-2</v>
      </c>
      <c r="AR73">
        <v>6.6118632736304542E-2</v>
      </c>
      <c r="AS73">
        <v>6.6118632736304542E-2</v>
      </c>
      <c r="AT73">
        <v>6.6118632736304542E-2</v>
      </c>
      <c r="AU73">
        <v>6.6118632736304542E-2</v>
      </c>
      <c r="AV73">
        <v>6.6118632736304542E-2</v>
      </c>
      <c r="AW73">
        <v>6.6118632736304542E-2</v>
      </c>
      <c r="AX73">
        <v>6.6118632736304542E-2</v>
      </c>
      <c r="AY73">
        <v>6.6118632736304542E-2</v>
      </c>
      <c r="AZ73">
        <v>6.6118632736304542E-2</v>
      </c>
      <c r="BA73">
        <v>6.6118632736304542E-2</v>
      </c>
      <c r="BB73">
        <v>6.6118632736304542E-2</v>
      </c>
      <c r="BC73">
        <v>6.6118632736304542E-2</v>
      </c>
      <c r="BD73">
        <v>6.6118632736304542E-2</v>
      </c>
      <c r="BE73">
        <v>6.0447766119018323E-2</v>
      </c>
      <c r="BF73">
        <v>6.0447766119018323E-2</v>
      </c>
      <c r="BG73">
        <v>6.0447766119018323E-2</v>
      </c>
      <c r="BH73">
        <v>6.0447766119018323E-2</v>
      </c>
      <c r="BI73">
        <v>5.7903850462274115E-2</v>
      </c>
      <c r="BJ73">
        <v>5.2088229842690216E-2</v>
      </c>
      <c r="BK73">
        <v>4.7054368831072751E-2</v>
      </c>
      <c r="BL73">
        <v>4.3887075721099539E-2</v>
      </c>
      <c r="BM73">
        <v>4.3317014895540469E-2</v>
      </c>
      <c r="BN73">
        <v>4.2505133444784508E-2</v>
      </c>
      <c r="BO73">
        <v>3.9027476319685103E-2</v>
      </c>
      <c r="BP73">
        <v>2.5451915378126046E-2</v>
      </c>
      <c r="BQ73">
        <v>1.0541710701134806E-2</v>
      </c>
      <c r="BR73">
        <v>9.3191560963472092E-4</v>
      </c>
      <c r="BS73">
        <v>0</v>
      </c>
      <c r="BT73">
        <v>2.4027276031495945E-2</v>
      </c>
      <c r="BU73">
        <v>2.6940180283942974E-2</v>
      </c>
    </row>
    <row r="74" spans="1:73" x14ac:dyDescent="0.25">
      <c r="A74">
        <v>1534</v>
      </c>
      <c r="B74">
        <v>787.85449192975227</v>
      </c>
      <c r="C74">
        <v>1.4064269037051E-3</v>
      </c>
      <c r="D74">
        <v>30</v>
      </c>
      <c r="E74">
        <v>797</v>
      </c>
      <c r="F74">
        <v>-737</v>
      </c>
      <c r="G74">
        <v>0</v>
      </c>
      <c r="H74">
        <v>9.7723544157165437E-4</v>
      </c>
      <c r="I74">
        <v>1.104868006985551E-2</v>
      </c>
      <c r="J74">
        <v>2.8128747424326049E-2</v>
      </c>
      <c r="K74">
        <v>3.8416179478463187E-2</v>
      </c>
      <c r="L74">
        <v>4.3011225292125081E-2</v>
      </c>
      <c r="M74">
        <v>4.3911560348489607E-2</v>
      </c>
      <c r="N74">
        <v>4.7480351612850115E-2</v>
      </c>
      <c r="O74">
        <v>5.1761920634383785E-2</v>
      </c>
      <c r="P74">
        <v>5.476495955584746E-2</v>
      </c>
      <c r="Q74">
        <v>5.6879567799175641E-2</v>
      </c>
      <c r="R74">
        <v>5.6879567799175641E-2</v>
      </c>
      <c r="S74">
        <v>6.1854193022723422E-2</v>
      </c>
      <c r="T74">
        <v>6.1854193022723422E-2</v>
      </c>
      <c r="U74">
        <v>6.1854193022723422E-2</v>
      </c>
      <c r="V74">
        <v>6.7525059640009641E-2</v>
      </c>
      <c r="W74">
        <v>6.7525059640009641E-2</v>
      </c>
      <c r="X74">
        <v>6.7525059640009641E-2</v>
      </c>
      <c r="Y74">
        <v>6.7525059640009641E-2</v>
      </c>
      <c r="Z74">
        <v>6.7525059640009641E-2</v>
      </c>
      <c r="AA74">
        <v>6.7525059640009641E-2</v>
      </c>
      <c r="AB74">
        <v>6.7525059640009641E-2</v>
      </c>
      <c r="AC74">
        <v>6.7525059640009641E-2</v>
      </c>
      <c r="AD74">
        <v>6.7525059640009641E-2</v>
      </c>
      <c r="AE74">
        <v>6.7525059640009641E-2</v>
      </c>
      <c r="AF74">
        <v>6.7525059640009641E-2</v>
      </c>
      <c r="AG74">
        <v>6.7525059640009641E-2</v>
      </c>
      <c r="AH74">
        <v>6.7525059640009641E-2</v>
      </c>
      <c r="AI74">
        <v>6.7525059640009641E-2</v>
      </c>
      <c r="AJ74">
        <v>6.7525059640009641E-2</v>
      </c>
      <c r="AK74">
        <v>6.7525059640009641E-2</v>
      </c>
      <c r="AL74">
        <v>6.7525059640009641E-2</v>
      </c>
      <c r="AM74">
        <v>6.7525059640009641E-2</v>
      </c>
      <c r="AN74">
        <v>6.7525059640009641E-2</v>
      </c>
      <c r="AO74">
        <v>6.7525059640009641E-2</v>
      </c>
      <c r="AP74">
        <v>6.7525059640009641E-2</v>
      </c>
      <c r="AQ74">
        <v>6.7525059640009641E-2</v>
      </c>
      <c r="AR74">
        <v>6.7525059640009641E-2</v>
      </c>
      <c r="AS74">
        <v>6.7525059640009641E-2</v>
      </c>
      <c r="AT74">
        <v>6.7525059640009641E-2</v>
      </c>
      <c r="AU74">
        <v>6.7525059640009641E-2</v>
      </c>
      <c r="AV74">
        <v>6.7525059640009641E-2</v>
      </c>
      <c r="AW74">
        <v>6.7525059640009641E-2</v>
      </c>
      <c r="AX74">
        <v>6.7525059640009641E-2</v>
      </c>
      <c r="AY74">
        <v>6.7525059640009641E-2</v>
      </c>
      <c r="AZ74">
        <v>6.7525059640009641E-2</v>
      </c>
      <c r="BA74">
        <v>6.7525059640009641E-2</v>
      </c>
      <c r="BB74">
        <v>6.7525059640009641E-2</v>
      </c>
      <c r="BC74">
        <v>6.7525059640009641E-2</v>
      </c>
      <c r="BD74">
        <v>6.7525059640009641E-2</v>
      </c>
      <c r="BE74">
        <v>6.1854193022723422E-2</v>
      </c>
      <c r="BF74">
        <v>6.1854193022723422E-2</v>
      </c>
      <c r="BG74">
        <v>6.1854193022723422E-2</v>
      </c>
      <c r="BH74">
        <v>6.1854193022723422E-2</v>
      </c>
      <c r="BI74">
        <v>5.9310277365979214E-2</v>
      </c>
      <c r="BJ74">
        <v>5.3494656746395315E-2</v>
      </c>
      <c r="BK74">
        <v>4.8460795734777851E-2</v>
      </c>
      <c r="BL74">
        <v>4.5293502624804638E-2</v>
      </c>
      <c r="BM74">
        <v>4.4723441799245568E-2</v>
      </c>
      <c r="BN74">
        <v>4.3911560348489607E-2</v>
      </c>
      <c r="BO74">
        <v>4.0433903223390202E-2</v>
      </c>
      <c r="BP74">
        <v>2.6858342281831146E-2</v>
      </c>
      <c r="BQ74">
        <v>1.0541710701134806E-2</v>
      </c>
      <c r="BR74">
        <v>9.3191560963472092E-4</v>
      </c>
      <c r="BS74">
        <v>0</v>
      </c>
      <c r="BT74">
        <v>2.3690324288844551E-2</v>
      </c>
      <c r="BU74">
        <v>3.1582472237105308E-2</v>
      </c>
    </row>
    <row r="75" spans="1:73" x14ac:dyDescent="0.25">
      <c r="A75">
        <v>1534</v>
      </c>
      <c r="B75">
        <v>846.99160466972614</v>
      </c>
      <c r="C75">
        <v>1.5119946541170082E-3</v>
      </c>
      <c r="D75">
        <v>40</v>
      </c>
      <c r="E75">
        <v>807</v>
      </c>
      <c r="F75">
        <v>-727</v>
      </c>
      <c r="G75">
        <v>0</v>
      </c>
      <c r="H75">
        <v>9.7723544157165437E-4</v>
      </c>
      <c r="I75">
        <v>1.104868006985551E-2</v>
      </c>
      <c r="J75">
        <v>2.8128747424326049E-2</v>
      </c>
      <c r="K75">
        <v>3.8416179478463187E-2</v>
      </c>
      <c r="L75">
        <v>4.4523219946242087E-2</v>
      </c>
      <c r="M75">
        <v>4.5423555002606614E-2</v>
      </c>
      <c r="N75">
        <v>4.8992346266967121E-2</v>
      </c>
      <c r="O75">
        <v>5.3273915288500791E-2</v>
      </c>
      <c r="P75">
        <v>5.6276954209964467E-2</v>
      </c>
      <c r="Q75">
        <v>5.8391562453292647E-2</v>
      </c>
      <c r="R75">
        <v>5.8391562453292647E-2</v>
      </c>
      <c r="S75">
        <v>6.3366187676840435E-2</v>
      </c>
      <c r="T75">
        <v>6.3366187676840435E-2</v>
      </c>
      <c r="U75">
        <v>6.3366187676840435E-2</v>
      </c>
      <c r="V75">
        <v>6.9037054294126654E-2</v>
      </c>
      <c r="W75">
        <v>6.9037054294126654E-2</v>
      </c>
      <c r="X75">
        <v>6.9037054294126654E-2</v>
      </c>
      <c r="Y75">
        <v>6.9037054294126654E-2</v>
      </c>
      <c r="Z75">
        <v>6.9037054294126654E-2</v>
      </c>
      <c r="AA75">
        <v>6.9037054294126654E-2</v>
      </c>
      <c r="AB75">
        <v>6.9037054294126654E-2</v>
      </c>
      <c r="AC75">
        <v>6.9037054294126654E-2</v>
      </c>
      <c r="AD75">
        <v>6.9037054294126654E-2</v>
      </c>
      <c r="AE75">
        <v>6.9037054294126654E-2</v>
      </c>
      <c r="AF75">
        <v>6.9037054294126654E-2</v>
      </c>
      <c r="AG75">
        <v>6.9037054294126654E-2</v>
      </c>
      <c r="AH75">
        <v>6.9037054294126654E-2</v>
      </c>
      <c r="AI75">
        <v>6.9037054294126654E-2</v>
      </c>
      <c r="AJ75">
        <v>6.9037054294126654E-2</v>
      </c>
      <c r="AK75">
        <v>6.9037054294126654E-2</v>
      </c>
      <c r="AL75">
        <v>6.9037054294126654E-2</v>
      </c>
      <c r="AM75">
        <v>6.9037054294126654E-2</v>
      </c>
      <c r="AN75">
        <v>6.9037054294126654E-2</v>
      </c>
      <c r="AO75">
        <v>6.9037054294126654E-2</v>
      </c>
      <c r="AP75">
        <v>6.9037054294126654E-2</v>
      </c>
      <c r="AQ75">
        <v>6.9037054294126654E-2</v>
      </c>
      <c r="AR75">
        <v>6.9037054294126654E-2</v>
      </c>
      <c r="AS75">
        <v>6.9037054294126654E-2</v>
      </c>
      <c r="AT75">
        <v>6.9037054294126654E-2</v>
      </c>
      <c r="AU75">
        <v>6.9037054294126654E-2</v>
      </c>
      <c r="AV75">
        <v>6.9037054294126654E-2</v>
      </c>
      <c r="AW75">
        <v>6.9037054294126654E-2</v>
      </c>
      <c r="AX75">
        <v>6.9037054294126654E-2</v>
      </c>
      <c r="AY75">
        <v>6.9037054294126654E-2</v>
      </c>
      <c r="AZ75">
        <v>6.9037054294126654E-2</v>
      </c>
      <c r="BA75">
        <v>6.9037054294126654E-2</v>
      </c>
      <c r="BB75">
        <v>6.9037054294126654E-2</v>
      </c>
      <c r="BC75">
        <v>6.9037054294126654E-2</v>
      </c>
      <c r="BD75">
        <v>6.9037054294126654E-2</v>
      </c>
      <c r="BE75">
        <v>6.3366187676840435E-2</v>
      </c>
      <c r="BF75">
        <v>6.3366187676840435E-2</v>
      </c>
      <c r="BG75">
        <v>6.3366187676840435E-2</v>
      </c>
      <c r="BH75">
        <v>6.3366187676840435E-2</v>
      </c>
      <c r="BI75">
        <v>6.082227202009622E-2</v>
      </c>
      <c r="BJ75">
        <v>5.5006651400512321E-2</v>
      </c>
      <c r="BK75">
        <v>4.9972790388894857E-2</v>
      </c>
      <c r="BL75">
        <v>4.6805497278921644E-2</v>
      </c>
      <c r="BM75">
        <v>4.6235436453362574E-2</v>
      </c>
      <c r="BN75">
        <v>4.5423555002606614E-2</v>
      </c>
      <c r="BO75">
        <v>4.1945897877507209E-2</v>
      </c>
      <c r="BP75">
        <v>2.8370336935948155E-2</v>
      </c>
      <c r="BQ75">
        <v>1.2053705355251814E-2</v>
      </c>
      <c r="BR75">
        <v>9.3191560963472092E-4</v>
      </c>
      <c r="BS75">
        <v>0</v>
      </c>
      <c r="BT75">
        <v>2.2582396426218274E-2</v>
      </c>
      <c r="BU75">
        <v>3.6663146242179812E-2</v>
      </c>
    </row>
    <row r="76" spans="1:73" x14ac:dyDescent="0.25">
      <c r="A76">
        <v>1534</v>
      </c>
      <c r="B76">
        <v>726.70035898629726</v>
      </c>
      <c r="C76">
        <v>1.2972584992275607E-3</v>
      </c>
      <c r="D76">
        <v>30</v>
      </c>
      <c r="E76">
        <v>797</v>
      </c>
      <c r="F76">
        <v>-737</v>
      </c>
      <c r="G76">
        <v>0</v>
      </c>
      <c r="H76">
        <v>9.7723544157165437E-4</v>
      </c>
      <c r="I76">
        <v>1.104868006985551E-2</v>
      </c>
      <c r="J76">
        <v>2.8128747424326049E-2</v>
      </c>
      <c r="K76">
        <v>3.8416179478463187E-2</v>
      </c>
      <c r="L76">
        <v>4.5820478445469645E-2</v>
      </c>
      <c r="M76">
        <v>4.6720813501834171E-2</v>
      </c>
      <c r="N76">
        <v>5.0289604766194679E-2</v>
      </c>
      <c r="O76">
        <v>5.4571173787728348E-2</v>
      </c>
      <c r="P76">
        <v>5.7574212709192024E-2</v>
      </c>
      <c r="Q76">
        <v>5.9688820952520205E-2</v>
      </c>
      <c r="R76">
        <v>5.9688820952520205E-2</v>
      </c>
      <c r="S76">
        <v>6.4663446176067993E-2</v>
      </c>
      <c r="T76">
        <v>6.4663446176067993E-2</v>
      </c>
      <c r="U76">
        <v>6.4663446176067993E-2</v>
      </c>
      <c r="V76">
        <v>7.0334312793354212E-2</v>
      </c>
      <c r="W76">
        <v>7.0334312793354212E-2</v>
      </c>
      <c r="X76">
        <v>7.0334312793354212E-2</v>
      </c>
      <c r="Y76">
        <v>7.0334312793354212E-2</v>
      </c>
      <c r="Z76">
        <v>7.0334312793354212E-2</v>
      </c>
      <c r="AA76">
        <v>7.0334312793354212E-2</v>
      </c>
      <c r="AB76">
        <v>7.0334312793354212E-2</v>
      </c>
      <c r="AC76">
        <v>7.0334312793354212E-2</v>
      </c>
      <c r="AD76">
        <v>7.0334312793354212E-2</v>
      </c>
      <c r="AE76">
        <v>7.0334312793354212E-2</v>
      </c>
      <c r="AF76">
        <v>7.0334312793354212E-2</v>
      </c>
      <c r="AG76">
        <v>7.0334312793354212E-2</v>
      </c>
      <c r="AH76">
        <v>7.0334312793354212E-2</v>
      </c>
      <c r="AI76">
        <v>7.0334312793354212E-2</v>
      </c>
      <c r="AJ76">
        <v>7.0334312793354212E-2</v>
      </c>
      <c r="AK76">
        <v>7.0334312793354212E-2</v>
      </c>
      <c r="AL76">
        <v>7.0334312793354212E-2</v>
      </c>
      <c r="AM76">
        <v>7.0334312793354212E-2</v>
      </c>
      <c r="AN76">
        <v>7.0334312793354212E-2</v>
      </c>
      <c r="AO76">
        <v>7.0334312793354212E-2</v>
      </c>
      <c r="AP76">
        <v>7.0334312793354212E-2</v>
      </c>
      <c r="AQ76">
        <v>7.0334312793354212E-2</v>
      </c>
      <c r="AR76">
        <v>7.0334312793354212E-2</v>
      </c>
      <c r="AS76">
        <v>7.0334312793354212E-2</v>
      </c>
      <c r="AT76">
        <v>7.0334312793354212E-2</v>
      </c>
      <c r="AU76">
        <v>7.0334312793354212E-2</v>
      </c>
      <c r="AV76">
        <v>7.0334312793354212E-2</v>
      </c>
      <c r="AW76">
        <v>7.0334312793354212E-2</v>
      </c>
      <c r="AX76">
        <v>7.0334312793354212E-2</v>
      </c>
      <c r="AY76">
        <v>7.0334312793354212E-2</v>
      </c>
      <c r="AZ76">
        <v>7.0334312793354212E-2</v>
      </c>
      <c r="BA76">
        <v>7.0334312793354212E-2</v>
      </c>
      <c r="BB76">
        <v>7.0334312793354212E-2</v>
      </c>
      <c r="BC76">
        <v>7.0334312793354212E-2</v>
      </c>
      <c r="BD76">
        <v>7.0334312793354212E-2</v>
      </c>
      <c r="BE76">
        <v>6.4663446176067993E-2</v>
      </c>
      <c r="BF76">
        <v>6.4663446176067993E-2</v>
      </c>
      <c r="BG76">
        <v>6.4663446176067993E-2</v>
      </c>
      <c r="BH76">
        <v>6.4663446176067993E-2</v>
      </c>
      <c r="BI76">
        <v>6.2119530519323778E-2</v>
      </c>
      <c r="BJ76">
        <v>5.6303909899739879E-2</v>
      </c>
      <c r="BK76">
        <v>5.1270048888122415E-2</v>
      </c>
      <c r="BL76">
        <v>4.8102755778149202E-2</v>
      </c>
      <c r="BM76">
        <v>4.7532694952590132E-2</v>
      </c>
      <c r="BN76">
        <v>4.6720813501834171E-2</v>
      </c>
      <c r="BO76">
        <v>4.3243156376734766E-2</v>
      </c>
      <c r="BP76">
        <v>2.9667595435175716E-2</v>
      </c>
      <c r="BQ76">
        <v>1.2053705355251814E-2</v>
      </c>
      <c r="BR76">
        <v>9.3191560963472092E-4</v>
      </c>
      <c r="BS76">
        <v>0</v>
      </c>
      <c r="BT76">
        <v>2.3690324288844558E-2</v>
      </c>
      <c r="BU76">
        <v>3.1582472237105315E-2</v>
      </c>
    </row>
    <row r="77" spans="1:73" x14ac:dyDescent="0.25">
      <c r="A77">
        <v>1534</v>
      </c>
      <c r="B77">
        <v>798.62428694579523</v>
      </c>
      <c r="C77">
        <v>1.4256524454937258E-3</v>
      </c>
      <c r="D77">
        <v>20</v>
      </c>
      <c r="E77">
        <v>787</v>
      </c>
      <c r="F77">
        <v>-747</v>
      </c>
      <c r="G77">
        <v>0</v>
      </c>
      <c r="H77">
        <v>9.7723544157165437E-4</v>
      </c>
      <c r="I77">
        <v>1.104868006985551E-2</v>
      </c>
      <c r="J77">
        <v>2.8128747424326049E-2</v>
      </c>
      <c r="K77">
        <v>3.8416179478463187E-2</v>
      </c>
      <c r="L77">
        <v>4.724613089096337E-2</v>
      </c>
      <c r="M77">
        <v>4.8146465947327896E-2</v>
      </c>
      <c r="N77">
        <v>5.1715257211688404E-2</v>
      </c>
      <c r="O77">
        <v>5.5996826233222073E-2</v>
      </c>
      <c r="P77">
        <v>5.8999865154685749E-2</v>
      </c>
      <c r="Q77">
        <v>6.111447339801393E-2</v>
      </c>
      <c r="R77">
        <v>6.111447339801393E-2</v>
      </c>
      <c r="S77">
        <v>6.6089098621561718E-2</v>
      </c>
      <c r="T77">
        <v>6.6089098621561718E-2</v>
      </c>
      <c r="U77">
        <v>6.6089098621561718E-2</v>
      </c>
      <c r="V77">
        <v>7.1759965238847936E-2</v>
      </c>
      <c r="W77">
        <v>7.1759965238847936E-2</v>
      </c>
      <c r="X77">
        <v>7.1759965238847936E-2</v>
      </c>
      <c r="Y77">
        <v>7.1759965238847936E-2</v>
      </c>
      <c r="Z77">
        <v>7.1759965238847936E-2</v>
      </c>
      <c r="AA77">
        <v>7.1759965238847936E-2</v>
      </c>
      <c r="AB77">
        <v>7.1759965238847936E-2</v>
      </c>
      <c r="AC77">
        <v>7.1759965238847936E-2</v>
      </c>
      <c r="AD77">
        <v>7.1759965238847936E-2</v>
      </c>
      <c r="AE77">
        <v>7.1759965238847936E-2</v>
      </c>
      <c r="AF77">
        <v>7.1759965238847936E-2</v>
      </c>
      <c r="AG77">
        <v>7.1759965238847936E-2</v>
      </c>
      <c r="AH77">
        <v>7.1759965238847936E-2</v>
      </c>
      <c r="AI77">
        <v>7.1759965238847936E-2</v>
      </c>
      <c r="AJ77">
        <v>7.1759965238847936E-2</v>
      </c>
      <c r="AK77">
        <v>7.1759965238847936E-2</v>
      </c>
      <c r="AL77">
        <v>7.1759965238847936E-2</v>
      </c>
      <c r="AM77">
        <v>7.1759965238847936E-2</v>
      </c>
      <c r="AN77">
        <v>7.1759965238847936E-2</v>
      </c>
      <c r="AO77">
        <v>7.1759965238847936E-2</v>
      </c>
      <c r="AP77">
        <v>7.1759965238847936E-2</v>
      </c>
      <c r="AQ77">
        <v>7.1759965238847936E-2</v>
      </c>
      <c r="AR77">
        <v>7.1759965238847936E-2</v>
      </c>
      <c r="AS77">
        <v>7.1759965238847936E-2</v>
      </c>
      <c r="AT77">
        <v>7.1759965238847936E-2</v>
      </c>
      <c r="AU77">
        <v>7.1759965238847936E-2</v>
      </c>
      <c r="AV77">
        <v>7.1759965238847936E-2</v>
      </c>
      <c r="AW77">
        <v>7.1759965238847936E-2</v>
      </c>
      <c r="AX77">
        <v>7.1759965238847936E-2</v>
      </c>
      <c r="AY77">
        <v>7.1759965238847936E-2</v>
      </c>
      <c r="AZ77">
        <v>7.1759965238847936E-2</v>
      </c>
      <c r="BA77">
        <v>7.1759965238847936E-2</v>
      </c>
      <c r="BB77">
        <v>7.1759965238847936E-2</v>
      </c>
      <c r="BC77">
        <v>7.1759965238847936E-2</v>
      </c>
      <c r="BD77">
        <v>7.1759965238847936E-2</v>
      </c>
      <c r="BE77">
        <v>6.6089098621561718E-2</v>
      </c>
      <c r="BF77">
        <v>6.6089098621561718E-2</v>
      </c>
      <c r="BG77">
        <v>6.6089098621561718E-2</v>
      </c>
      <c r="BH77">
        <v>6.6089098621561718E-2</v>
      </c>
      <c r="BI77">
        <v>6.3545182964817509E-2</v>
      </c>
      <c r="BJ77">
        <v>5.7729562345233604E-2</v>
      </c>
      <c r="BK77">
        <v>5.2695701333616139E-2</v>
      </c>
      <c r="BL77">
        <v>4.9528408223642927E-2</v>
      </c>
      <c r="BM77">
        <v>4.8958347398083857E-2</v>
      </c>
      <c r="BN77">
        <v>4.8146465947327896E-2</v>
      </c>
      <c r="BO77">
        <v>4.4668808822228491E-2</v>
      </c>
      <c r="BP77">
        <v>3.1093247880669441E-2</v>
      </c>
      <c r="BQ77">
        <v>1.2053705355251814E-2</v>
      </c>
      <c r="BR77">
        <v>9.3191560963472092E-4</v>
      </c>
      <c r="BS77">
        <v>0</v>
      </c>
      <c r="BT77">
        <v>2.4027276031495952E-2</v>
      </c>
      <c r="BU77">
        <v>2.6940180283942981E-2</v>
      </c>
    </row>
    <row r="78" spans="1:73" x14ac:dyDescent="0.25">
      <c r="A78">
        <v>1534</v>
      </c>
      <c r="B78">
        <v>706.75441110571069</v>
      </c>
      <c r="C78">
        <v>1.2616522825891995E-3</v>
      </c>
      <c r="D78">
        <v>10</v>
      </c>
      <c r="E78">
        <v>777</v>
      </c>
      <c r="F78">
        <v>-757</v>
      </c>
      <c r="G78">
        <v>0</v>
      </c>
      <c r="H78">
        <v>9.7723544157165437E-4</v>
      </c>
      <c r="I78">
        <v>1.104868006985551E-2</v>
      </c>
      <c r="J78">
        <v>2.8128747424326049E-2</v>
      </c>
      <c r="K78">
        <v>3.9677831761052385E-2</v>
      </c>
      <c r="L78">
        <v>4.8507783173552567E-2</v>
      </c>
      <c r="M78">
        <v>4.9408118229917093E-2</v>
      </c>
      <c r="N78">
        <v>5.2976909494277601E-2</v>
      </c>
      <c r="O78">
        <v>5.725847851581127E-2</v>
      </c>
      <c r="P78">
        <v>6.0261517437274946E-2</v>
      </c>
      <c r="Q78">
        <v>6.2376125680603127E-2</v>
      </c>
      <c r="R78">
        <v>6.2376125680603127E-2</v>
      </c>
      <c r="S78">
        <v>6.7350750904150922E-2</v>
      </c>
      <c r="T78">
        <v>6.7350750904150922E-2</v>
      </c>
      <c r="U78">
        <v>6.7350750904150922E-2</v>
      </c>
      <c r="V78">
        <v>7.302161752143714E-2</v>
      </c>
      <c r="W78">
        <v>7.302161752143714E-2</v>
      </c>
      <c r="X78">
        <v>7.302161752143714E-2</v>
      </c>
      <c r="Y78">
        <v>7.302161752143714E-2</v>
      </c>
      <c r="Z78">
        <v>7.302161752143714E-2</v>
      </c>
      <c r="AA78">
        <v>7.302161752143714E-2</v>
      </c>
      <c r="AB78">
        <v>7.302161752143714E-2</v>
      </c>
      <c r="AC78">
        <v>7.302161752143714E-2</v>
      </c>
      <c r="AD78">
        <v>7.302161752143714E-2</v>
      </c>
      <c r="AE78">
        <v>7.302161752143714E-2</v>
      </c>
      <c r="AF78">
        <v>7.302161752143714E-2</v>
      </c>
      <c r="AG78">
        <v>7.302161752143714E-2</v>
      </c>
      <c r="AH78">
        <v>7.302161752143714E-2</v>
      </c>
      <c r="AI78">
        <v>7.302161752143714E-2</v>
      </c>
      <c r="AJ78">
        <v>7.302161752143714E-2</v>
      </c>
      <c r="AK78">
        <v>7.302161752143714E-2</v>
      </c>
      <c r="AL78">
        <v>7.302161752143714E-2</v>
      </c>
      <c r="AM78">
        <v>7.302161752143714E-2</v>
      </c>
      <c r="AN78">
        <v>7.302161752143714E-2</v>
      </c>
      <c r="AO78">
        <v>7.302161752143714E-2</v>
      </c>
      <c r="AP78">
        <v>7.302161752143714E-2</v>
      </c>
      <c r="AQ78">
        <v>7.302161752143714E-2</v>
      </c>
      <c r="AR78">
        <v>7.302161752143714E-2</v>
      </c>
      <c r="AS78">
        <v>7.302161752143714E-2</v>
      </c>
      <c r="AT78">
        <v>7.302161752143714E-2</v>
      </c>
      <c r="AU78">
        <v>7.302161752143714E-2</v>
      </c>
      <c r="AV78">
        <v>7.302161752143714E-2</v>
      </c>
      <c r="AW78">
        <v>7.302161752143714E-2</v>
      </c>
      <c r="AX78">
        <v>7.302161752143714E-2</v>
      </c>
      <c r="AY78">
        <v>7.302161752143714E-2</v>
      </c>
      <c r="AZ78">
        <v>7.302161752143714E-2</v>
      </c>
      <c r="BA78">
        <v>7.302161752143714E-2</v>
      </c>
      <c r="BB78">
        <v>7.302161752143714E-2</v>
      </c>
      <c r="BC78">
        <v>7.302161752143714E-2</v>
      </c>
      <c r="BD78">
        <v>7.302161752143714E-2</v>
      </c>
      <c r="BE78">
        <v>6.7350750904150922E-2</v>
      </c>
      <c r="BF78">
        <v>6.7350750904150922E-2</v>
      </c>
      <c r="BG78">
        <v>6.7350750904150922E-2</v>
      </c>
      <c r="BH78">
        <v>6.7350750904150922E-2</v>
      </c>
      <c r="BI78">
        <v>6.4806835247406713E-2</v>
      </c>
      <c r="BJ78">
        <v>5.8991214627822801E-2</v>
      </c>
      <c r="BK78">
        <v>5.3957353616205336E-2</v>
      </c>
      <c r="BL78">
        <v>5.0790060506232124E-2</v>
      </c>
      <c r="BM78">
        <v>5.0219999680673054E-2</v>
      </c>
      <c r="BN78">
        <v>4.9408118229917093E-2</v>
      </c>
      <c r="BO78">
        <v>4.5930461104817688E-2</v>
      </c>
      <c r="BP78">
        <v>3.2354900163258642E-2</v>
      </c>
      <c r="BQ78">
        <v>1.2053705355251814E-2</v>
      </c>
      <c r="BR78">
        <v>9.3191560963472092E-4</v>
      </c>
      <c r="BS78">
        <v>0</v>
      </c>
      <c r="BT78">
        <v>2.436422777414736E-2</v>
      </c>
      <c r="BU78">
        <v>2.5638661898800999E-2</v>
      </c>
    </row>
    <row r="79" spans="1:73" x14ac:dyDescent="0.25">
      <c r="A79">
        <v>1534</v>
      </c>
      <c r="B79">
        <v>707.80856566247724</v>
      </c>
      <c r="C79">
        <v>1.2635340911521847E-3</v>
      </c>
      <c r="D79">
        <v>0</v>
      </c>
      <c r="E79">
        <v>767</v>
      </c>
      <c r="F79">
        <v>-767</v>
      </c>
      <c r="G79">
        <v>0</v>
      </c>
      <c r="H79">
        <v>9.7723544157165437E-4</v>
      </c>
      <c r="I79">
        <v>1.104868006985551E-2</v>
      </c>
      <c r="J79">
        <v>2.8128747424326049E-2</v>
      </c>
      <c r="K79">
        <v>4.0941365852204571E-2</v>
      </c>
      <c r="L79">
        <v>4.9771317264704754E-2</v>
      </c>
      <c r="M79">
        <v>5.067165232106928E-2</v>
      </c>
      <c r="N79">
        <v>5.4240443585429787E-2</v>
      </c>
      <c r="O79">
        <v>5.8522012606963457E-2</v>
      </c>
      <c r="P79">
        <v>6.1525051528427133E-2</v>
      </c>
      <c r="Q79">
        <v>6.3639659771755314E-2</v>
      </c>
      <c r="R79">
        <v>6.3639659771755314E-2</v>
      </c>
      <c r="S79">
        <v>6.8614284995303101E-2</v>
      </c>
      <c r="T79">
        <v>6.8614284995303101E-2</v>
      </c>
      <c r="U79">
        <v>6.8614284995303101E-2</v>
      </c>
      <c r="V79">
        <v>7.428515161258932E-2</v>
      </c>
      <c r="W79">
        <v>7.428515161258932E-2</v>
      </c>
      <c r="X79">
        <v>7.428515161258932E-2</v>
      </c>
      <c r="Y79">
        <v>7.428515161258932E-2</v>
      </c>
      <c r="Z79">
        <v>7.428515161258932E-2</v>
      </c>
      <c r="AA79">
        <v>7.428515161258932E-2</v>
      </c>
      <c r="AB79">
        <v>7.428515161258932E-2</v>
      </c>
      <c r="AC79">
        <v>7.428515161258932E-2</v>
      </c>
      <c r="AD79">
        <v>7.428515161258932E-2</v>
      </c>
      <c r="AE79">
        <v>7.428515161258932E-2</v>
      </c>
      <c r="AF79">
        <v>7.428515161258932E-2</v>
      </c>
      <c r="AG79">
        <v>7.428515161258932E-2</v>
      </c>
      <c r="AH79">
        <v>7.428515161258932E-2</v>
      </c>
      <c r="AI79">
        <v>7.428515161258932E-2</v>
      </c>
      <c r="AJ79">
        <v>7.428515161258932E-2</v>
      </c>
      <c r="AK79">
        <v>7.428515161258932E-2</v>
      </c>
      <c r="AL79">
        <v>7.428515161258932E-2</v>
      </c>
      <c r="AM79">
        <v>7.428515161258932E-2</v>
      </c>
      <c r="AN79">
        <v>7.428515161258932E-2</v>
      </c>
      <c r="AO79">
        <v>7.428515161258932E-2</v>
      </c>
      <c r="AP79">
        <v>7.428515161258932E-2</v>
      </c>
      <c r="AQ79">
        <v>7.428515161258932E-2</v>
      </c>
      <c r="AR79">
        <v>7.428515161258932E-2</v>
      </c>
      <c r="AS79">
        <v>7.428515161258932E-2</v>
      </c>
      <c r="AT79">
        <v>7.428515161258932E-2</v>
      </c>
      <c r="AU79">
        <v>7.428515161258932E-2</v>
      </c>
      <c r="AV79">
        <v>7.428515161258932E-2</v>
      </c>
      <c r="AW79">
        <v>7.428515161258932E-2</v>
      </c>
      <c r="AX79">
        <v>7.428515161258932E-2</v>
      </c>
      <c r="AY79">
        <v>7.428515161258932E-2</v>
      </c>
      <c r="AZ79">
        <v>7.428515161258932E-2</v>
      </c>
      <c r="BA79">
        <v>7.428515161258932E-2</v>
      </c>
      <c r="BB79">
        <v>7.428515161258932E-2</v>
      </c>
      <c r="BC79">
        <v>7.428515161258932E-2</v>
      </c>
      <c r="BD79">
        <v>7.428515161258932E-2</v>
      </c>
      <c r="BE79">
        <v>6.8614284995303101E-2</v>
      </c>
      <c r="BF79">
        <v>6.8614284995303101E-2</v>
      </c>
      <c r="BG79">
        <v>6.8614284995303101E-2</v>
      </c>
      <c r="BH79">
        <v>6.8614284995303101E-2</v>
      </c>
      <c r="BI79">
        <v>6.6070369338558893E-2</v>
      </c>
      <c r="BJ79">
        <v>6.0254748718974988E-2</v>
      </c>
      <c r="BK79">
        <v>5.5220887707357523E-2</v>
      </c>
      <c r="BL79">
        <v>5.205359459738431E-2</v>
      </c>
      <c r="BM79">
        <v>5.1483533771825241E-2</v>
      </c>
      <c r="BN79">
        <v>5.067165232106928E-2</v>
      </c>
      <c r="BO79">
        <v>4.7193995195969875E-2</v>
      </c>
      <c r="BP79">
        <v>3.2354900163258642E-2</v>
      </c>
      <c r="BQ79">
        <v>1.2053705355251814E-2</v>
      </c>
      <c r="BR79">
        <v>9.3191560963472092E-4</v>
      </c>
      <c r="BS79">
        <v>0</v>
      </c>
      <c r="BT79">
        <v>2.6351204477132371E-2</v>
      </c>
      <c r="BU79">
        <v>2.4337143513658996E-2</v>
      </c>
    </row>
    <row r="80" spans="1:73" x14ac:dyDescent="0.25">
      <c r="A80">
        <v>1534</v>
      </c>
      <c r="B80">
        <v>694.62937065334415</v>
      </c>
      <c r="C80">
        <v>1.240007444265118E-3</v>
      </c>
      <c r="D80">
        <v>-10</v>
      </c>
      <c r="E80">
        <v>757</v>
      </c>
      <c r="F80">
        <v>-777</v>
      </c>
      <c r="G80">
        <v>0</v>
      </c>
      <c r="H80">
        <v>9.7723544157165437E-4</v>
      </c>
      <c r="I80">
        <v>1.104868006985551E-2</v>
      </c>
      <c r="J80">
        <v>2.9368754868591168E-2</v>
      </c>
      <c r="K80">
        <v>4.218137329646969E-2</v>
      </c>
      <c r="L80">
        <v>5.1011324708969873E-2</v>
      </c>
      <c r="M80">
        <v>5.1911659765334399E-2</v>
      </c>
      <c r="N80">
        <v>5.5480451029694906E-2</v>
      </c>
      <c r="O80">
        <v>5.9762020051228576E-2</v>
      </c>
      <c r="P80">
        <v>6.2765058972692245E-2</v>
      </c>
      <c r="Q80">
        <v>6.4879667216020426E-2</v>
      </c>
      <c r="R80">
        <v>6.4879667216020426E-2</v>
      </c>
      <c r="S80">
        <v>6.9854292439568214E-2</v>
      </c>
      <c r="T80">
        <v>6.9854292439568214E-2</v>
      </c>
      <c r="U80">
        <v>6.9854292439568214E-2</v>
      </c>
      <c r="V80">
        <v>7.5525159056854432E-2</v>
      </c>
      <c r="W80">
        <v>7.5525159056854432E-2</v>
      </c>
      <c r="X80">
        <v>7.5525159056854432E-2</v>
      </c>
      <c r="Y80">
        <v>7.5525159056854432E-2</v>
      </c>
      <c r="Z80">
        <v>7.5525159056854432E-2</v>
      </c>
      <c r="AA80">
        <v>7.5525159056854432E-2</v>
      </c>
      <c r="AB80">
        <v>7.5525159056854432E-2</v>
      </c>
      <c r="AC80">
        <v>7.5525159056854432E-2</v>
      </c>
      <c r="AD80">
        <v>7.5525159056854432E-2</v>
      </c>
      <c r="AE80">
        <v>7.5525159056854432E-2</v>
      </c>
      <c r="AF80">
        <v>7.5525159056854432E-2</v>
      </c>
      <c r="AG80">
        <v>7.5525159056854432E-2</v>
      </c>
      <c r="AH80">
        <v>7.5525159056854432E-2</v>
      </c>
      <c r="AI80">
        <v>7.5525159056854432E-2</v>
      </c>
      <c r="AJ80">
        <v>7.5525159056854432E-2</v>
      </c>
      <c r="AK80">
        <v>7.5525159056854432E-2</v>
      </c>
      <c r="AL80">
        <v>7.5525159056854432E-2</v>
      </c>
      <c r="AM80">
        <v>7.5525159056854432E-2</v>
      </c>
      <c r="AN80">
        <v>7.5525159056854432E-2</v>
      </c>
      <c r="AO80">
        <v>7.5525159056854432E-2</v>
      </c>
      <c r="AP80">
        <v>7.5525159056854432E-2</v>
      </c>
      <c r="AQ80">
        <v>7.5525159056854432E-2</v>
      </c>
      <c r="AR80">
        <v>7.5525159056854432E-2</v>
      </c>
      <c r="AS80">
        <v>7.5525159056854432E-2</v>
      </c>
      <c r="AT80">
        <v>7.5525159056854432E-2</v>
      </c>
      <c r="AU80">
        <v>7.5525159056854432E-2</v>
      </c>
      <c r="AV80">
        <v>7.5525159056854432E-2</v>
      </c>
      <c r="AW80">
        <v>7.5525159056854432E-2</v>
      </c>
      <c r="AX80">
        <v>7.5525159056854432E-2</v>
      </c>
      <c r="AY80">
        <v>7.5525159056854432E-2</v>
      </c>
      <c r="AZ80">
        <v>7.5525159056854432E-2</v>
      </c>
      <c r="BA80">
        <v>7.5525159056854432E-2</v>
      </c>
      <c r="BB80">
        <v>7.5525159056854432E-2</v>
      </c>
      <c r="BC80">
        <v>7.5525159056854432E-2</v>
      </c>
      <c r="BD80">
        <v>7.5525159056854432E-2</v>
      </c>
      <c r="BE80">
        <v>6.9854292439568214E-2</v>
      </c>
      <c r="BF80">
        <v>6.9854292439568214E-2</v>
      </c>
      <c r="BG80">
        <v>6.9854292439568214E-2</v>
      </c>
      <c r="BH80">
        <v>6.9854292439568214E-2</v>
      </c>
      <c r="BI80">
        <v>6.7310376782824005E-2</v>
      </c>
      <c r="BJ80">
        <v>6.1494756163240107E-2</v>
      </c>
      <c r="BK80">
        <v>5.6460895151622642E-2</v>
      </c>
      <c r="BL80">
        <v>5.3293602041649429E-2</v>
      </c>
      <c r="BM80">
        <v>5.272354121609036E-2</v>
      </c>
      <c r="BN80">
        <v>5.1911659765334399E-2</v>
      </c>
      <c r="BO80">
        <v>4.8434002640234994E-2</v>
      </c>
      <c r="BP80">
        <v>3.2354900163258642E-2</v>
      </c>
      <c r="BQ80">
        <v>1.2053705355251814E-2</v>
      </c>
      <c r="BR80">
        <v>9.3191560963472092E-4</v>
      </c>
      <c r="BS80">
        <v>0</v>
      </c>
      <c r="BT80">
        <v>2.9655827011750693E-2</v>
      </c>
      <c r="BU80">
        <v>2.3478590846858487E-2</v>
      </c>
    </row>
    <row r="81" spans="1:73" x14ac:dyDescent="0.25">
      <c r="A81">
        <v>1534</v>
      </c>
      <c r="B81">
        <v>696.77855957000008</v>
      </c>
      <c r="C81">
        <v>1.2438440373727182E-3</v>
      </c>
      <c r="D81">
        <v>-20</v>
      </c>
      <c r="E81">
        <v>747</v>
      </c>
      <c r="F81">
        <v>-787</v>
      </c>
      <c r="G81">
        <v>0</v>
      </c>
      <c r="H81">
        <v>9.7723544157165437E-4</v>
      </c>
      <c r="I81">
        <v>1.104868006985551E-2</v>
      </c>
      <c r="J81">
        <v>3.0612598905963885E-2</v>
      </c>
      <c r="K81">
        <v>4.3425217333842407E-2</v>
      </c>
      <c r="L81">
        <v>5.225516874634259E-2</v>
      </c>
      <c r="M81">
        <v>5.3155503802707116E-2</v>
      </c>
      <c r="N81">
        <v>5.6724295067067623E-2</v>
      </c>
      <c r="O81">
        <v>6.1005864088601293E-2</v>
      </c>
      <c r="P81">
        <v>6.4008903010064969E-2</v>
      </c>
      <c r="Q81">
        <v>6.612351125339315E-2</v>
      </c>
      <c r="R81">
        <v>6.612351125339315E-2</v>
      </c>
      <c r="S81">
        <v>7.1098136476940937E-2</v>
      </c>
      <c r="T81">
        <v>7.1098136476940937E-2</v>
      </c>
      <c r="U81">
        <v>7.1098136476940937E-2</v>
      </c>
      <c r="V81">
        <v>7.6769003094227156E-2</v>
      </c>
      <c r="W81">
        <v>7.6769003094227156E-2</v>
      </c>
      <c r="X81">
        <v>7.6769003094227156E-2</v>
      </c>
      <c r="Y81">
        <v>7.6769003094227156E-2</v>
      </c>
      <c r="Z81">
        <v>7.6769003094227156E-2</v>
      </c>
      <c r="AA81">
        <v>7.6769003094227156E-2</v>
      </c>
      <c r="AB81">
        <v>7.6769003094227156E-2</v>
      </c>
      <c r="AC81">
        <v>7.6769003094227156E-2</v>
      </c>
      <c r="AD81">
        <v>7.6769003094227156E-2</v>
      </c>
      <c r="AE81">
        <v>7.6769003094227156E-2</v>
      </c>
      <c r="AF81">
        <v>7.6769003094227156E-2</v>
      </c>
      <c r="AG81">
        <v>7.6769003094227156E-2</v>
      </c>
      <c r="AH81">
        <v>7.6769003094227156E-2</v>
      </c>
      <c r="AI81">
        <v>7.6769003094227156E-2</v>
      </c>
      <c r="AJ81">
        <v>7.6769003094227156E-2</v>
      </c>
      <c r="AK81">
        <v>7.6769003094227156E-2</v>
      </c>
      <c r="AL81">
        <v>7.6769003094227156E-2</v>
      </c>
      <c r="AM81">
        <v>7.6769003094227156E-2</v>
      </c>
      <c r="AN81">
        <v>7.6769003094227156E-2</v>
      </c>
      <c r="AO81">
        <v>7.6769003094227156E-2</v>
      </c>
      <c r="AP81">
        <v>7.6769003094227156E-2</v>
      </c>
      <c r="AQ81">
        <v>7.6769003094227156E-2</v>
      </c>
      <c r="AR81">
        <v>7.6769003094227156E-2</v>
      </c>
      <c r="AS81">
        <v>7.6769003094227156E-2</v>
      </c>
      <c r="AT81">
        <v>7.6769003094227156E-2</v>
      </c>
      <c r="AU81">
        <v>7.6769003094227156E-2</v>
      </c>
      <c r="AV81">
        <v>7.6769003094227156E-2</v>
      </c>
      <c r="AW81">
        <v>7.6769003094227156E-2</v>
      </c>
      <c r="AX81">
        <v>7.6769003094227156E-2</v>
      </c>
      <c r="AY81">
        <v>7.6769003094227156E-2</v>
      </c>
      <c r="AZ81">
        <v>7.6769003094227156E-2</v>
      </c>
      <c r="BA81">
        <v>7.6769003094227156E-2</v>
      </c>
      <c r="BB81">
        <v>7.6769003094227156E-2</v>
      </c>
      <c r="BC81">
        <v>7.6769003094227156E-2</v>
      </c>
      <c r="BD81">
        <v>7.6769003094227156E-2</v>
      </c>
      <c r="BE81">
        <v>7.1098136476940937E-2</v>
      </c>
      <c r="BF81">
        <v>7.1098136476940937E-2</v>
      </c>
      <c r="BG81">
        <v>7.1098136476940937E-2</v>
      </c>
      <c r="BH81">
        <v>7.1098136476940937E-2</v>
      </c>
      <c r="BI81">
        <v>6.8554220820196729E-2</v>
      </c>
      <c r="BJ81">
        <v>6.2738600200612823E-2</v>
      </c>
      <c r="BK81">
        <v>5.7704739188995359E-2</v>
      </c>
      <c r="BL81">
        <v>5.4537446079022146E-2</v>
      </c>
      <c r="BM81">
        <v>5.3967385253463077E-2</v>
      </c>
      <c r="BN81">
        <v>5.3155503802707116E-2</v>
      </c>
      <c r="BO81">
        <v>4.8434002640234994E-2</v>
      </c>
      <c r="BP81">
        <v>3.2354900163258642E-2</v>
      </c>
      <c r="BQ81">
        <v>1.2053705355251814E-2</v>
      </c>
      <c r="BR81">
        <v>9.3191560963472092E-4</v>
      </c>
      <c r="BS81">
        <v>0</v>
      </c>
      <c r="BT81">
        <v>3.2960449546369036E-2</v>
      </c>
      <c r="BU81">
        <v>2.317474299852168E-2</v>
      </c>
    </row>
    <row r="82" spans="1:73" x14ac:dyDescent="0.25">
      <c r="A82">
        <v>1534</v>
      </c>
      <c r="B82">
        <v>703.76321666743809</v>
      </c>
      <c r="C82">
        <v>1.2563125956605949E-3</v>
      </c>
      <c r="D82">
        <v>-30</v>
      </c>
      <c r="E82">
        <v>737</v>
      </c>
      <c r="F82">
        <v>-797</v>
      </c>
      <c r="G82">
        <v>0</v>
      </c>
      <c r="H82">
        <v>9.7723544157165437E-4</v>
      </c>
      <c r="I82">
        <v>1.104868006985551E-2</v>
      </c>
      <c r="J82">
        <v>3.1868911501624478E-2</v>
      </c>
      <c r="K82">
        <v>4.4681529929503E-2</v>
      </c>
      <c r="L82">
        <v>5.3511481342003182E-2</v>
      </c>
      <c r="M82">
        <v>5.4411816398367709E-2</v>
      </c>
      <c r="N82">
        <v>5.7980607662728216E-2</v>
      </c>
      <c r="O82">
        <v>6.2262176684261886E-2</v>
      </c>
      <c r="P82">
        <v>6.5265215605725568E-2</v>
      </c>
      <c r="Q82">
        <v>6.7379823849053749E-2</v>
      </c>
      <c r="R82">
        <v>6.7379823849053749E-2</v>
      </c>
      <c r="S82">
        <v>7.2354449072601537E-2</v>
      </c>
      <c r="T82">
        <v>7.2354449072601537E-2</v>
      </c>
      <c r="U82">
        <v>7.2354449072601537E-2</v>
      </c>
      <c r="V82">
        <v>7.8025315689887756E-2</v>
      </c>
      <c r="W82">
        <v>7.8025315689887756E-2</v>
      </c>
      <c r="X82">
        <v>7.8025315689887756E-2</v>
      </c>
      <c r="Y82">
        <v>7.8025315689887756E-2</v>
      </c>
      <c r="Z82">
        <v>7.8025315689887756E-2</v>
      </c>
      <c r="AA82">
        <v>7.8025315689887756E-2</v>
      </c>
      <c r="AB82">
        <v>7.8025315689887756E-2</v>
      </c>
      <c r="AC82">
        <v>7.8025315689887756E-2</v>
      </c>
      <c r="AD82">
        <v>7.8025315689887756E-2</v>
      </c>
      <c r="AE82">
        <v>7.8025315689887756E-2</v>
      </c>
      <c r="AF82">
        <v>7.8025315689887756E-2</v>
      </c>
      <c r="AG82">
        <v>7.8025315689887756E-2</v>
      </c>
      <c r="AH82">
        <v>7.8025315689887756E-2</v>
      </c>
      <c r="AI82">
        <v>7.8025315689887756E-2</v>
      </c>
      <c r="AJ82">
        <v>7.8025315689887756E-2</v>
      </c>
      <c r="AK82">
        <v>7.8025315689887756E-2</v>
      </c>
      <c r="AL82">
        <v>7.8025315689887756E-2</v>
      </c>
      <c r="AM82">
        <v>7.8025315689887756E-2</v>
      </c>
      <c r="AN82">
        <v>7.8025315689887756E-2</v>
      </c>
      <c r="AO82">
        <v>7.8025315689887756E-2</v>
      </c>
      <c r="AP82">
        <v>7.8025315689887756E-2</v>
      </c>
      <c r="AQ82">
        <v>7.8025315689887756E-2</v>
      </c>
      <c r="AR82">
        <v>7.8025315689887756E-2</v>
      </c>
      <c r="AS82">
        <v>7.8025315689887756E-2</v>
      </c>
      <c r="AT82">
        <v>7.8025315689887756E-2</v>
      </c>
      <c r="AU82">
        <v>7.8025315689887756E-2</v>
      </c>
      <c r="AV82">
        <v>7.8025315689887756E-2</v>
      </c>
      <c r="AW82">
        <v>7.8025315689887756E-2</v>
      </c>
      <c r="AX82">
        <v>7.8025315689887756E-2</v>
      </c>
      <c r="AY82">
        <v>7.8025315689887756E-2</v>
      </c>
      <c r="AZ82">
        <v>7.8025315689887756E-2</v>
      </c>
      <c r="BA82">
        <v>7.8025315689887756E-2</v>
      </c>
      <c r="BB82">
        <v>7.8025315689887756E-2</v>
      </c>
      <c r="BC82">
        <v>7.8025315689887756E-2</v>
      </c>
      <c r="BD82">
        <v>7.8025315689887756E-2</v>
      </c>
      <c r="BE82">
        <v>7.2354449072601537E-2</v>
      </c>
      <c r="BF82">
        <v>7.2354449072601537E-2</v>
      </c>
      <c r="BG82">
        <v>7.2354449072601537E-2</v>
      </c>
      <c r="BH82">
        <v>7.2354449072601537E-2</v>
      </c>
      <c r="BI82">
        <v>6.9810533415857329E-2</v>
      </c>
      <c r="BJ82">
        <v>6.3994912796273423E-2</v>
      </c>
      <c r="BK82">
        <v>5.8961051784655952E-2</v>
      </c>
      <c r="BL82">
        <v>5.5793758674682739E-2</v>
      </c>
      <c r="BM82">
        <v>5.5223697849123669E-2</v>
      </c>
      <c r="BN82">
        <v>5.4411816398367709E-2</v>
      </c>
      <c r="BO82">
        <v>4.8434002640234994E-2</v>
      </c>
      <c r="BP82">
        <v>3.2354900163258642E-2</v>
      </c>
      <c r="BQ82">
        <v>1.2053705355251814E-2</v>
      </c>
      <c r="BR82">
        <v>9.3191560963472092E-4</v>
      </c>
      <c r="BS82">
        <v>0</v>
      </c>
      <c r="BT82">
        <v>3.7582690958829601E-2</v>
      </c>
      <c r="BU82">
        <v>2.2870895150184881E-2</v>
      </c>
    </row>
    <row r="83" spans="1:73" x14ac:dyDescent="0.25">
      <c r="A83">
        <v>1518</v>
      </c>
      <c r="B83">
        <v>325.88127525592887</v>
      </c>
      <c r="C83">
        <v>5.8174218415769539E-4</v>
      </c>
      <c r="D83">
        <v>-40</v>
      </c>
      <c r="E83">
        <v>719</v>
      </c>
      <c r="F83">
        <v>-799</v>
      </c>
      <c r="G83">
        <v>0</v>
      </c>
      <c r="H83">
        <v>9.7723544157165437E-4</v>
      </c>
      <c r="I83">
        <v>1.104868006985551E-2</v>
      </c>
      <c r="J83">
        <v>3.245065368578217E-2</v>
      </c>
      <c r="K83">
        <v>4.5263272113660692E-2</v>
      </c>
      <c r="L83">
        <v>5.4093223526160875E-2</v>
      </c>
      <c r="M83">
        <v>5.4993558582525401E-2</v>
      </c>
      <c r="N83">
        <v>5.8562349846885908E-2</v>
      </c>
      <c r="O83">
        <v>6.2843918868419585E-2</v>
      </c>
      <c r="P83">
        <v>6.5846957789883268E-2</v>
      </c>
      <c r="Q83">
        <v>6.7961566033211449E-2</v>
      </c>
      <c r="R83">
        <v>6.7961566033211449E-2</v>
      </c>
      <c r="S83">
        <v>7.2936191256759236E-2</v>
      </c>
      <c r="T83">
        <v>7.2936191256759236E-2</v>
      </c>
      <c r="U83">
        <v>7.2936191256759236E-2</v>
      </c>
      <c r="V83">
        <v>7.8607057874045455E-2</v>
      </c>
      <c r="W83">
        <v>7.8607057874045455E-2</v>
      </c>
      <c r="X83">
        <v>7.8607057874045455E-2</v>
      </c>
      <c r="Y83">
        <v>7.8607057874045455E-2</v>
      </c>
      <c r="Z83">
        <v>7.8607057874045455E-2</v>
      </c>
      <c r="AA83">
        <v>7.8607057874045455E-2</v>
      </c>
      <c r="AB83">
        <v>7.8607057874045455E-2</v>
      </c>
      <c r="AC83">
        <v>7.8607057874045455E-2</v>
      </c>
      <c r="AD83">
        <v>7.8607057874045455E-2</v>
      </c>
      <c r="AE83">
        <v>7.8607057874045455E-2</v>
      </c>
      <c r="AF83">
        <v>7.8607057874045455E-2</v>
      </c>
      <c r="AG83">
        <v>7.8607057874045455E-2</v>
      </c>
      <c r="AH83">
        <v>7.8607057874045455E-2</v>
      </c>
      <c r="AI83">
        <v>7.8607057874045455E-2</v>
      </c>
      <c r="AJ83">
        <v>7.8607057874045455E-2</v>
      </c>
      <c r="AK83">
        <v>7.8607057874045455E-2</v>
      </c>
      <c r="AL83">
        <v>7.8607057874045455E-2</v>
      </c>
      <c r="AM83">
        <v>7.8607057874045455E-2</v>
      </c>
      <c r="AN83">
        <v>7.8607057874045455E-2</v>
      </c>
      <c r="AO83">
        <v>7.8607057874045455E-2</v>
      </c>
      <c r="AP83">
        <v>7.8607057874045455E-2</v>
      </c>
      <c r="AQ83">
        <v>7.8607057874045455E-2</v>
      </c>
      <c r="AR83">
        <v>7.8607057874045455E-2</v>
      </c>
      <c r="AS83">
        <v>7.8607057874045455E-2</v>
      </c>
      <c r="AT83">
        <v>7.8607057874045455E-2</v>
      </c>
      <c r="AU83">
        <v>7.8607057874045455E-2</v>
      </c>
      <c r="AV83">
        <v>7.8607057874045455E-2</v>
      </c>
      <c r="AW83">
        <v>7.8607057874045455E-2</v>
      </c>
      <c r="AX83">
        <v>7.8607057874045455E-2</v>
      </c>
      <c r="AY83">
        <v>7.8607057874045455E-2</v>
      </c>
      <c r="AZ83">
        <v>7.8607057874045455E-2</v>
      </c>
      <c r="BA83">
        <v>7.8607057874045455E-2</v>
      </c>
      <c r="BB83">
        <v>7.8607057874045455E-2</v>
      </c>
      <c r="BC83">
        <v>7.8607057874045455E-2</v>
      </c>
      <c r="BD83">
        <v>7.8607057874045455E-2</v>
      </c>
      <c r="BE83">
        <v>7.2936191256759236E-2</v>
      </c>
      <c r="BF83">
        <v>7.2936191256759236E-2</v>
      </c>
      <c r="BG83">
        <v>7.2936191256759236E-2</v>
      </c>
      <c r="BH83">
        <v>7.2936191256759236E-2</v>
      </c>
      <c r="BI83">
        <v>7.0392275600015028E-2</v>
      </c>
      <c r="BJ83">
        <v>6.4576654980431122E-2</v>
      </c>
      <c r="BK83">
        <v>5.9542793968813644E-2</v>
      </c>
      <c r="BL83">
        <v>5.6375500858840431E-2</v>
      </c>
      <c r="BM83">
        <v>5.5805440033281362E-2</v>
      </c>
      <c r="BN83">
        <v>5.4411816398367709E-2</v>
      </c>
      <c r="BO83">
        <v>4.8434002640234994E-2</v>
      </c>
      <c r="BP83">
        <v>3.2354900163258642E-2</v>
      </c>
      <c r="BQ83">
        <v>1.2053705355251814E-2</v>
      </c>
      <c r="BR83">
        <v>9.3191560963472092E-4</v>
      </c>
      <c r="BS83">
        <v>0</v>
      </c>
      <c r="BT83">
        <v>3.854171928426961E-2</v>
      </c>
      <c r="BU83">
        <v>2.246623774428997E-2</v>
      </c>
    </row>
    <row r="84" spans="1:73" x14ac:dyDescent="0.25">
      <c r="A84">
        <v>1495</v>
      </c>
      <c r="B84">
        <v>815.27557462621405</v>
      </c>
      <c r="C84">
        <v>1.4553772477445992E-3</v>
      </c>
      <c r="D84">
        <v>-30</v>
      </c>
      <c r="E84">
        <v>717.5</v>
      </c>
      <c r="F84">
        <v>-777.5</v>
      </c>
      <c r="G84">
        <v>0</v>
      </c>
      <c r="H84">
        <v>9.7723544157165437E-4</v>
      </c>
      <c r="I84">
        <v>1.104868006985551E-2</v>
      </c>
      <c r="J84">
        <v>3.3906030933526767E-2</v>
      </c>
      <c r="K84">
        <v>4.6718649361405289E-2</v>
      </c>
      <c r="L84">
        <v>5.5548600773905471E-2</v>
      </c>
      <c r="M84">
        <v>5.6448935830269997E-2</v>
      </c>
      <c r="N84">
        <v>6.0017727094630505E-2</v>
      </c>
      <c r="O84">
        <v>6.4299296116164181E-2</v>
      </c>
      <c r="P84">
        <v>6.7302335037627864E-2</v>
      </c>
      <c r="Q84">
        <v>6.9416943280956045E-2</v>
      </c>
      <c r="R84">
        <v>6.9416943280956045E-2</v>
      </c>
      <c r="S84">
        <v>7.4391568504503833E-2</v>
      </c>
      <c r="T84">
        <v>7.4391568504503833E-2</v>
      </c>
      <c r="U84">
        <v>7.4391568504503833E-2</v>
      </c>
      <c r="V84">
        <v>8.0062435121790052E-2</v>
      </c>
      <c r="W84">
        <v>8.0062435121790052E-2</v>
      </c>
      <c r="X84">
        <v>8.0062435121790052E-2</v>
      </c>
      <c r="Y84">
        <v>8.0062435121790052E-2</v>
      </c>
      <c r="Z84">
        <v>8.0062435121790052E-2</v>
      </c>
      <c r="AA84">
        <v>8.0062435121790052E-2</v>
      </c>
      <c r="AB84">
        <v>8.0062435121790052E-2</v>
      </c>
      <c r="AC84">
        <v>8.0062435121790052E-2</v>
      </c>
      <c r="AD84">
        <v>8.0062435121790052E-2</v>
      </c>
      <c r="AE84">
        <v>8.0062435121790052E-2</v>
      </c>
      <c r="AF84">
        <v>8.0062435121790052E-2</v>
      </c>
      <c r="AG84">
        <v>8.0062435121790052E-2</v>
      </c>
      <c r="AH84">
        <v>8.0062435121790052E-2</v>
      </c>
      <c r="AI84">
        <v>8.0062435121790052E-2</v>
      </c>
      <c r="AJ84">
        <v>8.0062435121790052E-2</v>
      </c>
      <c r="AK84">
        <v>8.0062435121790052E-2</v>
      </c>
      <c r="AL84">
        <v>8.0062435121790052E-2</v>
      </c>
      <c r="AM84">
        <v>8.0062435121790052E-2</v>
      </c>
      <c r="AN84">
        <v>8.0062435121790052E-2</v>
      </c>
      <c r="AO84">
        <v>8.0062435121790052E-2</v>
      </c>
      <c r="AP84">
        <v>8.0062435121790052E-2</v>
      </c>
      <c r="AQ84">
        <v>8.0062435121790052E-2</v>
      </c>
      <c r="AR84">
        <v>8.0062435121790052E-2</v>
      </c>
      <c r="AS84">
        <v>8.0062435121790052E-2</v>
      </c>
      <c r="AT84">
        <v>8.0062435121790052E-2</v>
      </c>
      <c r="AU84">
        <v>8.0062435121790052E-2</v>
      </c>
      <c r="AV84">
        <v>8.0062435121790052E-2</v>
      </c>
      <c r="AW84">
        <v>8.0062435121790052E-2</v>
      </c>
      <c r="AX84">
        <v>8.0062435121790052E-2</v>
      </c>
      <c r="AY84">
        <v>8.0062435121790052E-2</v>
      </c>
      <c r="AZ84">
        <v>8.0062435121790052E-2</v>
      </c>
      <c r="BA84">
        <v>8.0062435121790052E-2</v>
      </c>
      <c r="BB84">
        <v>8.0062435121790052E-2</v>
      </c>
      <c r="BC84">
        <v>8.0062435121790052E-2</v>
      </c>
      <c r="BD84">
        <v>8.0062435121790052E-2</v>
      </c>
      <c r="BE84">
        <v>7.4391568504503833E-2</v>
      </c>
      <c r="BF84">
        <v>7.4391568504503833E-2</v>
      </c>
      <c r="BG84">
        <v>7.4391568504503833E-2</v>
      </c>
      <c r="BH84">
        <v>7.4391568504503833E-2</v>
      </c>
      <c r="BI84">
        <v>7.1847652847759624E-2</v>
      </c>
      <c r="BJ84">
        <v>6.6032032228175719E-2</v>
      </c>
      <c r="BK84">
        <v>6.099817121655824E-2</v>
      </c>
      <c r="BL84">
        <v>5.7830878106585028E-2</v>
      </c>
      <c r="BM84">
        <v>5.7260817281025958E-2</v>
      </c>
      <c r="BN84">
        <v>5.4411816398367709E-2</v>
      </c>
      <c r="BO84">
        <v>4.8434002640234994E-2</v>
      </c>
      <c r="BP84">
        <v>3.2354900163258642E-2</v>
      </c>
      <c r="BQ84">
        <v>1.2053705355251814E-2</v>
      </c>
      <c r="BR84">
        <v>9.3191560963472092E-4</v>
      </c>
      <c r="BS84">
        <v>0</v>
      </c>
      <c r="BT84">
        <v>2.9821058138481633E-2</v>
      </c>
      <c r="BU84">
        <v>2.2434235826687479E-2</v>
      </c>
    </row>
    <row r="85" spans="1:73" x14ac:dyDescent="0.25">
      <c r="A85">
        <v>1495</v>
      </c>
      <c r="B85">
        <v>859.54758782363888</v>
      </c>
      <c r="C85">
        <v>1.5344087834911738E-3</v>
      </c>
      <c r="D85">
        <v>-20</v>
      </c>
      <c r="E85">
        <v>727.5</v>
      </c>
      <c r="F85">
        <v>-767.5</v>
      </c>
      <c r="G85">
        <v>0</v>
      </c>
      <c r="H85">
        <v>9.7723544157165437E-4</v>
      </c>
      <c r="I85">
        <v>1.104868006985551E-2</v>
      </c>
      <c r="J85">
        <v>3.3906030933526767E-2</v>
      </c>
      <c r="K85">
        <v>4.8253058144896464E-2</v>
      </c>
      <c r="L85">
        <v>5.7083009557396647E-2</v>
      </c>
      <c r="M85">
        <v>5.7983344613761173E-2</v>
      </c>
      <c r="N85">
        <v>6.155213587812168E-2</v>
      </c>
      <c r="O85">
        <v>6.5833704899655357E-2</v>
      </c>
      <c r="P85">
        <v>6.883674382111904E-2</v>
      </c>
      <c r="Q85">
        <v>7.0951352064447221E-2</v>
      </c>
      <c r="R85">
        <v>7.0951352064447221E-2</v>
      </c>
      <c r="S85">
        <v>7.5925977287995008E-2</v>
      </c>
      <c r="T85">
        <v>7.5925977287995008E-2</v>
      </c>
      <c r="U85">
        <v>7.5925977287995008E-2</v>
      </c>
      <c r="V85">
        <v>8.1596843905281227E-2</v>
      </c>
      <c r="W85">
        <v>8.1596843905281227E-2</v>
      </c>
      <c r="X85">
        <v>8.1596843905281227E-2</v>
      </c>
      <c r="Y85">
        <v>8.1596843905281227E-2</v>
      </c>
      <c r="Z85">
        <v>8.1596843905281227E-2</v>
      </c>
      <c r="AA85">
        <v>8.1596843905281227E-2</v>
      </c>
      <c r="AB85">
        <v>8.1596843905281227E-2</v>
      </c>
      <c r="AC85">
        <v>8.1596843905281227E-2</v>
      </c>
      <c r="AD85">
        <v>8.1596843905281227E-2</v>
      </c>
      <c r="AE85">
        <v>8.1596843905281227E-2</v>
      </c>
      <c r="AF85">
        <v>8.1596843905281227E-2</v>
      </c>
      <c r="AG85">
        <v>8.1596843905281227E-2</v>
      </c>
      <c r="AH85">
        <v>8.1596843905281227E-2</v>
      </c>
      <c r="AI85">
        <v>8.1596843905281227E-2</v>
      </c>
      <c r="AJ85">
        <v>8.1596843905281227E-2</v>
      </c>
      <c r="AK85">
        <v>8.1596843905281227E-2</v>
      </c>
      <c r="AL85">
        <v>8.1596843905281227E-2</v>
      </c>
      <c r="AM85">
        <v>8.1596843905281227E-2</v>
      </c>
      <c r="AN85">
        <v>8.1596843905281227E-2</v>
      </c>
      <c r="AO85">
        <v>8.1596843905281227E-2</v>
      </c>
      <c r="AP85">
        <v>8.1596843905281227E-2</v>
      </c>
      <c r="AQ85">
        <v>8.1596843905281227E-2</v>
      </c>
      <c r="AR85">
        <v>8.1596843905281227E-2</v>
      </c>
      <c r="AS85">
        <v>8.1596843905281227E-2</v>
      </c>
      <c r="AT85">
        <v>8.1596843905281227E-2</v>
      </c>
      <c r="AU85">
        <v>8.1596843905281227E-2</v>
      </c>
      <c r="AV85">
        <v>8.1596843905281227E-2</v>
      </c>
      <c r="AW85">
        <v>8.1596843905281227E-2</v>
      </c>
      <c r="AX85">
        <v>8.1596843905281227E-2</v>
      </c>
      <c r="AY85">
        <v>8.1596843905281227E-2</v>
      </c>
      <c r="AZ85">
        <v>8.1596843905281227E-2</v>
      </c>
      <c r="BA85">
        <v>8.1596843905281227E-2</v>
      </c>
      <c r="BB85">
        <v>8.1596843905281227E-2</v>
      </c>
      <c r="BC85">
        <v>8.1596843905281227E-2</v>
      </c>
      <c r="BD85">
        <v>8.1596843905281227E-2</v>
      </c>
      <c r="BE85">
        <v>7.5925977287995008E-2</v>
      </c>
      <c r="BF85">
        <v>7.5925977287995008E-2</v>
      </c>
      <c r="BG85">
        <v>7.5925977287995008E-2</v>
      </c>
      <c r="BH85">
        <v>7.5925977287995008E-2</v>
      </c>
      <c r="BI85">
        <v>7.33820616312508E-2</v>
      </c>
      <c r="BJ85">
        <v>6.7566441011666895E-2</v>
      </c>
      <c r="BK85">
        <v>6.2532580000049409E-2</v>
      </c>
      <c r="BL85">
        <v>5.9365286890076203E-2</v>
      </c>
      <c r="BM85">
        <v>5.8795226064517134E-2</v>
      </c>
      <c r="BN85">
        <v>5.5946225181858884E-2</v>
      </c>
      <c r="BO85">
        <v>4.8434002640234994E-2</v>
      </c>
      <c r="BP85">
        <v>3.2354900163258642E-2</v>
      </c>
      <c r="BQ85">
        <v>1.2053705355251814E-2</v>
      </c>
      <c r="BR85">
        <v>9.3191560963472092E-4</v>
      </c>
      <c r="BS85">
        <v>0</v>
      </c>
      <c r="BT85">
        <v>2.6516435603863298E-2</v>
      </c>
      <c r="BU85">
        <v>2.2647581944037432E-2</v>
      </c>
    </row>
    <row r="86" spans="1:73" x14ac:dyDescent="0.25">
      <c r="A86">
        <v>1495</v>
      </c>
      <c r="B86">
        <v>857.13600582057518</v>
      </c>
      <c r="C86">
        <v>1.530103783209596E-3</v>
      </c>
      <c r="D86">
        <v>-10</v>
      </c>
      <c r="E86">
        <v>737.5</v>
      </c>
      <c r="F86">
        <v>-757.5</v>
      </c>
      <c r="G86">
        <v>0</v>
      </c>
      <c r="H86">
        <v>9.7723544157165437E-4</v>
      </c>
      <c r="I86">
        <v>1.104868006985551E-2</v>
      </c>
      <c r="J86">
        <v>3.3906030933526767E-2</v>
      </c>
      <c r="K86">
        <v>4.9783161928106064E-2</v>
      </c>
      <c r="L86">
        <v>5.8613113340606246E-2</v>
      </c>
      <c r="M86">
        <v>5.9513448396970772E-2</v>
      </c>
      <c r="N86">
        <v>6.308223966133128E-2</v>
      </c>
      <c r="O86">
        <v>6.7363808682864956E-2</v>
      </c>
      <c r="P86">
        <v>7.0366847604328639E-2</v>
      </c>
      <c r="Q86">
        <v>7.248145584765682E-2</v>
      </c>
      <c r="R86">
        <v>7.248145584765682E-2</v>
      </c>
      <c r="S86">
        <v>7.7456081071204608E-2</v>
      </c>
      <c r="T86">
        <v>7.7456081071204608E-2</v>
      </c>
      <c r="U86">
        <v>7.7456081071204608E-2</v>
      </c>
      <c r="V86">
        <v>8.3126947688490826E-2</v>
      </c>
      <c r="W86">
        <v>8.3126947688490826E-2</v>
      </c>
      <c r="X86">
        <v>8.3126947688490826E-2</v>
      </c>
      <c r="Y86">
        <v>8.3126947688490826E-2</v>
      </c>
      <c r="Z86">
        <v>8.3126947688490826E-2</v>
      </c>
      <c r="AA86">
        <v>8.3126947688490826E-2</v>
      </c>
      <c r="AB86">
        <v>8.3126947688490826E-2</v>
      </c>
      <c r="AC86">
        <v>8.3126947688490826E-2</v>
      </c>
      <c r="AD86">
        <v>8.3126947688490826E-2</v>
      </c>
      <c r="AE86">
        <v>8.3126947688490826E-2</v>
      </c>
      <c r="AF86">
        <v>8.3126947688490826E-2</v>
      </c>
      <c r="AG86">
        <v>8.3126947688490826E-2</v>
      </c>
      <c r="AH86">
        <v>8.3126947688490826E-2</v>
      </c>
      <c r="AI86">
        <v>8.3126947688490826E-2</v>
      </c>
      <c r="AJ86">
        <v>8.3126947688490826E-2</v>
      </c>
      <c r="AK86">
        <v>8.3126947688490826E-2</v>
      </c>
      <c r="AL86">
        <v>8.3126947688490826E-2</v>
      </c>
      <c r="AM86">
        <v>8.3126947688490826E-2</v>
      </c>
      <c r="AN86">
        <v>8.3126947688490826E-2</v>
      </c>
      <c r="AO86">
        <v>8.3126947688490826E-2</v>
      </c>
      <c r="AP86">
        <v>8.3126947688490826E-2</v>
      </c>
      <c r="AQ86">
        <v>8.3126947688490826E-2</v>
      </c>
      <c r="AR86">
        <v>8.3126947688490826E-2</v>
      </c>
      <c r="AS86">
        <v>8.3126947688490826E-2</v>
      </c>
      <c r="AT86">
        <v>8.3126947688490826E-2</v>
      </c>
      <c r="AU86">
        <v>8.3126947688490826E-2</v>
      </c>
      <c r="AV86">
        <v>8.3126947688490826E-2</v>
      </c>
      <c r="AW86">
        <v>8.3126947688490826E-2</v>
      </c>
      <c r="AX86">
        <v>8.3126947688490826E-2</v>
      </c>
      <c r="AY86">
        <v>8.3126947688490826E-2</v>
      </c>
      <c r="AZ86">
        <v>8.3126947688490826E-2</v>
      </c>
      <c r="BA86">
        <v>8.3126947688490826E-2</v>
      </c>
      <c r="BB86">
        <v>8.3126947688490826E-2</v>
      </c>
      <c r="BC86">
        <v>8.3126947688490826E-2</v>
      </c>
      <c r="BD86">
        <v>8.3126947688490826E-2</v>
      </c>
      <c r="BE86">
        <v>7.7456081071204608E-2</v>
      </c>
      <c r="BF86">
        <v>7.7456081071204608E-2</v>
      </c>
      <c r="BG86">
        <v>7.7456081071204608E-2</v>
      </c>
      <c r="BH86">
        <v>7.7456081071204608E-2</v>
      </c>
      <c r="BI86">
        <v>7.4912165414460399E-2</v>
      </c>
      <c r="BJ86">
        <v>6.9096544794876494E-2</v>
      </c>
      <c r="BK86">
        <v>6.4062683783259008E-2</v>
      </c>
      <c r="BL86">
        <v>6.0895390673285803E-2</v>
      </c>
      <c r="BM86">
        <v>6.0325329847726733E-2</v>
      </c>
      <c r="BN86">
        <v>5.7476328965068484E-2</v>
      </c>
      <c r="BO86">
        <v>4.8434002640234994E-2</v>
      </c>
      <c r="BP86">
        <v>3.2354900163258642E-2</v>
      </c>
      <c r="BQ86">
        <v>1.2053705355251814E-2</v>
      </c>
      <c r="BR86">
        <v>9.3191560963472092E-4</v>
      </c>
      <c r="BS86">
        <v>0</v>
      </c>
      <c r="BT86">
        <v>2.4381075361279932E-2</v>
      </c>
      <c r="BU86">
        <v>2.3098033351759223E-2</v>
      </c>
    </row>
    <row r="87" spans="1:73" x14ac:dyDescent="0.25">
      <c r="A87">
        <v>1495</v>
      </c>
      <c r="B87">
        <v>831.65902020480269</v>
      </c>
      <c r="C87">
        <v>1.4846239155914456E-3</v>
      </c>
      <c r="D87">
        <v>0</v>
      </c>
      <c r="E87">
        <v>747.5</v>
      </c>
      <c r="F87">
        <v>-747.5</v>
      </c>
      <c r="G87">
        <v>0</v>
      </c>
      <c r="H87">
        <v>9.7723544157165437E-4</v>
      </c>
      <c r="I87">
        <v>1.104868006985551E-2</v>
      </c>
      <c r="J87">
        <v>3.3906030933526767E-2</v>
      </c>
      <c r="K87">
        <v>4.9783161928106064E-2</v>
      </c>
      <c r="L87">
        <v>6.0097737256197693E-2</v>
      </c>
      <c r="M87">
        <v>6.099807231256222E-2</v>
      </c>
      <c r="N87">
        <v>6.456686357692272E-2</v>
      </c>
      <c r="O87">
        <v>6.8848432598456397E-2</v>
      </c>
      <c r="P87">
        <v>7.1851471519920079E-2</v>
      </c>
      <c r="Q87">
        <v>7.396607976324826E-2</v>
      </c>
      <c r="R87">
        <v>7.396607976324826E-2</v>
      </c>
      <c r="S87">
        <v>7.8940704986796048E-2</v>
      </c>
      <c r="T87">
        <v>7.8940704986796048E-2</v>
      </c>
      <c r="U87">
        <v>7.8940704986796048E-2</v>
      </c>
      <c r="V87">
        <v>8.4611571604082267E-2</v>
      </c>
      <c r="W87">
        <v>8.4611571604082267E-2</v>
      </c>
      <c r="X87">
        <v>8.4611571604082267E-2</v>
      </c>
      <c r="Y87">
        <v>8.4611571604082267E-2</v>
      </c>
      <c r="Z87">
        <v>8.4611571604082267E-2</v>
      </c>
      <c r="AA87">
        <v>8.4611571604082267E-2</v>
      </c>
      <c r="AB87">
        <v>8.4611571604082267E-2</v>
      </c>
      <c r="AC87">
        <v>8.4611571604082267E-2</v>
      </c>
      <c r="AD87">
        <v>8.4611571604082267E-2</v>
      </c>
      <c r="AE87">
        <v>8.4611571604082267E-2</v>
      </c>
      <c r="AF87">
        <v>8.4611571604082267E-2</v>
      </c>
      <c r="AG87">
        <v>8.4611571604082267E-2</v>
      </c>
      <c r="AH87">
        <v>8.4611571604082267E-2</v>
      </c>
      <c r="AI87">
        <v>8.4611571604082267E-2</v>
      </c>
      <c r="AJ87">
        <v>8.4611571604082267E-2</v>
      </c>
      <c r="AK87">
        <v>8.4611571604082267E-2</v>
      </c>
      <c r="AL87">
        <v>8.4611571604082267E-2</v>
      </c>
      <c r="AM87">
        <v>8.4611571604082267E-2</v>
      </c>
      <c r="AN87">
        <v>8.4611571604082267E-2</v>
      </c>
      <c r="AO87">
        <v>8.4611571604082267E-2</v>
      </c>
      <c r="AP87">
        <v>8.4611571604082267E-2</v>
      </c>
      <c r="AQ87">
        <v>8.4611571604082267E-2</v>
      </c>
      <c r="AR87">
        <v>8.4611571604082267E-2</v>
      </c>
      <c r="AS87">
        <v>8.4611571604082267E-2</v>
      </c>
      <c r="AT87">
        <v>8.4611571604082267E-2</v>
      </c>
      <c r="AU87">
        <v>8.4611571604082267E-2</v>
      </c>
      <c r="AV87">
        <v>8.4611571604082267E-2</v>
      </c>
      <c r="AW87">
        <v>8.4611571604082267E-2</v>
      </c>
      <c r="AX87">
        <v>8.4611571604082267E-2</v>
      </c>
      <c r="AY87">
        <v>8.4611571604082267E-2</v>
      </c>
      <c r="AZ87">
        <v>8.4611571604082267E-2</v>
      </c>
      <c r="BA87">
        <v>8.4611571604082267E-2</v>
      </c>
      <c r="BB87">
        <v>8.4611571604082267E-2</v>
      </c>
      <c r="BC87">
        <v>8.4611571604082267E-2</v>
      </c>
      <c r="BD87">
        <v>8.4611571604082267E-2</v>
      </c>
      <c r="BE87">
        <v>7.8940704986796048E-2</v>
      </c>
      <c r="BF87">
        <v>7.8940704986796048E-2</v>
      </c>
      <c r="BG87">
        <v>7.8940704986796048E-2</v>
      </c>
      <c r="BH87">
        <v>7.8940704986796048E-2</v>
      </c>
      <c r="BI87">
        <v>7.639678933005184E-2</v>
      </c>
      <c r="BJ87">
        <v>7.0581168710467934E-2</v>
      </c>
      <c r="BK87">
        <v>6.5547307698850449E-2</v>
      </c>
      <c r="BL87">
        <v>6.238001458887725E-2</v>
      </c>
      <c r="BM87">
        <v>6.180995376331818E-2</v>
      </c>
      <c r="BN87">
        <v>5.8960952880659931E-2</v>
      </c>
      <c r="BO87">
        <v>4.8434002640234994E-2</v>
      </c>
      <c r="BP87">
        <v>3.2354900163258642E-2</v>
      </c>
      <c r="BQ87">
        <v>1.2053705355251814E-2</v>
      </c>
      <c r="BR87">
        <v>9.3191560963472092E-4</v>
      </c>
      <c r="BS87">
        <v>0</v>
      </c>
      <c r="BT87">
        <v>2.4044123618628531E-2</v>
      </c>
      <c r="BU87">
        <v>2.4164276197065446E-2</v>
      </c>
    </row>
    <row r="88" spans="1:73" x14ac:dyDescent="0.25">
      <c r="A88">
        <v>1495</v>
      </c>
      <c r="B88">
        <v>808.08486464564555</v>
      </c>
      <c r="C88">
        <v>1.4425408571712064E-3</v>
      </c>
      <c r="D88">
        <v>10</v>
      </c>
      <c r="E88">
        <v>757.5</v>
      </c>
      <c r="F88">
        <v>-737.5</v>
      </c>
      <c r="G88">
        <v>0</v>
      </c>
      <c r="H88">
        <v>9.7723544157165437E-4</v>
      </c>
      <c r="I88">
        <v>1.104868006985551E-2</v>
      </c>
      <c r="J88">
        <v>3.3906030933526767E-2</v>
      </c>
      <c r="K88">
        <v>4.9783161928106064E-2</v>
      </c>
      <c r="L88">
        <v>6.1540278113368901E-2</v>
      </c>
      <c r="M88">
        <v>6.2440613169733428E-2</v>
      </c>
      <c r="N88">
        <v>6.6009404434093921E-2</v>
      </c>
      <c r="O88">
        <v>7.0290973455627598E-2</v>
      </c>
      <c r="P88">
        <v>7.329401237709128E-2</v>
      </c>
      <c r="Q88">
        <v>7.5408620620419461E-2</v>
      </c>
      <c r="R88">
        <v>7.5408620620419461E-2</v>
      </c>
      <c r="S88">
        <v>8.0383245843967249E-2</v>
      </c>
      <c r="T88">
        <v>8.0383245843967249E-2</v>
      </c>
      <c r="U88">
        <v>8.0383245843967249E-2</v>
      </c>
      <c r="V88">
        <v>8.6054112461253468E-2</v>
      </c>
      <c r="W88">
        <v>8.6054112461253468E-2</v>
      </c>
      <c r="X88">
        <v>8.6054112461253468E-2</v>
      </c>
      <c r="Y88">
        <v>8.6054112461253468E-2</v>
      </c>
      <c r="Z88">
        <v>8.6054112461253468E-2</v>
      </c>
      <c r="AA88">
        <v>8.6054112461253468E-2</v>
      </c>
      <c r="AB88">
        <v>8.6054112461253468E-2</v>
      </c>
      <c r="AC88">
        <v>8.6054112461253468E-2</v>
      </c>
      <c r="AD88">
        <v>8.6054112461253468E-2</v>
      </c>
      <c r="AE88">
        <v>8.6054112461253468E-2</v>
      </c>
      <c r="AF88">
        <v>8.6054112461253468E-2</v>
      </c>
      <c r="AG88">
        <v>8.6054112461253468E-2</v>
      </c>
      <c r="AH88">
        <v>8.6054112461253468E-2</v>
      </c>
      <c r="AI88">
        <v>8.6054112461253468E-2</v>
      </c>
      <c r="AJ88">
        <v>8.6054112461253468E-2</v>
      </c>
      <c r="AK88">
        <v>8.6054112461253468E-2</v>
      </c>
      <c r="AL88">
        <v>8.6054112461253468E-2</v>
      </c>
      <c r="AM88">
        <v>8.6054112461253468E-2</v>
      </c>
      <c r="AN88">
        <v>8.6054112461253468E-2</v>
      </c>
      <c r="AO88">
        <v>8.6054112461253468E-2</v>
      </c>
      <c r="AP88">
        <v>8.6054112461253468E-2</v>
      </c>
      <c r="AQ88">
        <v>8.6054112461253468E-2</v>
      </c>
      <c r="AR88">
        <v>8.6054112461253468E-2</v>
      </c>
      <c r="AS88">
        <v>8.6054112461253468E-2</v>
      </c>
      <c r="AT88">
        <v>8.6054112461253468E-2</v>
      </c>
      <c r="AU88">
        <v>8.6054112461253468E-2</v>
      </c>
      <c r="AV88">
        <v>8.6054112461253468E-2</v>
      </c>
      <c r="AW88">
        <v>8.6054112461253468E-2</v>
      </c>
      <c r="AX88">
        <v>8.6054112461253468E-2</v>
      </c>
      <c r="AY88">
        <v>8.6054112461253468E-2</v>
      </c>
      <c r="AZ88">
        <v>8.6054112461253468E-2</v>
      </c>
      <c r="BA88">
        <v>8.6054112461253468E-2</v>
      </c>
      <c r="BB88">
        <v>8.6054112461253468E-2</v>
      </c>
      <c r="BC88">
        <v>8.6054112461253468E-2</v>
      </c>
      <c r="BD88">
        <v>8.6054112461253468E-2</v>
      </c>
      <c r="BE88">
        <v>8.0383245843967249E-2</v>
      </c>
      <c r="BF88">
        <v>8.0383245843967249E-2</v>
      </c>
      <c r="BG88">
        <v>8.0383245843967249E-2</v>
      </c>
      <c r="BH88">
        <v>8.0383245843967249E-2</v>
      </c>
      <c r="BI88">
        <v>7.7839330187223041E-2</v>
      </c>
      <c r="BJ88">
        <v>7.2023709567639135E-2</v>
      </c>
      <c r="BK88">
        <v>6.698984855602165E-2</v>
      </c>
      <c r="BL88">
        <v>6.3822555446048451E-2</v>
      </c>
      <c r="BM88">
        <v>6.3252494620489388E-2</v>
      </c>
      <c r="BN88">
        <v>6.0403493737831139E-2</v>
      </c>
      <c r="BO88">
        <v>4.9876543497406202E-2</v>
      </c>
      <c r="BP88">
        <v>3.2354900163258642E-2</v>
      </c>
      <c r="BQ88">
        <v>1.2053705355251814E-2</v>
      </c>
      <c r="BR88">
        <v>9.3191560963472092E-4</v>
      </c>
      <c r="BS88">
        <v>0</v>
      </c>
      <c r="BT88">
        <v>2.370717187597713E-2</v>
      </c>
      <c r="BU88">
        <v>2.5230519042371669E-2</v>
      </c>
    </row>
    <row r="89" spans="1:73" x14ac:dyDescent="0.25">
      <c r="A89">
        <v>1495</v>
      </c>
      <c r="B89">
        <v>853.87921441284277</v>
      </c>
      <c r="C89">
        <v>1.5242899697421228E-3</v>
      </c>
      <c r="D89">
        <v>20</v>
      </c>
      <c r="E89">
        <v>767.5</v>
      </c>
      <c r="F89">
        <v>-727.5</v>
      </c>
      <c r="G89">
        <v>0</v>
      </c>
      <c r="H89">
        <v>9.7723544157165437E-4</v>
      </c>
      <c r="I89">
        <v>1.104868006985551E-2</v>
      </c>
      <c r="J89">
        <v>3.3906030933526767E-2</v>
      </c>
      <c r="K89">
        <v>4.9783161928106064E-2</v>
      </c>
      <c r="L89">
        <v>6.3064568083111019E-2</v>
      </c>
      <c r="M89">
        <v>6.3964903139475546E-2</v>
      </c>
      <c r="N89">
        <v>6.7533694403836039E-2</v>
      </c>
      <c r="O89">
        <v>7.1815263425369716E-2</v>
      </c>
      <c r="P89">
        <v>7.4818302346833399E-2</v>
      </c>
      <c r="Q89">
        <v>7.693291059016158E-2</v>
      </c>
      <c r="R89">
        <v>7.693291059016158E-2</v>
      </c>
      <c r="S89">
        <v>8.1907535813709367E-2</v>
      </c>
      <c r="T89">
        <v>8.1907535813709367E-2</v>
      </c>
      <c r="U89">
        <v>8.1907535813709367E-2</v>
      </c>
      <c r="V89">
        <v>8.7578402430995586E-2</v>
      </c>
      <c r="W89">
        <v>8.7578402430995586E-2</v>
      </c>
      <c r="X89">
        <v>8.7578402430995586E-2</v>
      </c>
      <c r="Y89">
        <v>8.7578402430995586E-2</v>
      </c>
      <c r="Z89">
        <v>8.7578402430995586E-2</v>
      </c>
      <c r="AA89">
        <v>8.7578402430995586E-2</v>
      </c>
      <c r="AB89">
        <v>8.7578402430995586E-2</v>
      </c>
      <c r="AC89">
        <v>8.7578402430995586E-2</v>
      </c>
      <c r="AD89">
        <v>8.7578402430995586E-2</v>
      </c>
      <c r="AE89">
        <v>8.7578402430995586E-2</v>
      </c>
      <c r="AF89">
        <v>8.7578402430995586E-2</v>
      </c>
      <c r="AG89">
        <v>8.7578402430995586E-2</v>
      </c>
      <c r="AH89">
        <v>8.7578402430995586E-2</v>
      </c>
      <c r="AI89">
        <v>8.7578402430995586E-2</v>
      </c>
      <c r="AJ89">
        <v>8.7578402430995586E-2</v>
      </c>
      <c r="AK89">
        <v>8.7578402430995586E-2</v>
      </c>
      <c r="AL89">
        <v>8.7578402430995586E-2</v>
      </c>
      <c r="AM89">
        <v>8.7578402430995586E-2</v>
      </c>
      <c r="AN89">
        <v>8.7578402430995586E-2</v>
      </c>
      <c r="AO89">
        <v>8.7578402430995586E-2</v>
      </c>
      <c r="AP89">
        <v>8.7578402430995586E-2</v>
      </c>
      <c r="AQ89">
        <v>8.7578402430995586E-2</v>
      </c>
      <c r="AR89">
        <v>8.7578402430995586E-2</v>
      </c>
      <c r="AS89">
        <v>8.7578402430995586E-2</v>
      </c>
      <c r="AT89">
        <v>8.7578402430995586E-2</v>
      </c>
      <c r="AU89">
        <v>8.7578402430995586E-2</v>
      </c>
      <c r="AV89">
        <v>8.7578402430995586E-2</v>
      </c>
      <c r="AW89">
        <v>8.7578402430995586E-2</v>
      </c>
      <c r="AX89">
        <v>8.7578402430995586E-2</v>
      </c>
      <c r="AY89">
        <v>8.7578402430995586E-2</v>
      </c>
      <c r="AZ89">
        <v>8.7578402430995586E-2</v>
      </c>
      <c r="BA89">
        <v>8.7578402430995586E-2</v>
      </c>
      <c r="BB89">
        <v>8.7578402430995586E-2</v>
      </c>
      <c r="BC89">
        <v>8.7578402430995586E-2</v>
      </c>
      <c r="BD89">
        <v>8.7578402430995586E-2</v>
      </c>
      <c r="BE89">
        <v>8.1907535813709367E-2</v>
      </c>
      <c r="BF89">
        <v>8.1907535813709367E-2</v>
      </c>
      <c r="BG89">
        <v>8.1907535813709367E-2</v>
      </c>
      <c r="BH89">
        <v>8.1907535813709367E-2</v>
      </c>
      <c r="BI89">
        <v>7.9363620156965159E-2</v>
      </c>
      <c r="BJ89">
        <v>7.3547999537381253E-2</v>
      </c>
      <c r="BK89">
        <v>6.8514138525763768E-2</v>
      </c>
      <c r="BL89">
        <v>6.5346845415790569E-2</v>
      </c>
      <c r="BM89">
        <v>6.4776784590231506E-2</v>
      </c>
      <c r="BN89">
        <v>6.1927783707573264E-2</v>
      </c>
      <c r="BO89">
        <v>5.1400833467148327E-2</v>
      </c>
      <c r="BP89">
        <v>3.2354900163258642E-2</v>
      </c>
      <c r="BQ89">
        <v>1.2053705355251814E-2</v>
      </c>
      <c r="BR89">
        <v>9.3191560963472092E-4</v>
      </c>
      <c r="BS89">
        <v>0</v>
      </c>
      <c r="BT89">
        <v>2.2649177699877718E-2</v>
      </c>
      <c r="BU89">
        <v>2.8038093216572614E-2</v>
      </c>
    </row>
    <row r="90" spans="1:73" x14ac:dyDescent="0.25">
      <c r="A90">
        <v>1495</v>
      </c>
      <c r="B90">
        <v>778.04187254937801</v>
      </c>
      <c r="C90">
        <v>1.3889100499792639E-3</v>
      </c>
      <c r="D90">
        <v>30</v>
      </c>
      <c r="E90">
        <v>777.5</v>
      </c>
      <c r="F90">
        <v>-717.5</v>
      </c>
      <c r="G90">
        <v>0</v>
      </c>
      <c r="H90">
        <v>9.7723544157165437E-4</v>
      </c>
      <c r="I90">
        <v>1.104868006985551E-2</v>
      </c>
      <c r="J90">
        <v>3.3906030933526767E-2</v>
      </c>
      <c r="K90">
        <v>4.9783161928106064E-2</v>
      </c>
      <c r="L90">
        <v>6.3064568083111019E-2</v>
      </c>
      <c r="M90">
        <v>6.535381318945481E-2</v>
      </c>
      <c r="N90">
        <v>6.8922604453815303E-2</v>
      </c>
      <c r="O90">
        <v>7.320417347534898E-2</v>
      </c>
      <c r="P90">
        <v>7.6207212396812662E-2</v>
      </c>
      <c r="Q90">
        <v>7.8321820640140843E-2</v>
      </c>
      <c r="R90">
        <v>7.8321820640140843E-2</v>
      </c>
      <c r="S90">
        <v>8.3296445863688631E-2</v>
      </c>
      <c r="T90">
        <v>8.3296445863688631E-2</v>
      </c>
      <c r="U90">
        <v>8.3296445863688631E-2</v>
      </c>
      <c r="V90">
        <v>8.896731248097485E-2</v>
      </c>
      <c r="W90">
        <v>8.896731248097485E-2</v>
      </c>
      <c r="X90">
        <v>8.896731248097485E-2</v>
      </c>
      <c r="Y90">
        <v>8.896731248097485E-2</v>
      </c>
      <c r="Z90">
        <v>8.896731248097485E-2</v>
      </c>
      <c r="AA90">
        <v>8.896731248097485E-2</v>
      </c>
      <c r="AB90">
        <v>8.896731248097485E-2</v>
      </c>
      <c r="AC90">
        <v>8.896731248097485E-2</v>
      </c>
      <c r="AD90">
        <v>8.896731248097485E-2</v>
      </c>
      <c r="AE90">
        <v>8.896731248097485E-2</v>
      </c>
      <c r="AF90">
        <v>8.896731248097485E-2</v>
      </c>
      <c r="AG90">
        <v>8.896731248097485E-2</v>
      </c>
      <c r="AH90">
        <v>8.896731248097485E-2</v>
      </c>
      <c r="AI90">
        <v>8.896731248097485E-2</v>
      </c>
      <c r="AJ90">
        <v>8.896731248097485E-2</v>
      </c>
      <c r="AK90">
        <v>8.896731248097485E-2</v>
      </c>
      <c r="AL90">
        <v>8.896731248097485E-2</v>
      </c>
      <c r="AM90">
        <v>8.896731248097485E-2</v>
      </c>
      <c r="AN90">
        <v>8.896731248097485E-2</v>
      </c>
      <c r="AO90">
        <v>8.896731248097485E-2</v>
      </c>
      <c r="AP90">
        <v>8.896731248097485E-2</v>
      </c>
      <c r="AQ90">
        <v>8.896731248097485E-2</v>
      </c>
      <c r="AR90">
        <v>8.896731248097485E-2</v>
      </c>
      <c r="AS90">
        <v>8.896731248097485E-2</v>
      </c>
      <c r="AT90">
        <v>8.896731248097485E-2</v>
      </c>
      <c r="AU90">
        <v>8.896731248097485E-2</v>
      </c>
      <c r="AV90">
        <v>8.896731248097485E-2</v>
      </c>
      <c r="AW90">
        <v>8.896731248097485E-2</v>
      </c>
      <c r="AX90">
        <v>8.896731248097485E-2</v>
      </c>
      <c r="AY90">
        <v>8.896731248097485E-2</v>
      </c>
      <c r="AZ90">
        <v>8.896731248097485E-2</v>
      </c>
      <c r="BA90">
        <v>8.896731248097485E-2</v>
      </c>
      <c r="BB90">
        <v>8.896731248097485E-2</v>
      </c>
      <c r="BC90">
        <v>8.896731248097485E-2</v>
      </c>
      <c r="BD90">
        <v>8.896731248097485E-2</v>
      </c>
      <c r="BE90">
        <v>8.3296445863688631E-2</v>
      </c>
      <c r="BF90">
        <v>8.3296445863688631E-2</v>
      </c>
      <c r="BG90">
        <v>8.3296445863688631E-2</v>
      </c>
      <c r="BH90">
        <v>8.3296445863688631E-2</v>
      </c>
      <c r="BI90">
        <v>8.0752530206944423E-2</v>
      </c>
      <c r="BJ90">
        <v>7.4936909587360517E-2</v>
      </c>
      <c r="BK90">
        <v>6.9903048575743032E-2</v>
      </c>
      <c r="BL90">
        <v>6.6735755465769833E-2</v>
      </c>
      <c r="BM90">
        <v>6.616569464021077E-2</v>
      </c>
      <c r="BN90">
        <v>6.3316693757552528E-2</v>
      </c>
      <c r="BO90">
        <v>5.2789743517127591E-2</v>
      </c>
      <c r="BP90">
        <v>3.3743810213237906E-2</v>
      </c>
      <c r="BQ90">
        <v>1.2053705355251814E-2</v>
      </c>
      <c r="BR90">
        <v>9.3191560963472092E-4</v>
      </c>
      <c r="BS90">
        <v>0</v>
      </c>
      <c r="BT90">
        <v>2.1313552226688917E-2</v>
      </c>
      <c r="BU90">
        <v>3.1977820102959187E-2</v>
      </c>
    </row>
    <row r="91" spans="1:73" x14ac:dyDescent="0.25">
      <c r="A91">
        <v>1495</v>
      </c>
      <c r="B91">
        <v>854.79314069622069</v>
      </c>
      <c r="C91">
        <v>1.5259214518573007E-3</v>
      </c>
      <c r="D91">
        <v>40</v>
      </c>
      <c r="E91">
        <v>787.5</v>
      </c>
      <c r="F91">
        <v>-707.5</v>
      </c>
      <c r="G91">
        <v>0</v>
      </c>
      <c r="H91">
        <v>9.7723544157165437E-4</v>
      </c>
      <c r="I91">
        <v>1.104868006985551E-2</v>
      </c>
      <c r="J91">
        <v>3.3906030933526767E-2</v>
      </c>
      <c r="K91">
        <v>4.9783161928106064E-2</v>
      </c>
      <c r="L91">
        <v>6.3064568083111019E-2</v>
      </c>
      <c r="M91">
        <v>6.6879734641312111E-2</v>
      </c>
      <c r="N91">
        <v>7.0448525905672604E-2</v>
      </c>
      <c r="O91">
        <v>7.4730094927206281E-2</v>
      </c>
      <c r="P91">
        <v>7.7733133848669964E-2</v>
      </c>
      <c r="Q91">
        <v>7.9847742091998145E-2</v>
      </c>
      <c r="R91">
        <v>7.9847742091998145E-2</v>
      </c>
      <c r="S91">
        <v>8.4822367315545932E-2</v>
      </c>
      <c r="T91">
        <v>8.4822367315545932E-2</v>
      </c>
      <c r="U91">
        <v>8.4822367315545932E-2</v>
      </c>
      <c r="V91">
        <v>9.0493233932832151E-2</v>
      </c>
      <c r="W91">
        <v>9.0493233932832151E-2</v>
      </c>
      <c r="X91">
        <v>9.0493233932832151E-2</v>
      </c>
      <c r="Y91">
        <v>9.0493233932832151E-2</v>
      </c>
      <c r="Z91">
        <v>9.0493233932832151E-2</v>
      </c>
      <c r="AA91">
        <v>9.0493233932832151E-2</v>
      </c>
      <c r="AB91">
        <v>9.0493233932832151E-2</v>
      </c>
      <c r="AC91">
        <v>9.0493233932832151E-2</v>
      </c>
      <c r="AD91">
        <v>9.0493233932832151E-2</v>
      </c>
      <c r="AE91">
        <v>9.0493233932832151E-2</v>
      </c>
      <c r="AF91">
        <v>9.0493233932832151E-2</v>
      </c>
      <c r="AG91">
        <v>9.0493233932832151E-2</v>
      </c>
      <c r="AH91">
        <v>9.0493233932832151E-2</v>
      </c>
      <c r="AI91">
        <v>9.0493233932832151E-2</v>
      </c>
      <c r="AJ91">
        <v>9.0493233932832151E-2</v>
      </c>
      <c r="AK91">
        <v>9.0493233932832151E-2</v>
      </c>
      <c r="AL91">
        <v>9.0493233932832151E-2</v>
      </c>
      <c r="AM91">
        <v>9.0493233932832151E-2</v>
      </c>
      <c r="AN91">
        <v>9.0493233932832151E-2</v>
      </c>
      <c r="AO91">
        <v>9.0493233932832151E-2</v>
      </c>
      <c r="AP91">
        <v>9.0493233932832151E-2</v>
      </c>
      <c r="AQ91">
        <v>9.0493233932832151E-2</v>
      </c>
      <c r="AR91">
        <v>9.0493233932832151E-2</v>
      </c>
      <c r="AS91">
        <v>9.0493233932832151E-2</v>
      </c>
      <c r="AT91">
        <v>9.0493233932832151E-2</v>
      </c>
      <c r="AU91">
        <v>9.0493233932832151E-2</v>
      </c>
      <c r="AV91">
        <v>9.0493233932832151E-2</v>
      </c>
      <c r="AW91">
        <v>9.0493233932832151E-2</v>
      </c>
      <c r="AX91">
        <v>9.0493233932832151E-2</v>
      </c>
      <c r="AY91">
        <v>9.0493233932832151E-2</v>
      </c>
      <c r="AZ91">
        <v>9.0493233932832151E-2</v>
      </c>
      <c r="BA91">
        <v>9.0493233932832151E-2</v>
      </c>
      <c r="BB91">
        <v>9.0493233932832151E-2</v>
      </c>
      <c r="BC91">
        <v>9.0493233932832151E-2</v>
      </c>
      <c r="BD91">
        <v>9.0493233932832151E-2</v>
      </c>
      <c r="BE91">
        <v>8.4822367315545932E-2</v>
      </c>
      <c r="BF91">
        <v>8.4822367315545932E-2</v>
      </c>
      <c r="BG91">
        <v>8.4822367315545932E-2</v>
      </c>
      <c r="BH91">
        <v>8.4822367315545932E-2</v>
      </c>
      <c r="BI91">
        <v>8.2278451658801724E-2</v>
      </c>
      <c r="BJ91">
        <v>7.6462831039217818E-2</v>
      </c>
      <c r="BK91">
        <v>7.1428970027600333E-2</v>
      </c>
      <c r="BL91">
        <v>6.8261676917627134E-2</v>
      </c>
      <c r="BM91">
        <v>6.7691616092068072E-2</v>
      </c>
      <c r="BN91">
        <v>6.4842615209409829E-2</v>
      </c>
      <c r="BO91">
        <v>5.4315664968984892E-2</v>
      </c>
      <c r="BP91">
        <v>3.5269731665095207E-2</v>
      </c>
      <c r="BQ91">
        <v>1.2053705355251814E-2</v>
      </c>
      <c r="BR91">
        <v>9.3191560963472092E-4</v>
      </c>
      <c r="BS91">
        <v>0</v>
      </c>
      <c r="BT91">
        <v>1.996458884636737E-2</v>
      </c>
      <c r="BU91">
        <v>3.5917546989345767E-2</v>
      </c>
    </row>
    <row r="92" spans="1:73" x14ac:dyDescent="0.25">
      <c r="A92">
        <v>1495</v>
      </c>
      <c r="B92">
        <v>863.62917669228761</v>
      </c>
      <c r="C92">
        <v>1.5416949720622008E-3</v>
      </c>
      <c r="D92">
        <v>30</v>
      </c>
      <c r="E92">
        <v>777.5</v>
      </c>
      <c r="F92">
        <v>-717.5</v>
      </c>
      <c r="G92">
        <v>0</v>
      </c>
      <c r="H92">
        <v>9.7723544157165437E-4</v>
      </c>
      <c r="I92">
        <v>1.104868006985551E-2</v>
      </c>
      <c r="J92">
        <v>3.3906030933526767E-2</v>
      </c>
      <c r="K92">
        <v>4.9783161928106064E-2</v>
      </c>
      <c r="L92">
        <v>6.3064568083111019E-2</v>
      </c>
      <c r="M92">
        <v>6.8421429613374316E-2</v>
      </c>
      <c r="N92">
        <v>7.1990220877734809E-2</v>
      </c>
      <c r="O92">
        <v>7.6271789899268486E-2</v>
      </c>
      <c r="P92">
        <v>7.9274828820732168E-2</v>
      </c>
      <c r="Q92">
        <v>8.1389437064060349E-2</v>
      </c>
      <c r="R92">
        <v>8.1389437064060349E-2</v>
      </c>
      <c r="S92">
        <v>8.6364062287608137E-2</v>
      </c>
      <c r="T92">
        <v>8.6364062287608137E-2</v>
      </c>
      <c r="U92">
        <v>8.6364062287608137E-2</v>
      </c>
      <c r="V92">
        <v>9.2034928904894356E-2</v>
      </c>
      <c r="W92">
        <v>9.2034928904894356E-2</v>
      </c>
      <c r="X92">
        <v>9.2034928904894356E-2</v>
      </c>
      <c r="Y92">
        <v>9.2034928904894356E-2</v>
      </c>
      <c r="Z92">
        <v>9.2034928904894356E-2</v>
      </c>
      <c r="AA92">
        <v>9.2034928904894356E-2</v>
      </c>
      <c r="AB92">
        <v>9.2034928904894356E-2</v>
      </c>
      <c r="AC92">
        <v>9.2034928904894356E-2</v>
      </c>
      <c r="AD92">
        <v>9.2034928904894356E-2</v>
      </c>
      <c r="AE92">
        <v>9.2034928904894356E-2</v>
      </c>
      <c r="AF92">
        <v>9.2034928904894356E-2</v>
      </c>
      <c r="AG92">
        <v>9.2034928904894356E-2</v>
      </c>
      <c r="AH92">
        <v>9.2034928904894356E-2</v>
      </c>
      <c r="AI92">
        <v>9.2034928904894356E-2</v>
      </c>
      <c r="AJ92">
        <v>9.2034928904894356E-2</v>
      </c>
      <c r="AK92">
        <v>9.2034928904894356E-2</v>
      </c>
      <c r="AL92">
        <v>9.2034928904894356E-2</v>
      </c>
      <c r="AM92">
        <v>9.2034928904894356E-2</v>
      </c>
      <c r="AN92">
        <v>9.2034928904894356E-2</v>
      </c>
      <c r="AO92">
        <v>9.2034928904894356E-2</v>
      </c>
      <c r="AP92">
        <v>9.2034928904894356E-2</v>
      </c>
      <c r="AQ92">
        <v>9.2034928904894356E-2</v>
      </c>
      <c r="AR92">
        <v>9.2034928904894356E-2</v>
      </c>
      <c r="AS92">
        <v>9.2034928904894356E-2</v>
      </c>
      <c r="AT92">
        <v>9.2034928904894356E-2</v>
      </c>
      <c r="AU92">
        <v>9.2034928904894356E-2</v>
      </c>
      <c r="AV92">
        <v>9.2034928904894356E-2</v>
      </c>
      <c r="AW92">
        <v>9.2034928904894356E-2</v>
      </c>
      <c r="AX92">
        <v>9.2034928904894356E-2</v>
      </c>
      <c r="AY92">
        <v>9.2034928904894356E-2</v>
      </c>
      <c r="AZ92">
        <v>9.2034928904894356E-2</v>
      </c>
      <c r="BA92">
        <v>9.2034928904894356E-2</v>
      </c>
      <c r="BB92">
        <v>9.2034928904894356E-2</v>
      </c>
      <c r="BC92">
        <v>9.2034928904894356E-2</v>
      </c>
      <c r="BD92">
        <v>9.2034928904894356E-2</v>
      </c>
      <c r="BE92">
        <v>8.6364062287608137E-2</v>
      </c>
      <c r="BF92">
        <v>8.6364062287608137E-2</v>
      </c>
      <c r="BG92">
        <v>8.6364062287608137E-2</v>
      </c>
      <c r="BH92">
        <v>8.6364062287608137E-2</v>
      </c>
      <c r="BI92">
        <v>8.3820146630863929E-2</v>
      </c>
      <c r="BJ92">
        <v>7.8004526011280023E-2</v>
      </c>
      <c r="BK92">
        <v>7.2970664999662538E-2</v>
      </c>
      <c r="BL92">
        <v>6.9803371889689339E-2</v>
      </c>
      <c r="BM92">
        <v>6.9233311064130276E-2</v>
      </c>
      <c r="BN92">
        <v>6.6384310181472034E-2</v>
      </c>
      <c r="BO92">
        <v>5.585735994104709E-2</v>
      </c>
      <c r="BP92">
        <v>3.6811426637157404E-2</v>
      </c>
      <c r="BQ92">
        <v>1.2053705355251814E-2</v>
      </c>
      <c r="BR92">
        <v>9.3191560963472092E-4</v>
      </c>
      <c r="BS92">
        <v>0</v>
      </c>
      <c r="BT92">
        <v>2.1313552226688917E-2</v>
      </c>
      <c r="BU92">
        <v>3.1977820102959194E-2</v>
      </c>
    </row>
    <row r="93" spans="1:73" x14ac:dyDescent="0.25">
      <c r="A93">
        <v>1495</v>
      </c>
      <c r="B93">
        <v>861.57854498070901</v>
      </c>
      <c r="C93">
        <v>1.5380343169053192E-3</v>
      </c>
      <c r="D93">
        <v>20</v>
      </c>
      <c r="E93">
        <v>767.5</v>
      </c>
      <c r="F93">
        <v>-727.5</v>
      </c>
      <c r="G93">
        <v>0</v>
      </c>
      <c r="H93">
        <v>9.7723544157165437E-4</v>
      </c>
      <c r="I93">
        <v>1.104868006985551E-2</v>
      </c>
      <c r="J93">
        <v>3.3906030933526767E-2</v>
      </c>
      <c r="K93">
        <v>4.9783161928106064E-2</v>
      </c>
      <c r="L93">
        <v>6.4602602400016335E-2</v>
      </c>
      <c r="M93">
        <v>6.9959463930279631E-2</v>
      </c>
      <c r="N93">
        <v>7.3528255194640124E-2</v>
      </c>
      <c r="O93">
        <v>7.7809824216173801E-2</v>
      </c>
      <c r="P93">
        <v>8.0812863137637483E-2</v>
      </c>
      <c r="Q93">
        <v>8.2927471380965664E-2</v>
      </c>
      <c r="R93">
        <v>8.2927471380965664E-2</v>
      </c>
      <c r="S93">
        <v>8.7902096604513452E-2</v>
      </c>
      <c r="T93">
        <v>8.7902096604513452E-2</v>
      </c>
      <c r="U93">
        <v>8.7902096604513452E-2</v>
      </c>
      <c r="V93">
        <v>9.3572963221799671E-2</v>
      </c>
      <c r="W93">
        <v>9.3572963221799671E-2</v>
      </c>
      <c r="X93">
        <v>9.3572963221799671E-2</v>
      </c>
      <c r="Y93">
        <v>9.3572963221799671E-2</v>
      </c>
      <c r="Z93">
        <v>9.3572963221799671E-2</v>
      </c>
      <c r="AA93">
        <v>9.3572963221799671E-2</v>
      </c>
      <c r="AB93">
        <v>9.3572963221799671E-2</v>
      </c>
      <c r="AC93">
        <v>9.3572963221799671E-2</v>
      </c>
      <c r="AD93">
        <v>9.3572963221799671E-2</v>
      </c>
      <c r="AE93">
        <v>9.3572963221799671E-2</v>
      </c>
      <c r="AF93">
        <v>9.3572963221799671E-2</v>
      </c>
      <c r="AG93">
        <v>9.3572963221799671E-2</v>
      </c>
      <c r="AH93">
        <v>9.3572963221799671E-2</v>
      </c>
      <c r="AI93">
        <v>9.3572963221799671E-2</v>
      </c>
      <c r="AJ93">
        <v>9.3572963221799671E-2</v>
      </c>
      <c r="AK93">
        <v>9.3572963221799671E-2</v>
      </c>
      <c r="AL93">
        <v>9.3572963221799671E-2</v>
      </c>
      <c r="AM93">
        <v>9.3572963221799671E-2</v>
      </c>
      <c r="AN93">
        <v>9.3572963221799671E-2</v>
      </c>
      <c r="AO93">
        <v>9.3572963221799671E-2</v>
      </c>
      <c r="AP93">
        <v>9.3572963221799671E-2</v>
      </c>
      <c r="AQ93">
        <v>9.3572963221799671E-2</v>
      </c>
      <c r="AR93">
        <v>9.3572963221799671E-2</v>
      </c>
      <c r="AS93">
        <v>9.3572963221799671E-2</v>
      </c>
      <c r="AT93">
        <v>9.3572963221799671E-2</v>
      </c>
      <c r="AU93">
        <v>9.3572963221799671E-2</v>
      </c>
      <c r="AV93">
        <v>9.3572963221799671E-2</v>
      </c>
      <c r="AW93">
        <v>9.3572963221799671E-2</v>
      </c>
      <c r="AX93">
        <v>9.3572963221799671E-2</v>
      </c>
      <c r="AY93">
        <v>9.3572963221799671E-2</v>
      </c>
      <c r="AZ93">
        <v>9.3572963221799671E-2</v>
      </c>
      <c r="BA93">
        <v>9.3572963221799671E-2</v>
      </c>
      <c r="BB93">
        <v>9.3572963221799671E-2</v>
      </c>
      <c r="BC93">
        <v>9.3572963221799671E-2</v>
      </c>
      <c r="BD93">
        <v>9.3572963221799671E-2</v>
      </c>
      <c r="BE93">
        <v>8.7902096604513452E-2</v>
      </c>
      <c r="BF93">
        <v>8.7902096604513452E-2</v>
      </c>
      <c r="BG93">
        <v>8.7902096604513452E-2</v>
      </c>
      <c r="BH93">
        <v>8.7902096604513452E-2</v>
      </c>
      <c r="BI93">
        <v>8.5358180947769244E-2</v>
      </c>
      <c r="BJ93">
        <v>7.9542560328185338E-2</v>
      </c>
      <c r="BK93">
        <v>7.4508699316567853E-2</v>
      </c>
      <c r="BL93">
        <v>7.1341406206594654E-2</v>
      </c>
      <c r="BM93">
        <v>7.0771345381035591E-2</v>
      </c>
      <c r="BN93">
        <v>6.7922344498377349E-2</v>
      </c>
      <c r="BO93">
        <v>5.7395394257952412E-2</v>
      </c>
      <c r="BP93">
        <v>3.6811426637157404E-2</v>
      </c>
      <c r="BQ93">
        <v>1.2053705355251814E-2</v>
      </c>
      <c r="BR93">
        <v>9.3191560963472092E-4</v>
      </c>
      <c r="BS93">
        <v>0</v>
      </c>
      <c r="BT93">
        <v>2.2649177699877718E-2</v>
      </c>
      <c r="BU93">
        <v>2.8038093216572607E-2</v>
      </c>
    </row>
    <row r="94" spans="1:73" x14ac:dyDescent="0.25">
      <c r="A94">
        <v>1495</v>
      </c>
      <c r="B94">
        <v>849.9733579747425</v>
      </c>
      <c r="C94">
        <v>1.5173174873448988E-3</v>
      </c>
      <c r="D94">
        <v>10</v>
      </c>
      <c r="E94">
        <v>757.5</v>
      </c>
      <c r="F94">
        <v>-737.5</v>
      </c>
      <c r="G94">
        <v>0</v>
      </c>
      <c r="H94">
        <v>9.7723544157165437E-4</v>
      </c>
      <c r="I94">
        <v>1.104868006985551E-2</v>
      </c>
      <c r="J94">
        <v>3.3906030933526767E-2</v>
      </c>
      <c r="K94">
        <v>4.9783161928106064E-2</v>
      </c>
      <c r="L94">
        <v>6.6119919887361239E-2</v>
      </c>
      <c r="M94">
        <v>7.1476781417624535E-2</v>
      </c>
      <c r="N94">
        <v>7.5045572681985029E-2</v>
      </c>
      <c r="O94">
        <v>7.9327141703518705E-2</v>
      </c>
      <c r="P94">
        <v>8.2330180624982388E-2</v>
      </c>
      <c r="Q94">
        <v>8.4444788868310569E-2</v>
      </c>
      <c r="R94">
        <v>8.4444788868310569E-2</v>
      </c>
      <c r="S94">
        <v>8.9419414091858357E-2</v>
      </c>
      <c r="T94">
        <v>8.9419414091858357E-2</v>
      </c>
      <c r="U94">
        <v>8.9419414091858357E-2</v>
      </c>
      <c r="V94">
        <v>9.5090280709144576E-2</v>
      </c>
      <c r="W94">
        <v>9.5090280709144576E-2</v>
      </c>
      <c r="X94">
        <v>9.5090280709144576E-2</v>
      </c>
      <c r="Y94">
        <v>9.5090280709144576E-2</v>
      </c>
      <c r="Z94">
        <v>9.5090280709144576E-2</v>
      </c>
      <c r="AA94">
        <v>9.5090280709144576E-2</v>
      </c>
      <c r="AB94">
        <v>9.5090280709144576E-2</v>
      </c>
      <c r="AC94">
        <v>9.5090280709144576E-2</v>
      </c>
      <c r="AD94">
        <v>9.5090280709144576E-2</v>
      </c>
      <c r="AE94">
        <v>9.5090280709144576E-2</v>
      </c>
      <c r="AF94">
        <v>9.5090280709144576E-2</v>
      </c>
      <c r="AG94">
        <v>9.5090280709144576E-2</v>
      </c>
      <c r="AH94">
        <v>9.5090280709144576E-2</v>
      </c>
      <c r="AI94">
        <v>9.5090280709144576E-2</v>
      </c>
      <c r="AJ94">
        <v>9.5090280709144576E-2</v>
      </c>
      <c r="AK94">
        <v>9.5090280709144576E-2</v>
      </c>
      <c r="AL94">
        <v>9.5090280709144576E-2</v>
      </c>
      <c r="AM94">
        <v>9.5090280709144576E-2</v>
      </c>
      <c r="AN94">
        <v>9.5090280709144576E-2</v>
      </c>
      <c r="AO94">
        <v>9.5090280709144576E-2</v>
      </c>
      <c r="AP94">
        <v>9.5090280709144576E-2</v>
      </c>
      <c r="AQ94">
        <v>9.5090280709144576E-2</v>
      </c>
      <c r="AR94">
        <v>9.5090280709144576E-2</v>
      </c>
      <c r="AS94">
        <v>9.5090280709144576E-2</v>
      </c>
      <c r="AT94">
        <v>9.5090280709144576E-2</v>
      </c>
      <c r="AU94">
        <v>9.5090280709144576E-2</v>
      </c>
      <c r="AV94">
        <v>9.5090280709144576E-2</v>
      </c>
      <c r="AW94">
        <v>9.5090280709144576E-2</v>
      </c>
      <c r="AX94">
        <v>9.5090280709144576E-2</v>
      </c>
      <c r="AY94">
        <v>9.5090280709144576E-2</v>
      </c>
      <c r="AZ94">
        <v>9.5090280709144576E-2</v>
      </c>
      <c r="BA94">
        <v>9.5090280709144576E-2</v>
      </c>
      <c r="BB94">
        <v>9.5090280709144576E-2</v>
      </c>
      <c r="BC94">
        <v>9.5090280709144576E-2</v>
      </c>
      <c r="BD94">
        <v>9.5090280709144576E-2</v>
      </c>
      <c r="BE94">
        <v>8.9419414091858357E-2</v>
      </c>
      <c r="BF94">
        <v>8.9419414091858357E-2</v>
      </c>
      <c r="BG94">
        <v>8.9419414091858357E-2</v>
      </c>
      <c r="BH94">
        <v>8.9419414091858357E-2</v>
      </c>
      <c r="BI94">
        <v>8.6875498435114148E-2</v>
      </c>
      <c r="BJ94">
        <v>8.1059877815530243E-2</v>
      </c>
      <c r="BK94">
        <v>7.6026016803912758E-2</v>
      </c>
      <c r="BL94">
        <v>7.2858723693939559E-2</v>
      </c>
      <c r="BM94">
        <v>7.2288662868380496E-2</v>
      </c>
      <c r="BN94">
        <v>6.9439661985722254E-2</v>
      </c>
      <c r="BO94">
        <v>5.891271174529731E-2</v>
      </c>
      <c r="BP94">
        <v>3.6811426637157404E-2</v>
      </c>
      <c r="BQ94">
        <v>1.2053705355251814E-2</v>
      </c>
      <c r="BR94">
        <v>9.3191560963472092E-4</v>
      </c>
      <c r="BS94">
        <v>0</v>
      </c>
      <c r="BT94">
        <v>2.4170837429773495E-2</v>
      </c>
      <c r="BU94">
        <v>2.5230519042371669E-2</v>
      </c>
    </row>
    <row r="95" spans="1:73" x14ac:dyDescent="0.25">
      <c r="A95">
        <v>1495</v>
      </c>
      <c r="B95">
        <v>874.26388382448158</v>
      </c>
      <c r="C95">
        <v>1.5606793636940958E-3</v>
      </c>
      <c r="D95">
        <v>0</v>
      </c>
      <c r="E95">
        <v>747.5</v>
      </c>
      <c r="F95">
        <v>-747.5</v>
      </c>
      <c r="G95">
        <v>0</v>
      </c>
      <c r="H95">
        <v>9.7723544157165437E-4</v>
      </c>
      <c r="I95">
        <v>1.104868006985551E-2</v>
      </c>
      <c r="J95">
        <v>3.3906030933526767E-2</v>
      </c>
      <c r="K95">
        <v>4.9783161928106064E-2</v>
      </c>
      <c r="L95">
        <v>6.7680599251055337E-2</v>
      </c>
      <c r="M95">
        <v>7.3037460781318633E-2</v>
      </c>
      <c r="N95">
        <v>7.6606252045679127E-2</v>
      </c>
      <c r="O95">
        <v>8.0887821067212803E-2</v>
      </c>
      <c r="P95">
        <v>8.3890859988676486E-2</v>
      </c>
      <c r="Q95">
        <v>8.6005468232004667E-2</v>
      </c>
      <c r="R95">
        <v>8.6005468232004667E-2</v>
      </c>
      <c r="S95">
        <v>9.0980093455552455E-2</v>
      </c>
      <c r="T95">
        <v>9.0980093455552455E-2</v>
      </c>
      <c r="U95">
        <v>9.0980093455552455E-2</v>
      </c>
      <c r="V95">
        <v>9.6650960072838674E-2</v>
      </c>
      <c r="W95">
        <v>9.6650960072838674E-2</v>
      </c>
      <c r="X95">
        <v>9.6650960072838674E-2</v>
      </c>
      <c r="Y95">
        <v>9.6650960072838674E-2</v>
      </c>
      <c r="Z95">
        <v>9.6650960072838674E-2</v>
      </c>
      <c r="AA95">
        <v>9.6650960072838674E-2</v>
      </c>
      <c r="AB95">
        <v>9.6650960072838674E-2</v>
      </c>
      <c r="AC95">
        <v>9.6650960072838674E-2</v>
      </c>
      <c r="AD95">
        <v>9.6650960072838674E-2</v>
      </c>
      <c r="AE95">
        <v>9.6650960072838674E-2</v>
      </c>
      <c r="AF95">
        <v>9.6650960072838674E-2</v>
      </c>
      <c r="AG95">
        <v>9.6650960072838674E-2</v>
      </c>
      <c r="AH95">
        <v>9.6650960072838674E-2</v>
      </c>
      <c r="AI95">
        <v>9.6650960072838674E-2</v>
      </c>
      <c r="AJ95">
        <v>9.6650960072838674E-2</v>
      </c>
      <c r="AK95">
        <v>9.6650960072838674E-2</v>
      </c>
      <c r="AL95">
        <v>9.6650960072838674E-2</v>
      </c>
      <c r="AM95">
        <v>9.6650960072838674E-2</v>
      </c>
      <c r="AN95">
        <v>9.6650960072838674E-2</v>
      </c>
      <c r="AO95">
        <v>9.6650960072838674E-2</v>
      </c>
      <c r="AP95">
        <v>9.6650960072838674E-2</v>
      </c>
      <c r="AQ95">
        <v>9.6650960072838674E-2</v>
      </c>
      <c r="AR95">
        <v>9.6650960072838674E-2</v>
      </c>
      <c r="AS95">
        <v>9.6650960072838674E-2</v>
      </c>
      <c r="AT95">
        <v>9.6650960072838674E-2</v>
      </c>
      <c r="AU95">
        <v>9.6650960072838674E-2</v>
      </c>
      <c r="AV95">
        <v>9.6650960072838674E-2</v>
      </c>
      <c r="AW95">
        <v>9.6650960072838674E-2</v>
      </c>
      <c r="AX95">
        <v>9.6650960072838674E-2</v>
      </c>
      <c r="AY95">
        <v>9.6650960072838674E-2</v>
      </c>
      <c r="AZ95">
        <v>9.6650960072838674E-2</v>
      </c>
      <c r="BA95">
        <v>9.6650960072838674E-2</v>
      </c>
      <c r="BB95">
        <v>9.6650960072838674E-2</v>
      </c>
      <c r="BC95">
        <v>9.6650960072838674E-2</v>
      </c>
      <c r="BD95">
        <v>9.6650960072838674E-2</v>
      </c>
      <c r="BE95">
        <v>9.0980093455552455E-2</v>
      </c>
      <c r="BF95">
        <v>9.0980093455552455E-2</v>
      </c>
      <c r="BG95">
        <v>9.0980093455552455E-2</v>
      </c>
      <c r="BH95">
        <v>9.0980093455552455E-2</v>
      </c>
      <c r="BI95">
        <v>8.8436177798808246E-2</v>
      </c>
      <c r="BJ95">
        <v>8.2620557179224341E-2</v>
      </c>
      <c r="BK95">
        <v>7.7586696167606856E-2</v>
      </c>
      <c r="BL95">
        <v>7.4419403057633657E-2</v>
      </c>
      <c r="BM95">
        <v>7.3849342232074594E-2</v>
      </c>
      <c r="BN95">
        <v>7.1000341349416352E-2</v>
      </c>
      <c r="BO95">
        <v>5.891271174529731E-2</v>
      </c>
      <c r="BP95">
        <v>3.6811426637157404E-2</v>
      </c>
      <c r="BQ95">
        <v>1.2053705355251814E-2</v>
      </c>
      <c r="BR95">
        <v>9.3191560963472092E-4</v>
      </c>
      <c r="BS95">
        <v>0</v>
      </c>
      <c r="BT95">
        <v>2.6175650876728324E-2</v>
      </c>
      <c r="BU95">
        <v>2.4164276197065432E-2</v>
      </c>
    </row>
    <row r="96" spans="1:73" x14ac:dyDescent="0.25">
      <c r="A96">
        <v>1495</v>
      </c>
      <c r="B96">
        <v>842.14613550913043</v>
      </c>
      <c r="C96">
        <v>1.5033448358341382E-3</v>
      </c>
      <c r="D96">
        <v>-10</v>
      </c>
      <c r="E96">
        <v>737.5</v>
      </c>
      <c r="F96">
        <v>-757.5</v>
      </c>
      <c r="G96">
        <v>0</v>
      </c>
      <c r="H96">
        <v>9.7723544157165437E-4</v>
      </c>
      <c r="I96">
        <v>1.104868006985551E-2</v>
      </c>
      <c r="J96">
        <v>3.3906030933526767E-2</v>
      </c>
      <c r="K96">
        <v>5.1286506763940198E-2</v>
      </c>
      <c r="L96">
        <v>6.9183944086889479E-2</v>
      </c>
      <c r="M96">
        <v>7.4540805617152775E-2</v>
      </c>
      <c r="N96">
        <v>7.8109596881513269E-2</v>
      </c>
      <c r="O96">
        <v>8.2391165903046945E-2</v>
      </c>
      <c r="P96">
        <v>8.5394204824510628E-2</v>
      </c>
      <c r="Q96">
        <v>8.7508813067838809E-2</v>
      </c>
      <c r="R96">
        <v>8.7508813067838809E-2</v>
      </c>
      <c r="S96">
        <v>9.2483438291386597E-2</v>
      </c>
      <c r="T96">
        <v>9.2483438291386597E-2</v>
      </c>
      <c r="U96">
        <v>9.2483438291386597E-2</v>
      </c>
      <c r="V96">
        <v>9.8154304908672815E-2</v>
      </c>
      <c r="W96">
        <v>9.8154304908672815E-2</v>
      </c>
      <c r="X96">
        <v>9.8154304908672815E-2</v>
      </c>
      <c r="Y96">
        <v>9.8154304908672815E-2</v>
      </c>
      <c r="Z96">
        <v>9.8154304908672815E-2</v>
      </c>
      <c r="AA96">
        <v>9.8154304908672815E-2</v>
      </c>
      <c r="AB96">
        <v>9.8154304908672815E-2</v>
      </c>
      <c r="AC96">
        <v>9.8154304908672815E-2</v>
      </c>
      <c r="AD96">
        <v>9.8154304908672815E-2</v>
      </c>
      <c r="AE96">
        <v>9.8154304908672815E-2</v>
      </c>
      <c r="AF96">
        <v>9.8154304908672815E-2</v>
      </c>
      <c r="AG96">
        <v>9.8154304908672815E-2</v>
      </c>
      <c r="AH96">
        <v>9.8154304908672815E-2</v>
      </c>
      <c r="AI96">
        <v>9.8154304908672815E-2</v>
      </c>
      <c r="AJ96">
        <v>9.8154304908672815E-2</v>
      </c>
      <c r="AK96">
        <v>9.8154304908672815E-2</v>
      </c>
      <c r="AL96">
        <v>9.8154304908672815E-2</v>
      </c>
      <c r="AM96">
        <v>9.8154304908672815E-2</v>
      </c>
      <c r="AN96">
        <v>9.8154304908672815E-2</v>
      </c>
      <c r="AO96">
        <v>9.8154304908672815E-2</v>
      </c>
      <c r="AP96">
        <v>9.8154304908672815E-2</v>
      </c>
      <c r="AQ96">
        <v>9.8154304908672815E-2</v>
      </c>
      <c r="AR96">
        <v>9.8154304908672815E-2</v>
      </c>
      <c r="AS96">
        <v>9.8154304908672815E-2</v>
      </c>
      <c r="AT96">
        <v>9.8154304908672815E-2</v>
      </c>
      <c r="AU96">
        <v>9.8154304908672815E-2</v>
      </c>
      <c r="AV96">
        <v>9.8154304908672815E-2</v>
      </c>
      <c r="AW96">
        <v>9.8154304908672815E-2</v>
      </c>
      <c r="AX96">
        <v>9.8154304908672815E-2</v>
      </c>
      <c r="AY96">
        <v>9.8154304908672815E-2</v>
      </c>
      <c r="AZ96">
        <v>9.8154304908672815E-2</v>
      </c>
      <c r="BA96">
        <v>9.8154304908672815E-2</v>
      </c>
      <c r="BB96">
        <v>9.8154304908672815E-2</v>
      </c>
      <c r="BC96">
        <v>9.8154304908672815E-2</v>
      </c>
      <c r="BD96">
        <v>9.8154304908672815E-2</v>
      </c>
      <c r="BE96">
        <v>9.2483438291386597E-2</v>
      </c>
      <c r="BF96">
        <v>9.2483438291386597E-2</v>
      </c>
      <c r="BG96">
        <v>9.2483438291386597E-2</v>
      </c>
      <c r="BH96">
        <v>9.2483438291386597E-2</v>
      </c>
      <c r="BI96">
        <v>8.9939522634642388E-2</v>
      </c>
      <c r="BJ96">
        <v>8.4123902015058483E-2</v>
      </c>
      <c r="BK96">
        <v>7.9090041003440997E-2</v>
      </c>
      <c r="BL96">
        <v>7.5922747893467799E-2</v>
      </c>
      <c r="BM96">
        <v>7.5352687067908736E-2</v>
      </c>
      <c r="BN96">
        <v>7.2503686185250493E-2</v>
      </c>
      <c r="BO96">
        <v>5.891271174529731E-2</v>
      </c>
      <c r="BP96">
        <v>3.6811426637157404E-2</v>
      </c>
      <c r="BQ96">
        <v>1.2053705355251814E-2</v>
      </c>
      <c r="BR96">
        <v>9.3191560963472092E-4</v>
      </c>
      <c r="BS96">
        <v>0</v>
      </c>
      <c r="BT96">
        <v>2.8180464323683152E-2</v>
      </c>
      <c r="BU96">
        <v>2.3098033351759209E-2</v>
      </c>
    </row>
    <row r="97" spans="1:73" x14ac:dyDescent="0.25">
      <c r="A97">
        <v>1495</v>
      </c>
      <c r="B97">
        <v>812.20892598601995</v>
      </c>
      <c r="C97">
        <v>1.449902864852886E-3</v>
      </c>
      <c r="D97">
        <v>-20</v>
      </c>
      <c r="E97">
        <v>727.5</v>
      </c>
      <c r="F97">
        <v>-767.5</v>
      </c>
      <c r="G97">
        <v>0</v>
      </c>
      <c r="H97">
        <v>9.7723544157165437E-4</v>
      </c>
      <c r="I97">
        <v>1.104868006985551E-2</v>
      </c>
      <c r="J97">
        <v>3.3906030933526767E-2</v>
      </c>
      <c r="K97">
        <v>5.2736409628793085E-2</v>
      </c>
      <c r="L97">
        <v>7.0633846951742366E-2</v>
      </c>
      <c r="M97">
        <v>7.5990708482005662E-2</v>
      </c>
      <c r="N97">
        <v>7.9559499746366155E-2</v>
      </c>
      <c r="O97">
        <v>8.3841068767899832E-2</v>
      </c>
      <c r="P97">
        <v>8.6844107689363514E-2</v>
      </c>
      <c r="Q97">
        <v>8.8958715932691695E-2</v>
      </c>
      <c r="R97">
        <v>8.8958715932691695E-2</v>
      </c>
      <c r="S97">
        <v>9.3933341156239483E-2</v>
      </c>
      <c r="T97">
        <v>9.3933341156239483E-2</v>
      </c>
      <c r="U97">
        <v>9.3933341156239483E-2</v>
      </c>
      <c r="V97">
        <v>9.9604207773525702E-2</v>
      </c>
      <c r="W97">
        <v>9.9604207773525702E-2</v>
      </c>
      <c r="X97">
        <v>9.9604207773525702E-2</v>
      </c>
      <c r="Y97">
        <v>9.9604207773525702E-2</v>
      </c>
      <c r="Z97">
        <v>9.9604207773525702E-2</v>
      </c>
      <c r="AA97">
        <v>9.9604207773525702E-2</v>
      </c>
      <c r="AB97">
        <v>9.9604207773525702E-2</v>
      </c>
      <c r="AC97">
        <v>9.9604207773525702E-2</v>
      </c>
      <c r="AD97">
        <v>9.9604207773525702E-2</v>
      </c>
      <c r="AE97">
        <v>9.9604207773525702E-2</v>
      </c>
      <c r="AF97">
        <v>9.9604207773525702E-2</v>
      </c>
      <c r="AG97">
        <v>9.9604207773525702E-2</v>
      </c>
      <c r="AH97">
        <v>9.9604207773525702E-2</v>
      </c>
      <c r="AI97">
        <v>9.9604207773525702E-2</v>
      </c>
      <c r="AJ97">
        <v>9.9604207773525702E-2</v>
      </c>
      <c r="AK97">
        <v>9.9604207773525702E-2</v>
      </c>
      <c r="AL97">
        <v>9.9604207773525702E-2</v>
      </c>
      <c r="AM97">
        <v>9.9604207773525702E-2</v>
      </c>
      <c r="AN97">
        <v>9.9604207773525702E-2</v>
      </c>
      <c r="AO97">
        <v>9.9604207773525702E-2</v>
      </c>
      <c r="AP97">
        <v>9.9604207773525702E-2</v>
      </c>
      <c r="AQ97">
        <v>9.9604207773525702E-2</v>
      </c>
      <c r="AR97">
        <v>9.9604207773525702E-2</v>
      </c>
      <c r="AS97">
        <v>9.9604207773525702E-2</v>
      </c>
      <c r="AT97">
        <v>9.9604207773525702E-2</v>
      </c>
      <c r="AU97">
        <v>9.9604207773525702E-2</v>
      </c>
      <c r="AV97">
        <v>9.9604207773525702E-2</v>
      </c>
      <c r="AW97">
        <v>9.9604207773525702E-2</v>
      </c>
      <c r="AX97">
        <v>9.9604207773525702E-2</v>
      </c>
      <c r="AY97">
        <v>9.9604207773525702E-2</v>
      </c>
      <c r="AZ97">
        <v>9.9604207773525702E-2</v>
      </c>
      <c r="BA97">
        <v>9.9604207773525702E-2</v>
      </c>
      <c r="BB97">
        <v>9.9604207773525702E-2</v>
      </c>
      <c r="BC97">
        <v>9.9604207773525702E-2</v>
      </c>
      <c r="BD97">
        <v>9.9604207773525702E-2</v>
      </c>
      <c r="BE97">
        <v>9.3933341156239483E-2</v>
      </c>
      <c r="BF97">
        <v>9.3933341156239483E-2</v>
      </c>
      <c r="BG97">
        <v>9.3933341156239483E-2</v>
      </c>
      <c r="BH97">
        <v>9.3933341156239483E-2</v>
      </c>
      <c r="BI97">
        <v>9.1389425499495275E-2</v>
      </c>
      <c r="BJ97">
        <v>8.5573804879911369E-2</v>
      </c>
      <c r="BK97">
        <v>8.0539943868293884E-2</v>
      </c>
      <c r="BL97">
        <v>7.7372650758320685E-2</v>
      </c>
      <c r="BM97">
        <v>7.6802589932761622E-2</v>
      </c>
      <c r="BN97">
        <v>7.395358905010338E-2</v>
      </c>
      <c r="BO97">
        <v>5.891271174529731E-2</v>
      </c>
      <c r="BP97">
        <v>3.6811426637157404E-2</v>
      </c>
      <c r="BQ97">
        <v>1.2053705355251814E-2</v>
      </c>
      <c r="BR97">
        <v>9.3191560963472092E-4</v>
      </c>
      <c r="BS97">
        <v>0</v>
      </c>
      <c r="BT97">
        <v>3.3029435304458232E-2</v>
      </c>
      <c r="BU97">
        <v>2.2647581944037418E-2</v>
      </c>
    </row>
    <row r="98" spans="1:73" x14ac:dyDescent="0.25">
      <c r="A98">
        <v>1495</v>
      </c>
      <c r="B98">
        <v>890.12660558333789</v>
      </c>
      <c r="C98">
        <v>1.5889964690430781E-3</v>
      </c>
      <c r="D98">
        <v>-30</v>
      </c>
      <c r="E98">
        <v>717.5</v>
      </c>
      <c r="F98">
        <v>-777.5</v>
      </c>
      <c r="G98">
        <v>0</v>
      </c>
      <c r="H98">
        <v>9.7723544157165437E-4</v>
      </c>
      <c r="I98">
        <v>1.104868006985551E-2</v>
      </c>
      <c r="J98">
        <v>3.5495027402569844E-2</v>
      </c>
      <c r="K98">
        <v>5.4325406097836162E-2</v>
      </c>
      <c r="L98">
        <v>7.2222843420785443E-2</v>
      </c>
      <c r="M98">
        <v>7.7579704951048739E-2</v>
      </c>
      <c r="N98">
        <v>8.1148496215409233E-2</v>
      </c>
      <c r="O98">
        <v>8.5430065236942909E-2</v>
      </c>
      <c r="P98">
        <v>8.8433104158406592E-2</v>
      </c>
      <c r="Q98">
        <v>9.0547712401734773E-2</v>
      </c>
      <c r="R98">
        <v>9.0547712401734773E-2</v>
      </c>
      <c r="S98">
        <v>9.5522337625282561E-2</v>
      </c>
      <c r="T98">
        <v>9.5522337625282561E-2</v>
      </c>
      <c r="U98">
        <v>9.5522337625282561E-2</v>
      </c>
      <c r="V98">
        <v>0.10119320424256878</v>
      </c>
      <c r="W98">
        <v>0.10119320424256878</v>
      </c>
      <c r="X98">
        <v>0.10119320424256878</v>
      </c>
      <c r="Y98">
        <v>0.10119320424256878</v>
      </c>
      <c r="Z98">
        <v>0.10119320424256878</v>
      </c>
      <c r="AA98">
        <v>0.10119320424256878</v>
      </c>
      <c r="AB98">
        <v>0.10119320424256878</v>
      </c>
      <c r="AC98">
        <v>0.10119320424256878</v>
      </c>
      <c r="AD98">
        <v>0.10119320424256878</v>
      </c>
      <c r="AE98">
        <v>0.10119320424256878</v>
      </c>
      <c r="AF98">
        <v>0.10119320424256878</v>
      </c>
      <c r="AG98">
        <v>0.10119320424256878</v>
      </c>
      <c r="AH98">
        <v>0.10119320424256878</v>
      </c>
      <c r="AI98">
        <v>0.10119320424256878</v>
      </c>
      <c r="AJ98">
        <v>0.10119320424256878</v>
      </c>
      <c r="AK98">
        <v>0.10119320424256878</v>
      </c>
      <c r="AL98">
        <v>0.10119320424256878</v>
      </c>
      <c r="AM98">
        <v>0.10119320424256878</v>
      </c>
      <c r="AN98">
        <v>0.10119320424256878</v>
      </c>
      <c r="AO98">
        <v>0.10119320424256878</v>
      </c>
      <c r="AP98">
        <v>0.10119320424256878</v>
      </c>
      <c r="AQ98">
        <v>0.10119320424256878</v>
      </c>
      <c r="AR98">
        <v>0.10119320424256878</v>
      </c>
      <c r="AS98">
        <v>0.10119320424256878</v>
      </c>
      <c r="AT98">
        <v>0.10119320424256878</v>
      </c>
      <c r="AU98">
        <v>0.10119320424256878</v>
      </c>
      <c r="AV98">
        <v>0.10119320424256878</v>
      </c>
      <c r="AW98">
        <v>0.10119320424256878</v>
      </c>
      <c r="AX98">
        <v>0.10119320424256878</v>
      </c>
      <c r="AY98">
        <v>0.10119320424256878</v>
      </c>
      <c r="AZ98">
        <v>0.10119320424256878</v>
      </c>
      <c r="BA98">
        <v>0.10119320424256878</v>
      </c>
      <c r="BB98">
        <v>0.10119320424256878</v>
      </c>
      <c r="BC98">
        <v>0.10119320424256878</v>
      </c>
      <c r="BD98">
        <v>0.10119320424256878</v>
      </c>
      <c r="BE98">
        <v>9.5522337625282561E-2</v>
      </c>
      <c r="BF98">
        <v>9.5522337625282561E-2</v>
      </c>
      <c r="BG98">
        <v>9.5522337625282561E-2</v>
      </c>
      <c r="BH98">
        <v>9.5522337625282561E-2</v>
      </c>
      <c r="BI98">
        <v>9.2978421968538352E-2</v>
      </c>
      <c r="BJ98">
        <v>8.7162801348954447E-2</v>
      </c>
      <c r="BK98">
        <v>8.2128940337336961E-2</v>
      </c>
      <c r="BL98">
        <v>7.8961647227363763E-2</v>
      </c>
      <c r="BM98">
        <v>7.83915864018047E-2</v>
      </c>
      <c r="BN98">
        <v>7.395358905010338E-2</v>
      </c>
      <c r="BO98">
        <v>5.891271174529731E-2</v>
      </c>
      <c r="BP98">
        <v>3.6811426637157404E-2</v>
      </c>
      <c r="BQ98">
        <v>1.2053705355251814E-2</v>
      </c>
      <c r="BR98">
        <v>9.3191560963472092E-4</v>
      </c>
      <c r="BS98">
        <v>0</v>
      </c>
      <c r="BT98">
        <v>3.9727578015142845E-2</v>
      </c>
      <c r="BU98">
        <v>2.2434235826687465E-2</v>
      </c>
    </row>
    <row r="99" spans="1:73" x14ac:dyDescent="0.25">
      <c r="A99">
        <v>1495</v>
      </c>
      <c r="B99">
        <v>916.46657626765216</v>
      </c>
      <c r="C99">
        <v>1.6360168818130626E-3</v>
      </c>
      <c r="D99">
        <v>-40</v>
      </c>
      <c r="E99">
        <v>707.5</v>
      </c>
      <c r="F99">
        <v>-787.5</v>
      </c>
      <c r="G99">
        <v>0</v>
      </c>
      <c r="H99">
        <v>9.7723544157165437E-4</v>
      </c>
      <c r="I99">
        <v>1.104868006985551E-2</v>
      </c>
      <c r="J99">
        <v>3.7131044284382908E-2</v>
      </c>
      <c r="K99">
        <v>5.5961422979649227E-2</v>
      </c>
      <c r="L99">
        <v>7.38588603025985E-2</v>
      </c>
      <c r="M99">
        <v>7.9215721832861796E-2</v>
      </c>
      <c r="N99">
        <v>8.278451309722229E-2</v>
      </c>
      <c r="O99">
        <v>8.7066082118755966E-2</v>
      </c>
      <c r="P99">
        <v>9.0069121040219649E-2</v>
      </c>
      <c r="Q99">
        <v>9.218372928354783E-2</v>
      </c>
      <c r="R99">
        <v>9.218372928354783E-2</v>
      </c>
      <c r="S99">
        <v>9.7158354507095618E-2</v>
      </c>
      <c r="T99">
        <v>9.7158354507095618E-2</v>
      </c>
      <c r="U99">
        <v>9.7158354507095618E-2</v>
      </c>
      <c r="V99">
        <v>0.10282922112438184</v>
      </c>
      <c r="W99">
        <v>0.10282922112438184</v>
      </c>
      <c r="X99">
        <v>0.10282922112438184</v>
      </c>
      <c r="Y99">
        <v>0.10282922112438184</v>
      </c>
      <c r="Z99">
        <v>0.10282922112438184</v>
      </c>
      <c r="AA99">
        <v>0.10282922112438184</v>
      </c>
      <c r="AB99">
        <v>0.10282922112438184</v>
      </c>
      <c r="AC99">
        <v>0.10282922112438184</v>
      </c>
      <c r="AD99">
        <v>0.10282922112438184</v>
      </c>
      <c r="AE99">
        <v>0.10282922112438184</v>
      </c>
      <c r="AF99">
        <v>0.10282922112438184</v>
      </c>
      <c r="AG99">
        <v>0.10282922112438184</v>
      </c>
      <c r="AH99">
        <v>0.10282922112438184</v>
      </c>
      <c r="AI99">
        <v>0.10282922112438184</v>
      </c>
      <c r="AJ99">
        <v>0.10282922112438184</v>
      </c>
      <c r="AK99">
        <v>0.10282922112438184</v>
      </c>
      <c r="AL99">
        <v>0.10282922112438184</v>
      </c>
      <c r="AM99">
        <v>0.10282922112438184</v>
      </c>
      <c r="AN99">
        <v>0.10282922112438184</v>
      </c>
      <c r="AO99">
        <v>0.10282922112438184</v>
      </c>
      <c r="AP99">
        <v>0.10282922112438184</v>
      </c>
      <c r="AQ99">
        <v>0.10282922112438184</v>
      </c>
      <c r="AR99">
        <v>0.10282922112438184</v>
      </c>
      <c r="AS99">
        <v>0.10282922112438184</v>
      </c>
      <c r="AT99">
        <v>0.10282922112438184</v>
      </c>
      <c r="AU99">
        <v>0.10282922112438184</v>
      </c>
      <c r="AV99">
        <v>0.10282922112438184</v>
      </c>
      <c r="AW99">
        <v>0.10282922112438184</v>
      </c>
      <c r="AX99">
        <v>0.10282922112438184</v>
      </c>
      <c r="AY99">
        <v>0.10282922112438184</v>
      </c>
      <c r="AZ99">
        <v>0.10282922112438184</v>
      </c>
      <c r="BA99">
        <v>0.10282922112438184</v>
      </c>
      <c r="BB99">
        <v>0.10282922112438184</v>
      </c>
      <c r="BC99">
        <v>0.10282922112438184</v>
      </c>
      <c r="BD99">
        <v>0.10282922112438184</v>
      </c>
      <c r="BE99">
        <v>9.7158354507095618E-2</v>
      </c>
      <c r="BF99">
        <v>9.7158354507095618E-2</v>
      </c>
      <c r="BG99">
        <v>9.7158354507095618E-2</v>
      </c>
      <c r="BH99">
        <v>9.7158354507095618E-2</v>
      </c>
      <c r="BI99">
        <v>9.4614438850351409E-2</v>
      </c>
      <c r="BJ99">
        <v>8.8798818230767504E-2</v>
      </c>
      <c r="BK99">
        <v>8.3764957219150019E-2</v>
      </c>
      <c r="BL99">
        <v>8.059766410917682E-2</v>
      </c>
      <c r="BM99">
        <v>8.0027603283617757E-2</v>
      </c>
      <c r="BN99">
        <v>7.395358905010338E-2</v>
      </c>
      <c r="BO99">
        <v>5.891271174529731E-2</v>
      </c>
      <c r="BP99">
        <v>3.6811426637157404E-2</v>
      </c>
      <c r="BQ99">
        <v>1.2053705355251814E-2</v>
      </c>
      <c r="BR99">
        <v>9.3191560963472092E-4</v>
      </c>
      <c r="BS99">
        <v>0</v>
      </c>
      <c r="BT99">
        <v>4.642572072582745E-2</v>
      </c>
      <c r="BU99">
        <v>2.2172288805811805E-2</v>
      </c>
    </row>
    <row r="100" spans="1:73" x14ac:dyDescent="0.25">
      <c r="A100">
        <v>1495</v>
      </c>
      <c r="B100">
        <v>794.31678158383943</v>
      </c>
      <c r="C100">
        <v>1.4179629654044901E-3</v>
      </c>
      <c r="D100">
        <v>-30</v>
      </c>
      <c r="E100">
        <v>717.5</v>
      </c>
      <c r="F100">
        <v>-777.5</v>
      </c>
      <c r="G100">
        <v>0</v>
      </c>
      <c r="H100">
        <v>9.7723544157165437E-4</v>
      </c>
      <c r="I100">
        <v>1.104868006985551E-2</v>
      </c>
      <c r="J100">
        <v>3.8549007249787395E-2</v>
      </c>
      <c r="K100">
        <v>5.7379385945053714E-2</v>
      </c>
      <c r="L100">
        <v>7.5276823268002988E-2</v>
      </c>
      <c r="M100">
        <v>8.0633684798266284E-2</v>
      </c>
      <c r="N100">
        <v>8.4202476062626777E-2</v>
      </c>
      <c r="O100">
        <v>8.8484045084160454E-2</v>
      </c>
      <c r="P100">
        <v>9.1487084005624136E-2</v>
      </c>
      <c r="Q100">
        <v>9.3601692248952317E-2</v>
      </c>
      <c r="R100">
        <v>9.3601692248952317E-2</v>
      </c>
      <c r="S100">
        <v>9.8576317472500105E-2</v>
      </c>
      <c r="T100">
        <v>9.8576317472500105E-2</v>
      </c>
      <c r="U100">
        <v>9.8576317472500105E-2</v>
      </c>
      <c r="V100">
        <v>0.10424718408978632</v>
      </c>
      <c r="W100">
        <v>0.10424718408978632</v>
      </c>
      <c r="X100">
        <v>0.10424718408978632</v>
      </c>
      <c r="Y100">
        <v>0.10424718408978632</v>
      </c>
      <c r="Z100">
        <v>0.10424718408978632</v>
      </c>
      <c r="AA100">
        <v>0.10424718408978632</v>
      </c>
      <c r="AB100">
        <v>0.10424718408978632</v>
      </c>
      <c r="AC100">
        <v>0.10424718408978632</v>
      </c>
      <c r="AD100">
        <v>0.10424718408978632</v>
      </c>
      <c r="AE100">
        <v>0.10424718408978632</v>
      </c>
      <c r="AF100">
        <v>0.10424718408978632</v>
      </c>
      <c r="AG100">
        <v>0.10424718408978632</v>
      </c>
      <c r="AH100">
        <v>0.10424718408978632</v>
      </c>
      <c r="AI100">
        <v>0.10424718408978632</v>
      </c>
      <c r="AJ100">
        <v>0.10424718408978632</v>
      </c>
      <c r="AK100">
        <v>0.10424718408978632</v>
      </c>
      <c r="AL100">
        <v>0.10424718408978632</v>
      </c>
      <c r="AM100">
        <v>0.10424718408978632</v>
      </c>
      <c r="AN100">
        <v>0.10424718408978632</v>
      </c>
      <c r="AO100">
        <v>0.10424718408978632</v>
      </c>
      <c r="AP100">
        <v>0.10424718408978632</v>
      </c>
      <c r="AQ100">
        <v>0.10424718408978632</v>
      </c>
      <c r="AR100">
        <v>0.10424718408978632</v>
      </c>
      <c r="AS100">
        <v>0.10424718408978632</v>
      </c>
      <c r="AT100">
        <v>0.10424718408978632</v>
      </c>
      <c r="AU100">
        <v>0.10424718408978632</v>
      </c>
      <c r="AV100">
        <v>0.10424718408978632</v>
      </c>
      <c r="AW100">
        <v>0.10424718408978632</v>
      </c>
      <c r="AX100">
        <v>0.10424718408978632</v>
      </c>
      <c r="AY100">
        <v>0.10424718408978632</v>
      </c>
      <c r="AZ100">
        <v>0.10424718408978632</v>
      </c>
      <c r="BA100">
        <v>0.10424718408978632</v>
      </c>
      <c r="BB100">
        <v>0.10424718408978632</v>
      </c>
      <c r="BC100">
        <v>0.10424718408978632</v>
      </c>
      <c r="BD100">
        <v>0.10424718408978632</v>
      </c>
      <c r="BE100">
        <v>9.8576317472500105E-2</v>
      </c>
      <c r="BF100">
        <v>9.8576317472500105E-2</v>
      </c>
      <c r="BG100">
        <v>9.8576317472500105E-2</v>
      </c>
      <c r="BH100">
        <v>9.8576317472500105E-2</v>
      </c>
      <c r="BI100">
        <v>9.6032401815755897E-2</v>
      </c>
      <c r="BJ100">
        <v>9.0216781196171991E-2</v>
      </c>
      <c r="BK100">
        <v>8.5182920184554506E-2</v>
      </c>
      <c r="BL100">
        <v>8.2015627074581307E-2</v>
      </c>
      <c r="BM100">
        <v>8.1445566249022244E-2</v>
      </c>
      <c r="BN100">
        <v>7.395358905010338E-2</v>
      </c>
      <c r="BO100">
        <v>5.891271174529731E-2</v>
      </c>
      <c r="BP100">
        <v>3.6811426637157404E-2</v>
      </c>
      <c r="BQ100">
        <v>1.2053705355251814E-2</v>
      </c>
      <c r="BR100">
        <v>9.3191560963472092E-4</v>
      </c>
      <c r="BS100">
        <v>0</v>
      </c>
      <c r="BT100">
        <v>3.9727578015142845E-2</v>
      </c>
      <c r="BU100">
        <v>2.2434235826687465E-2</v>
      </c>
    </row>
    <row r="101" spans="1:73" x14ac:dyDescent="0.25">
      <c r="A101">
        <v>1495</v>
      </c>
      <c r="B101">
        <v>919.29236804671575</v>
      </c>
      <c r="C101">
        <v>1.641061302607833E-3</v>
      </c>
      <c r="D101">
        <v>-20</v>
      </c>
      <c r="E101">
        <v>727.5</v>
      </c>
      <c r="F101">
        <v>-767.5</v>
      </c>
      <c r="G101">
        <v>0</v>
      </c>
      <c r="H101">
        <v>9.7723544157165437E-4</v>
      </c>
      <c r="I101">
        <v>1.104868006985551E-2</v>
      </c>
      <c r="J101">
        <v>3.8549007249787395E-2</v>
      </c>
      <c r="K101">
        <v>5.9020447247661548E-2</v>
      </c>
      <c r="L101">
        <v>7.6917884570610814E-2</v>
      </c>
      <c r="M101">
        <v>8.227474610087411E-2</v>
      </c>
      <c r="N101">
        <v>8.5843537365234604E-2</v>
      </c>
      <c r="O101">
        <v>9.0125106386768281E-2</v>
      </c>
      <c r="P101">
        <v>9.3128145308231963E-2</v>
      </c>
      <c r="Q101">
        <v>9.5242753551560144E-2</v>
      </c>
      <c r="R101">
        <v>9.5242753551560144E-2</v>
      </c>
      <c r="S101">
        <v>0.10021737877510793</v>
      </c>
      <c r="T101">
        <v>0.10021737877510793</v>
      </c>
      <c r="U101">
        <v>0.10021737877510793</v>
      </c>
      <c r="V101">
        <v>0.10588824539239415</v>
      </c>
      <c r="W101">
        <v>0.10588824539239415</v>
      </c>
      <c r="X101">
        <v>0.10588824539239415</v>
      </c>
      <c r="Y101">
        <v>0.10588824539239415</v>
      </c>
      <c r="Z101">
        <v>0.10588824539239415</v>
      </c>
      <c r="AA101">
        <v>0.10588824539239415</v>
      </c>
      <c r="AB101">
        <v>0.10588824539239415</v>
      </c>
      <c r="AC101">
        <v>0.10588824539239415</v>
      </c>
      <c r="AD101">
        <v>0.10588824539239415</v>
      </c>
      <c r="AE101">
        <v>0.10588824539239415</v>
      </c>
      <c r="AF101">
        <v>0.10588824539239415</v>
      </c>
      <c r="AG101">
        <v>0.10588824539239415</v>
      </c>
      <c r="AH101">
        <v>0.10588824539239415</v>
      </c>
      <c r="AI101">
        <v>0.10588824539239415</v>
      </c>
      <c r="AJ101">
        <v>0.10588824539239415</v>
      </c>
      <c r="AK101">
        <v>0.10588824539239415</v>
      </c>
      <c r="AL101">
        <v>0.10588824539239415</v>
      </c>
      <c r="AM101">
        <v>0.10588824539239415</v>
      </c>
      <c r="AN101">
        <v>0.10588824539239415</v>
      </c>
      <c r="AO101">
        <v>0.10588824539239415</v>
      </c>
      <c r="AP101">
        <v>0.10588824539239415</v>
      </c>
      <c r="AQ101">
        <v>0.10588824539239415</v>
      </c>
      <c r="AR101">
        <v>0.10588824539239415</v>
      </c>
      <c r="AS101">
        <v>0.10588824539239415</v>
      </c>
      <c r="AT101">
        <v>0.10588824539239415</v>
      </c>
      <c r="AU101">
        <v>0.10588824539239415</v>
      </c>
      <c r="AV101">
        <v>0.10588824539239415</v>
      </c>
      <c r="AW101">
        <v>0.10588824539239415</v>
      </c>
      <c r="AX101">
        <v>0.10588824539239415</v>
      </c>
      <c r="AY101">
        <v>0.10588824539239415</v>
      </c>
      <c r="AZ101">
        <v>0.10588824539239415</v>
      </c>
      <c r="BA101">
        <v>0.10588824539239415</v>
      </c>
      <c r="BB101">
        <v>0.10588824539239415</v>
      </c>
      <c r="BC101">
        <v>0.10588824539239415</v>
      </c>
      <c r="BD101">
        <v>0.10588824539239415</v>
      </c>
      <c r="BE101">
        <v>0.10021737877510793</v>
      </c>
      <c r="BF101">
        <v>0.10021737877510793</v>
      </c>
      <c r="BG101">
        <v>0.10021737877510793</v>
      </c>
      <c r="BH101">
        <v>0.10021737877510793</v>
      </c>
      <c r="BI101">
        <v>9.7673463118363724E-2</v>
      </c>
      <c r="BJ101">
        <v>9.1857842498779818E-2</v>
      </c>
      <c r="BK101">
        <v>8.6823981487162333E-2</v>
      </c>
      <c r="BL101">
        <v>8.3656688377189134E-2</v>
      </c>
      <c r="BM101">
        <v>8.3086627551630071E-2</v>
      </c>
      <c r="BN101">
        <v>7.5594650352711207E-2</v>
      </c>
      <c r="BO101">
        <v>5.891271174529731E-2</v>
      </c>
      <c r="BP101">
        <v>3.6811426637157404E-2</v>
      </c>
      <c r="BQ101">
        <v>1.2053705355251814E-2</v>
      </c>
      <c r="BR101">
        <v>9.3191560963472092E-4</v>
      </c>
      <c r="BS101">
        <v>0</v>
      </c>
      <c r="BT101">
        <v>3.3029435304458232E-2</v>
      </c>
      <c r="BU101">
        <v>2.2647581944037418E-2</v>
      </c>
    </row>
    <row r="102" spans="1:73" x14ac:dyDescent="0.25">
      <c r="A102">
        <v>1495</v>
      </c>
      <c r="B102">
        <v>859.95893846153842</v>
      </c>
      <c r="C102">
        <v>1.5351431000558749E-3</v>
      </c>
      <c r="D102">
        <v>-10</v>
      </c>
      <c r="E102">
        <v>737.5</v>
      </c>
      <c r="F102">
        <v>-757.5</v>
      </c>
      <c r="G102">
        <v>0</v>
      </c>
      <c r="H102">
        <v>9.7723544157165437E-4</v>
      </c>
      <c r="I102">
        <v>1.104868006985551E-2</v>
      </c>
      <c r="J102">
        <v>3.8549007249787395E-2</v>
      </c>
      <c r="K102">
        <v>6.0555590347717424E-2</v>
      </c>
      <c r="L102">
        <v>7.8453027670666683E-2</v>
      </c>
      <c r="M102">
        <v>8.380988920092998E-2</v>
      </c>
      <c r="N102">
        <v>8.7378680465290473E-2</v>
      </c>
      <c r="O102">
        <v>9.166024948682415E-2</v>
      </c>
      <c r="P102">
        <v>9.4663288408287832E-2</v>
      </c>
      <c r="Q102">
        <v>9.6777896651616013E-2</v>
      </c>
      <c r="R102">
        <v>9.6777896651616013E-2</v>
      </c>
      <c r="S102">
        <v>0.1017525218751638</v>
      </c>
      <c r="T102">
        <v>0.1017525218751638</v>
      </c>
      <c r="U102">
        <v>0.1017525218751638</v>
      </c>
      <c r="V102">
        <v>0.10742338849245002</v>
      </c>
      <c r="W102">
        <v>0.10742338849245002</v>
      </c>
      <c r="X102">
        <v>0.10742338849245002</v>
      </c>
      <c r="Y102">
        <v>0.10742338849245002</v>
      </c>
      <c r="Z102">
        <v>0.10742338849245002</v>
      </c>
      <c r="AA102">
        <v>0.10742338849245002</v>
      </c>
      <c r="AB102">
        <v>0.10742338849245002</v>
      </c>
      <c r="AC102">
        <v>0.10742338849245002</v>
      </c>
      <c r="AD102">
        <v>0.10742338849245002</v>
      </c>
      <c r="AE102">
        <v>0.10742338849245002</v>
      </c>
      <c r="AF102">
        <v>0.10742338849245002</v>
      </c>
      <c r="AG102">
        <v>0.10742338849245002</v>
      </c>
      <c r="AH102">
        <v>0.10742338849245002</v>
      </c>
      <c r="AI102">
        <v>0.10742338849245002</v>
      </c>
      <c r="AJ102">
        <v>0.10742338849245002</v>
      </c>
      <c r="AK102">
        <v>0.10742338849245002</v>
      </c>
      <c r="AL102">
        <v>0.10742338849245002</v>
      </c>
      <c r="AM102">
        <v>0.10742338849245002</v>
      </c>
      <c r="AN102">
        <v>0.10742338849245002</v>
      </c>
      <c r="AO102">
        <v>0.10742338849245002</v>
      </c>
      <c r="AP102">
        <v>0.10742338849245002</v>
      </c>
      <c r="AQ102">
        <v>0.10742338849245002</v>
      </c>
      <c r="AR102">
        <v>0.10742338849245002</v>
      </c>
      <c r="AS102">
        <v>0.10742338849245002</v>
      </c>
      <c r="AT102">
        <v>0.10742338849245002</v>
      </c>
      <c r="AU102">
        <v>0.10742338849245002</v>
      </c>
      <c r="AV102">
        <v>0.10742338849245002</v>
      </c>
      <c r="AW102">
        <v>0.10742338849245002</v>
      </c>
      <c r="AX102">
        <v>0.10742338849245002</v>
      </c>
      <c r="AY102">
        <v>0.10742338849245002</v>
      </c>
      <c r="AZ102">
        <v>0.10742338849245002</v>
      </c>
      <c r="BA102">
        <v>0.10742338849245002</v>
      </c>
      <c r="BB102">
        <v>0.10742338849245002</v>
      </c>
      <c r="BC102">
        <v>0.10742338849245002</v>
      </c>
      <c r="BD102">
        <v>0.10742338849245002</v>
      </c>
      <c r="BE102">
        <v>0.1017525218751638</v>
      </c>
      <c r="BF102">
        <v>0.1017525218751638</v>
      </c>
      <c r="BG102">
        <v>0.1017525218751638</v>
      </c>
      <c r="BH102">
        <v>0.1017525218751638</v>
      </c>
      <c r="BI102">
        <v>9.9208606218419593E-2</v>
      </c>
      <c r="BJ102">
        <v>9.3392985598835687E-2</v>
      </c>
      <c r="BK102">
        <v>8.8359124587218202E-2</v>
      </c>
      <c r="BL102">
        <v>8.5191831477245003E-2</v>
      </c>
      <c r="BM102">
        <v>8.462177065168594E-2</v>
      </c>
      <c r="BN102">
        <v>7.7129793452767076E-2</v>
      </c>
      <c r="BO102">
        <v>5.891271174529731E-2</v>
      </c>
      <c r="BP102">
        <v>3.6811426637157404E-2</v>
      </c>
      <c r="BQ102">
        <v>1.2053705355251814E-2</v>
      </c>
      <c r="BR102">
        <v>9.3191560963472092E-4</v>
      </c>
      <c r="BS102">
        <v>0</v>
      </c>
      <c r="BT102">
        <v>2.8180464323683152E-2</v>
      </c>
      <c r="BU102">
        <v>2.358109750442404E-2</v>
      </c>
    </row>
    <row r="103" spans="1:73" x14ac:dyDescent="0.25">
      <c r="A103">
        <v>1495</v>
      </c>
      <c r="B103">
        <v>885.90261568286303</v>
      </c>
      <c r="C103">
        <v>1.5814560753563513E-3</v>
      </c>
      <c r="D103">
        <v>0</v>
      </c>
      <c r="E103">
        <v>747.5</v>
      </c>
      <c r="F103">
        <v>-747.5</v>
      </c>
      <c r="G103">
        <v>0</v>
      </c>
      <c r="H103">
        <v>9.7723544157165437E-4</v>
      </c>
      <c r="I103">
        <v>1.104868006985551E-2</v>
      </c>
      <c r="J103">
        <v>3.8549007249787395E-2</v>
      </c>
      <c r="K103">
        <v>6.0555590347717424E-2</v>
      </c>
      <c r="L103">
        <v>8.0034483746023038E-2</v>
      </c>
      <c r="M103">
        <v>8.5391345276286335E-2</v>
      </c>
      <c r="N103">
        <v>8.8960136540646828E-2</v>
      </c>
      <c r="O103">
        <v>9.3241705562180505E-2</v>
      </c>
      <c r="P103">
        <v>9.6244744483644187E-2</v>
      </c>
      <c r="Q103">
        <v>9.8359352726972368E-2</v>
      </c>
      <c r="R103">
        <v>9.8359352726972368E-2</v>
      </c>
      <c r="S103">
        <v>0.10333397795052016</v>
      </c>
      <c r="T103">
        <v>0.10333397795052016</v>
      </c>
      <c r="U103">
        <v>0.10333397795052016</v>
      </c>
      <c r="V103">
        <v>0.10900484456780637</v>
      </c>
      <c r="W103">
        <v>0.10900484456780637</v>
      </c>
      <c r="X103">
        <v>0.10900484456780637</v>
      </c>
      <c r="Y103">
        <v>0.10900484456780637</v>
      </c>
      <c r="Z103">
        <v>0.10900484456780637</v>
      </c>
      <c r="AA103">
        <v>0.10900484456780637</v>
      </c>
      <c r="AB103">
        <v>0.10900484456780637</v>
      </c>
      <c r="AC103">
        <v>0.10900484456780637</v>
      </c>
      <c r="AD103">
        <v>0.10900484456780637</v>
      </c>
      <c r="AE103">
        <v>0.10900484456780637</v>
      </c>
      <c r="AF103">
        <v>0.10900484456780637</v>
      </c>
      <c r="AG103">
        <v>0.10900484456780637</v>
      </c>
      <c r="AH103">
        <v>0.10900484456780637</v>
      </c>
      <c r="AI103">
        <v>0.10900484456780637</v>
      </c>
      <c r="AJ103">
        <v>0.10900484456780637</v>
      </c>
      <c r="AK103">
        <v>0.10900484456780637</v>
      </c>
      <c r="AL103">
        <v>0.10900484456780637</v>
      </c>
      <c r="AM103">
        <v>0.10900484456780637</v>
      </c>
      <c r="AN103">
        <v>0.10900484456780637</v>
      </c>
      <c r="AO103">
        <v>0.10900484456780637</v>
      </c>
      <c r="AP103">
        <v>0.10900484456780637</v>
      </c>
      <c r="AQ103">
        <v>0.10900484456780637</v>
      </c>
      <c r="AR103">
        <v>0.10900484456780637</v>
      </c>
      <c r="AS103">
        <v>0.10900484456780637</v>
      </c>
      <c r="AT103">
        <v>0.10900484456780637</v>
      </c>
      <c r="AU103">
        <v>0.10900484456780637</v>
      </c>
      <c r="AV103">
        <v>0.10900484456780637</v>
      </c>
      <c r="AW103">
        <v>0.10900484456780637</v>
      </c>
      <c r="AX103">
        <v>0.10900484456780637</v>
      </c>
      <c r="AY103">
        <v>0.10900484456780637</v>
      </c>
      <c r="AZ103">
        <v>0.10900484456780637</v>
      </c>
      <c r="BA103">
        <v>0.10900484456780637</v>
      </c>
      <c r="BB103">
        <v>0.10900484456780637</v>
      </c>
      <c r="BC103">
        <v>0.10900484456780637</v>
      </c>
      <c r="BD103">
        <v>0.10900484456780637</v>
      </c>
      <c r="BE103">
        <v>0.10333397795052016</v>
      </c>
      <c r="BF103">
        <v>0.10333397795052016</v>
      </c>
      <c r="BG103">
        <v>0.10333397795052016</v>
      </c>
      <c r="BH103">
        <v>0.10333397795052016</v>
      </c>
      <c r="BI103">
        <v>0.10079006229377595</v>
      </c>
      <c r="BJ103">
        <v>9.4974441674192042E-2</v>
      </c>
      <c r="BK103">
        <v>8.9940580662574557E-2</v>
      </c>
      <c r="BL103">
        <v>8.6773287552601358E-2</v>
      </c>
      <c r="BM103">
        <v>8.6203226727042295E-2</v>
      </c>
      <c r="BN103">
        <v>7.8711249528123431E-2</v>
      </c>
      <c r="BO103">
        <v>5.891271174529731E-2</v>
      </c>
      <c r="BP103">
        <v>3.6811426637157404E-2</v>
      </c>
      <c r="BQ103">
        <v>1.2053705355251814E-2</v>
      </c>
      <c r="BR103">
        <v>9.3191560963472092E-4</v>
      </c>
      <c r="BS103">
        <v>0</v>
      </c>
      <c r="BT103">
        <v>2.6175650876728324E-2</v>
      </c>
      <c r="BU103">
        <v>2.6384981186654152E-2</v>
      </c>
    </row>
    <row r="104" spans="1:73" x14ac:dyDescent="0.25">
      <c r="A104">
        <v>1495</v>
      </c>
      <c r="B104">
        <v>890.43991079858199</v>
      </c>
      <c r="C104">
        <v>1.589555761257953E-3</v>
      </c>
      <c r="D104">
        <v>10</v>
      </c>
      <c r="E104">
        <v>757.5</v>
      </c>
      <c r="F104">
        <v>-737.5</v>
      </c>
      <c r="G104">
        <v>0</v>
      </c>
      <c r="H104">
        <v>9.7723544157165437E-4</v>
      </c>
      <c r="I104">
        <v>1.104868006985551E-2</v>
      </c>
      <c r="J104">
        <v>3.8549007249787395E-2</v>
      </c>
      <c r="K104">
        <v>6.0555590347717424E-2</v>
      </c>
      <c r="L104">
        <v>8.162403950728099E-2</v>
      </c>
      <c r="M104">
        <v>8.6980901037544286E-2</v>
      </c>
      <c r="N104">
        <v>9.054969230190478E-2</v>
      </c>
      <c r="O104">
        <v>9.4831261323438457E-2</v>
      </c>
      <c r="P104">
        <v>9.7834300244902139E-2</v>
      </c>
      <c r="Q104">
        <v>9.994890848823032E-2</v>
      </c>
      <c r="R104">
        <v>9.994890848823032E-2</v>
      </c>
      <c r="S104">
        <v>0.10492353371177811</v>
      </c>
      <c r="T104">
        <v>0.10492353371177811</v>
      </c>
      <c r="U104">
        <v>0.10492353371177811</v>
      </c>
      <c r="V104">
        <v>0.11059440032906433</v>
      </c>
      <c r="W104">
        <v>0.11059440032906433</v>
      </c>
      <c r="X104">
        <v>0.11059440032906433</v>
      </c>
      <c r="Y104">
        <v>0.11059440032906433</v>
      </c>
      <c r="Z104">
        <v>0.11059440032906433</v>
      </c>
      <c r="AA104">
        <v>0.11059440032906433</v>
      </c>
      <c r="AB104">
        <v>0.11059440032906433</v>
      </c>
      <c r="AC104">
        <v>0.11059440032906433</v>
      </c>
      <c r="AD104">
        <v>0.11059440032906433</v>
      </c>
      <c r="AE104">
        <v>0.11059440032906433</v>
      </c>
      <c r="AF104">
        <v>0.11059440032906433</v>
      </c>
      <c r="AG104">
        <v>0.11059440032906433</v>
      </c>
      <c r="AH104">
        <v>0.11059440032906433</v>
      </c>
      <c r="AI104">
        <v>0.11059440032906433</v>
      </c>
      <c r="AJ104">
        <v>0.11059440032906433</v>
      </c>
      <c r="AK104">
        <v>0.11059440032906433</v>
      </c>
      <c r="AL104">
        <v>0.11059440032906433</v>
      </c>
      <c r="AM104">
        <v>0.11059440032906433</v>
      </c>
      <c r="AN104">
        <v>0.11059440032906433</v>
      </c>
      <c r="AO104">
        <v>0.11059440032906433</v>
      </c>
      <c r="AP104">
        <v>0.11059440032906433</v>
      </c>
      <c r="AQ104">
        <v>0.11059440032906433</v>
      </c>
      <c r="AR104">
        <v>0.11059440032906433</v>
      </c>
      <c r="AS104">
        <v>0.11059440032906433</v>
      </c>
      <c r="AT104">
        <v>0.11059440032906433</v>
      </c>
      <c r="AU104">
        <v>0.11059440032906433</v>
      </c>
      <c r="AV104">
        <v>0.11059440032906433</v>
      </c>
      <c r="AW104">
        <v>0.11059440032906433</v>
      </c>
      <c r="AX104">
        <v>0.11059440032906433</v>
      </c>
      <c r="AY104">
        <v>0.11059440032906433</v>
      </c>
      <c r="AZ104">
        <v>0.11059440032906433</v>
      </c>
      <c r="BA104">
        <v>0.11059440032906433</v>
      </c>
      <c r="BB104">
        <v>0.11059440032906433</v>
      </c>
      <c r="BC104">
        <v>0.11059440032906433</v>
      </c>
      <c r="BD104">
        <v>0.11059440032906433</v>
      </c>
      <c r="BE104">
        <v>0.10492353371177811</v>
      </c>
      <c r="BF104">
        <v>0.10492353371177811</v>
      </c>
      <c r="BG104">
        <v>0.10492353371177811</v>
      </c>
      <c r="BH104">
        <v>0.10492353371177811</v>
      </c>
      <c r="BI104">
        <v>0.1023796180550339</v>
      </c>
      <c r="BJ104">
        <v>9.6563997435449994E-2</v>
      </c>
      <c r="BK104">
        <v>9.1530136423832509E-2</v>
      </c>
      <c r="BL104">
        <v>8.836284331385931E-2</v>
      </c>
      <c r="BM104">
        <v>8.7792782488300247E-2</v>
      </c>
      <c r="BN104">
        <v>8.0300805289381383E-2</v>
      </c>
      <c r="BO104">
        <v>6.0502267506555261E-2</v>
      </c>
      <c r="BP104">
        <v>3.6811426637157404E-2</v>
      </c>
      <c r="BQ104">
        <v>1.2053705355251814E-2</v>
      </c>
      <c r="BR104">
        <v>9.3191560963472092E-4</v>
      </c>
      <c r="BS104">
        <v>0</v>
      </c>
      <c r="BT104">
        <v>2.4170837429773495E-2</v>
      </c>
      <c r="BU104">
        <v>2.9188864868884265E-2</v>
      </c>
    </row>
    <row r="105" spans="1:73" x14ac:dyDescent="0.25">
      <c r="A105">
        <v>1495</v>
      </c>
      <c r="B105">
        <v>851.91499137379276</v>
      </c>
      <c r="C105">
        <v>1.5207835657610642E-3</v>
      </c>
      <c r="D105">
        <v>20</v>
      </c>
      <c r="E105">
        <v>767.5</v>
      </c>
      <c r="F105">
        <v>-727.5</v>
      </c>
      <c r="G105">
        <v>0</v>
      </c>
      <c r="H105">
        <v>9.7723544157165437E-4</v>
      </c>
      <c r="I105">
        <v>1.104868006985551E-2</v>
      </c>
      <c r="J105">
        <v>3.8549007249787395E-2</v>
      </c>
      <c r="K105">
        <v>6.0555590347717424E-2</v>
      </c>
      <c r="L105">
        <v>8.3144823073042051E-2</v>
      </c>
      <c r="M105">
        <v>8.8501684603305347E-2</v>
      </c>
      <c r="N105">
        <v>9.2070475867665841E-2</v>
      </c>
      <c r="O105">
        <v>9.6352044889199517E-2</v>
      </c>
      <c r="P105">
        <v>9.93550838106632E-2</v>
      </c>
      <c r="Q105">
        <v>0.10146969205399138</v>
      </c>
      <c r="R105">
        <v>0.10146969205399138</v>
      </c>
      <c r="S105">
        <v>0.10644431727753917</v>
      </c>
      <c r="T105">
        <v>0.10644431727753917</v>
      </c>
      <c r="U105">
        <v>0.10644431727753917</v>
      </c>
      <c r="V105">
        <v>0.11211518389482539</v>
      </c>
      <c r="W105">
        <v>0.11211518389482539</v>
      </c>
      <c r="X105">
        <v>0.11211518389482539</v>
      </c>
      <c r="Y105">
        <v>0.11211518389482539</v>
      </c>
      <c r="Z105">
        <v>0.11211518389482539</v>
      </c>
      <c r="AA105">
        <v>0.11211518389482539</v>
      </c>
      <c r="AB105">
        <v>0.11211518389482539</v>
      </c>
      <c r="AC105">
        <v>0.11211518389482539</v>
      </c>
      <c r="AD105">
        <v>0.11211518389482539</v>
      </c>
      <c r="AE105">
        <v>0.11211518389482539</v>
      </c>
      <c r="AF105">
        <v>0.11211518389482539</v>
      </c>
      <c r="AG105">
        <v>0.11211518389482539</v>
      </c>
      <c r="AH105">
        <v>0.11211518389482539</v>
      </c>
      <c r="AI105">
        <v>0.11211518389482539</v>
      </c>
      <c r="AJ105">
        <v>0.11211518389482539</v>
      </c>
      <c r="AK105">
        <v>0.11211518389482539</v>
      </c>
      <c r="AL105">
        <v>0.11211518389482539</v>
      </c>
      <c r="AM105">
        <v>0.11211518389482539</v>
      </c>
      <c r="AN105">
        <v>0.11211518389482539</v>
      </c>
      <c r="AO105">
        <v>0.11211518389482539</v>
      </c>
      <c r="AP105">
        <v>0.11211518389482539</v>
      </c>
      <c r="AQ105">
        <v>0.11211518389482539</v>
      </c>
      <c r="AR105">
        <v>0.11211518389482539</v>
      </c>
      <c r="AS105">
        <v>0.11211518389482539</v>
      </c>
      <c r="AT105">
        <v>0.11211518389482539</v>
      </c>
      <c r="AU105">
        <v>0.11211518389482539</v>
      </c>
      <c r="AV105">
        <v>0.11211518389482539</v>
      </c>
      <c r="AW105">
        <v>0.11211518389482539</v>
      </c>
      <c r="AX105">
        <v>0.11211518389482539</v>
      </c>
      <c r="AY105">
        <v>0.11211518389482539</v>
      </c>
      <c r="AZ105">
        <v>0.11211518389482539</v>
      </c>
      <c r="BA105">
        <v>0.11211518389482539</v>
      </c>
      <c r="BB105">
        <v>0.11211518389482539</v>
      </c>
      <c r="BC105">
        <v>0.11211518389482539</v>
      </c>
      <c r="BD105">
        <v>0.11211518389482539</v>
      </c>
      <c r="BE105">
        <v>0.10644431727753917</v>
      </c>
      <c r="BF105">
        <v>0.10644431727753917</v>
      </c>
      <c r="BG105">
        <v>0.10644431727753917</v>
      </c>
      <c r="BH105">
        <v>0.10644431727753917</v>
      </c>
      <c r="BI105">
        <v>0.10390040162079496</v>
      </c>
      <c r="BJ105">
        <v>9.8084781001211055E-2</v>
      </c>
      <c r="BK105">
        <v>9.305091998959357E-2</v>
      </c>
      <c r="BL105">
        <v>8.9883626879620371E-2</v>
      </c>
      <c r="BM105">
        <v>8.9313566054061308E-2</v>
      </c>
      <c r="BN105">
        <v>8.1821588855142444E-2</v>
      </c>
      <c r="BO105">
        <v>6.2023051072316329E-2</v>
      </c>
      <c r="BP105">
        <v>3.6811426637157404E-2</v>
      </c>
      <c r="BQ105">
        <v>1.2053705355251814E-2</v>
      </c>
      <c r="BR105">
        <v>9.3191560963472092E-4</v>
      </c>
      <c r="BS105">
        <v>0</v>
      </c>
      <c r="BT105">
        <v>2.2649177699877718E-2</v>
      </c>
      <c r="BU105">
        <v>3.4783832276356869E-2</v>
      </c>
    </row>
    <row r="106" spans="1:73" x14ac:dyDescent="0.25">
      <c r="A106">
        <v>1495</v>
      </c>
      <c r="B106">
        <v>893.98836624061528</v>
      </c>
      <c r="C106">
        <v>1.595890234503197E-3</v>
      </c>
      <c r="D106">
        <v>30</v>
      </c>
      <c r="E106">
        <v>777.5</v>
      </c>
      <c r="F106">
        <v>-717.5</v>
      </c>
      <c r="G106">
        <v>0</v>
      </c>
      <c r="H106">
        <v>9.7723544157165437E-4</v>
      </c>
      <c r="I106">
        <v>1.104868006985551E-2</v>
      </c>
      <c r="J106">
        <v>3.8549007249787395E-2</v>
      </c>
      <c r="K106">
        <v>6.0555590347717424E-2</v>
      </c>
      <c r="L106">
        <v>8.3144823073042051E-2</v>
      </c>
      <c r="M106">
        <v>9.0097574837808544E-2</v>
      </c>
      <c r="N106">
        <v>9.3666366102169038E-2</v>
      </c>
      <c r="O106">
        <v>9.7947935123702715E-2</v>
      </c>
      <c r="P106">
        <v>0.1009509740451664</v>
      </c>
      <c r="Q106">
        <v>0.10306558228849458</v>
      </c>
      <c r="R106">
        <v>0.10306558228849458</v>
      </c>
      <c r="S106">
        <v>0.10804020751204237</v>
      </c>
      <c r="T106">
        <v>0.10804020751204237</v>
      </c>
      <c r="U106">
        <v>0.10804020751204237</v>
      </c>
      <c r="V106">
        <v>0.11371107412932858</v>
      </c>
      <c r="W106">
        <v>0.11371107412932858</v>
      </c>
      <c r="X106">
        <v>0.11371107412932858</v>
      </c>
      <c r="Y106">
        <v>0.11371107412932858</v>
      </c>
      <c r="Z106">
        <v>0.11371107412932858</v>
      </c>
      <c r="AA106">
        <v>0.11371107412932858</v>
      </c>
      <c r="AB106">
        <v>0.11371107412932858</v>
      </c>
      <c r="AC106">
        <v>0.11371107412932858</v>
      </c>
      <c r="AD106">
        <v>0.11371107412932858</v>
      </c>
      <c r="AE106">
        <v>0.11371107412932858</v>
      </c>
      <c r="AF106">
        <v>0.11371107412932858</v>
      </c>
      <c r="AG106">
        <v>0.11371107412932858</v>
      </c>
      <c r="AH106">
        <v>0.11371107412932858</v>
      </c>
      <c r="AI106">
        <v>0.11371107412932858</v>
      </c>
      <c r="AJ106">
        <v>0.11371107412932858</v>
      </c>
      <c r="AK106">
        <v>0.11371107412932858</v>
      </c>
      <c r="AL106">
        <v>0.11371107412932858</v>
      </c>
      <c r="AM106">
        <v>0.11371107412932858</v>
      </c>
      <c r="AN106">
        <v>0.11371107412932858</v>
      </c>
      <c r="AO106">
        <v>0.11371107412932858</v>
      </c>
      <c r="AP106">
        <v>0.11371107412932858</v>
      </c>
      <c r="AQ106">
        <v>0.11371107412932858</v>
      </c>
      <c r="AR106">
        <v>0.11371107412932858</v>
      </c>
      <c r="AS106">
        <v>0.11371107412932858</v>
      </c>
      <c r="AT106">
        <v>0.11371107412932858</v>
      </c>
      <c r="AU106">
        <v>0.11371107412932858</v>
      </c>
      <c r="AV106">
        <v>0.11371107412932858</v>
      </c>
      <c r="AW106">
        <v>0.11371107412932858</v>
      </c>
      <c r="AX106">
        <v>0.11371107412932858</v>
      </c>
      <c r="AY106">
        <v>0.11371107412932858</v>
      </c>
      <c r="AZ106">
        <v>0.11371107412932858</v>
      </c>
      <c r="BA106">
        <v>0.11371107412932858</v>
      </c>
      <c r="BB106">
        <v>0.11371107412932858</v>
      </c>
      <c r="BC106">
        <v>0.11371107412932858</v>
      </c>
      <c r="BD106">
        <v>0.11371107412932858</v>
      </c>
      <c r="BE106">
        <v>0.10804020751204237</v>
      </c>
      <c r="BF106">
        <v>0.10804020751204237</v>
      </c>
      <c r="BG106">
        <v>0.10804020751204237</v>
      </c>
      <c r="BH106">
        <v>0.10804020751204237</v>
      </c>
      <c r="BI106">
        <v>0.10549629185529816</v>
      </c>
      <c r="BJ106">
        <v>9.9680671235714252E-2</v>
      </c>
      <c r="BK106">
        <v>9.4646810224096767E-2</v>
      </c>
      <c r="BL106">
        <v>9.1479517114123568E-2</v>
      </c>
      <c r="BM106">
        <v>9.0909456288564505E-2</v>
      </c>
      <c r="BN106">
        <v>8.3417479089645641E-2</v>
      </c>
      <c r="BO106">
        <v>6.3618941306819526E-2</v>
      </c>
      <c r="BP106">
        <v>3.8407316871660602E-2</v>
      </c>
      <c r="BQ106">
        <v>1.2053705355251814E-2</v>
      </c>
      <c r="BR106">
        <v>9.3191560963472092E-4</v>
      </c>
      <c r="BS106">
        <v>0</v>
      </c>
      <c r="BT106">
        <v>2.1313552226688917E-2</v>
      </c>
      <c r="BU106">
        <v>4.2193464680109163E-2</v>
      </c>
    </row>
    <row r="107" spans="1:73" x14ac:dyDescent="0.25">
      <c r="A107">
        <v>1495</v>
      </c>
      <c r="B107">
        <v>821.05543732915044</v>
      </c>
      <c r="C107">
        <v>1.4656950849701261E-3</v>
      </c>
      <c r="D107">
        <v>40</v>
      </c>
      <c r="E107">
        <v>787.5</v>
      </c>
      <c r="F107">
        <v>-707.5</v>
      </c>
      <c r="G107">
        <v>0</v>
      </c>
      <c r="H107">
        <v>9.7723544157165437E-4</v>
      </c>
      <c r="I107">
        <v>1.104868006985551E-2</v>
      </c>
      <c r="J107">
        <v>3.8549007249787395E-2</v>
      </c>
      <c r="K107">
        <v>6.0555590347717424E-2</v>
      </c>
      <c r="L107">
        <v>8.3144823073042051E-2</v>
      </c>
      <c r="M107">
        <v>9.1563269922778676E-2</v>
      </c>
      <c r="N107">
        <v>9.5132061187139169E-2</v>
      </c>
      <c r="O107">
        <v>9.9413630208672846E-2</v>
      </c>
      <c r="P107">
        <v>0.10241666913013653</v>
      </c>
      <c r="Q107">
        <v>0.10453127737346471</v>
      </c>
      <c r="R107">
        <v>0.10453127737346471</v>
      </c>
      <c r="S107">
        <v>0.1095059025970125</v>
      </c>
      <c r="T107">
        <v>0.1095059025970125</v>
      </c>
      <c r="U107">
        <v>0.1095059025970125</v>
      </c>
      <c r="V107">
        <v>0.11517676921429872</v>
      </c>
      <c r="W107">
        <v>0.11517676921429872</v>
      </c>
      <c r="X107">
        <v>0.11517676921429872</v>
      </c>
      <c r="Y107">
        <v>0.11517676921429872</v>
      </c>
      <c r="Z107">
        <v>0.11517676921429872</v>
      </c>
      <c r="AA107">
        <v>0.11517676921429872</v>
      </c>
      <c r="AB107">
        <v>0.11517676921429872</v>
      </c>
      <c r="AC107">
        <v>0.11517676921429872</v>
      </c>
      <c r="AD107">
        <v>0.11517676921429872</v>
      </c>
      <c r="AE107">
        <v>0.11517676921429872</v>
      </c>
      <c r="AF107">
        <v>0.11517676921429872</v>
      </c>
      <c r="AG107">
        <v>0.11517676921429872</v>
      </c>
      <c r="AH107">
        <v>0.11517676921429872</v>
      </c>
      <c r="AI107">
        <v>0.11517676921429872</v>
      </c>
      <c r="AJ107">
        <v>0.11517676921429872</v>
      </c>
      <c r="AK107">
        <v>0.11517676921429872</v>
      </c>
      <c r="AL107">
        <v>0.11517676921429872</v>
      </c>
      <c r="AM107">
        <v>0.11517676921429872</v>
      </c>
      <c r="AN107">
        <v>0.11517676921429872</v>
      </c>
      <c r="AO107">
        <v>0.11517676921429872</v>
      </c>
      <c r="AP107">
        <v>0.11517676921429872</v>
      </c>
      <c r="AQ107">
        <v>0.11517676921429872</v>
      </c>
      <c r="AR107">
        <v>0.11517676921429872</v>
      </c>
      <c r="AS107">
        <v>0.11517676921429872</v>
      </c>
      <c r="AT107">
        <v>0.11517676921429872</v>
      </c>
      <c r="AU107">
        <v>0.11517676921429872</v>
      </c>
      <c r="AV107">
        <v>0.11517676921429872</v>
      </c>
      <c r="AW107">
        <v>0.11517676921429872</v>
      </c>
      <c r="AX107">
        <v>0.11517676921429872</v>
      </c>
      <c r="AY107">
        <v>0.11517676921429872</v>
      </c>
      <c r="AZ107">
        <v>0.11517676921429872</v>
      </c>
      <c r="BA107">
        <v>0.11517676921429872</v>
      </c>
      <c r="BB107">
        <v>0.11517676921429872</v>
      </c>
      <c r="BC107">
        <v>0.11517676921429872</v>
      </c>
      <c r="BD107">
        <v>0.11517676921429872</v>
      </c>
      <c r="BE107">
        <v>0.1095059025970125</v>
      </c>
      <c r="BF107">
        <v>0.1095059025970125</v>
      </c>
      <c r="BG107">
        <v>0.1095059025970125</v>
      </c>
      <c r="BH107">
        <v>0.1095059025970125</v>
      </c>
      <c r="BI107">
        <v>0.10696198694026829</v>
      </c>
      <c r="BJ107">
        <v>0.10114636632068438</v>
      </c>
      <c r="BK107">
        <v>9.6112505309066898E-2</v>
      </c>
      <c r="BL107">
        <v>9.2945212199093699E-2</v>
      </c>
      <c r="BM107">
        <v>9.2375151373534636E-2</v>
      </c>
      <c r="BN107">
        <v>8.4883174174615772E-2</v>
      </c>
      <c r="BO107">
        <v>6.5084636391789658E-2</v>
      </c>
      <c r="BP107">
        <v>3.9873011956630726E-2</v>
      </c>
      <c r="BQ107">
        <v>1.2053705355251814E-2</v>
      </c>
      <c r="BR107">
        <v>9.3191560963472092E-4</v>
      </c>
      <c r="BS107">
        <v>0</v>
      </c>
      <c r="BT107">
        <v>1.996458884636737E-2</v>
      </c>
      <c r="BU107">
        <v>4.9603097083861458E-2</v>
      </c>
    </row>
    <row r="108" spans="1:73" x14ac:dyDescent="0.25">
      <c r="A108">
        <v>1495</v>
      </c>
      <c r="B108">
        <v>854.20491325083617</v>
      </c>
      <c r="C108">
        <v>1.5248713862510742E-3</v>
      </c>
      <c r="D108">
        <v>30</v>
      </c>
      <c r="E108">
        <v>777.5</v>
      </c>
      <c r="F108">
        <v>-717.5</v>
      </c>
      <c r="G108">
        <v>0</v>
      </c>
      <c r="H108">
        <v>9.7723544157165437E-4</v>
      </c>
      <c r="I108">
        <v>1.104868006985551E-2</v>
      </c>
      <c r="J108">
        <v>3.8549007249787395E-2</v>
      </c>
      <c r="K108">
        <v>6.0555590347717424E-2</v>
      </c>
      <c r="L108">
        <v>8.3144823073042051E-2</v>
      </c>
      <c r="M108">
        <v>9.3088141309029745E-2</v>
      </c>
      <c r="N108">
        <v>9.6656932573390239E-2</v>
      </c>
      <c r="O108">
        <v>0.10093850159492392</v>
      </c>
      <c r="P108">
        <v>0.1039415405163876</v>
      </c>
      <c r="Q108">
        <v>0.10605614875971578</v>
      </c>
      <c r="R108">
        <v>0.10605614875971578</v>
      </c>
      <c r="S108">
        <v>0.11103077398326357</v>
      </c>
      <c r="T108">
        <v>0.11103077398326357</v>
      </c>
      <c r="U108">
        <v>0.11103077398326357</v>
      </c>
      <c r="V108">
        <v>0.11670164060054979</v>
      </c>
      <c r="W108">
        <v>0.11670164060054979</v>
      </c>
      <c r="X108">
        <v>0.11670164060054979</v>
      </c>
      <c r="Y108">
        <v>0.11670164060054979</v>
      </c>
      <c r="Z108">
        <v>0.11670164060054979</v>
      </c>
      <c r="AA108">
        <v>0.11670164060054979</v>
      </c>
      <c r="AB108">
        <v>0.11670164060054979</v>
      </c>
      <c r="AC108">
        <v>0.11670164060054979</v>
      </c>
      <c r="AD108">
        <v>0.11670164060054979</v>
      </c>
      <c r="AE108">
        <v>0.11670164060054979</v>
      </c>
      <c r="AF108">
        <v>0.11670164060054979</v>
      </c>
      <c r="AG108">
        <v>0.11670164060054979</v>
      </c>
      <c r="AH108">
        <v>0.11670164060054979</v>
      </c>
      <c r="AI108">
        <v>0.11670164060054979</v>
      </c>
      <c r="AJ108">
        <v>0.11670164060054979</v>
      </c>
      <c r="AK108">
        <v>0.11670164060054979</v>
      </c>
      <c r="AL108">
        <v>0.11670164060054979</v>
      </c>
      <c r="AM108">
        <v>0.11670164060054979</v>
      </c>
      <c r="AN108">
        <v>0.11670164060054979</v>
      </c>
      <c r="AO108">
        <v>0.11670164060054979</v>
      </c>
      <c r="AP108">
        <v>0.11670164060054979</v>
      </c>
      <c r="AQ108">
        <v>0.11670164060054979</v>
      </c>
      <c r="AR108">
        <v>0.11670164060054979</v>
      </c>
      <c r="AS108">
        <v>0.11670164060054979</v>
      </c>
      <c r="AT108">
        <v>0.11670164060054979</v>
      </c>
      <c r="AU108">
        <v>0.11670164060054979</v>
      </c>
      <c r="AV108">
        <v>0.11670164060054979</v>
      </c>
      <c r="AW108">
        <v>0.11670164060054979</v>
      </c>
      <c r="AX108">
        <v>0.11670164060054979</v>
      </c>
      <c r="AY108">
        <v>0.11670164060054979</v>
      </c>
      <c r="AZ108">
        <v>0.11670164060054979</v>
      </c>
      <c r="BA108">
        <v>0.11670164060054979</v>
      </c>
      <c r="BB108">
        <v>0.11670164060054979</v>
      </c>
      <c r="BC108">
        <v>0.11670164060054979</v>
      </c>
      <c r="BD108">
        <v>0.11670164060054979</v>
      </c>
      <c r="BE108">
        <v>0.11103077398326357</v>
      </c>
      <c r="BF108">
        <v>0.11103077398326357</v>
      </c>
      <c r="BG108">
        <v>0.11103077398326357</v>
      </c>
      <c r="BH108">
        <v>0.11103077398326357</v>
      </c>
      <c r="BI108">
        <v>0.10848685832651936</v>
      </c>
      <c r="BJ108">
        <v>0.10267123770693545</v>
      </c>
      <c r="BK108">
        <v>9.7637376695317968E-2</v>
      </c>
      <c r="BL108">
        <v>9.4470083585344769E-2</v>
      </c>
      <c r="BM108">
        <v>9.3900022759785706E-2</v>
      </c>
      <c r="BN108">
        <v>8.6408045560866842E-2</v>
      </c>
      <c r="BO108">
        <v>6.6609507778040727E-2</v>
      </c>
      <c r="BP108">
        <v>4.1397883342881803E-2</v>
      </c>
      <c r="BQ108">
        <v>1.2053705355251814E-2</v>
      </c>
      <c r="BR108">
        <v>9.3191560963472092E-4</v>
      </c>
      <c r="BS108">
        <v>0</v>
      </c>
      <c r="BT108">
        <v>2.1313552226688917E-2</v>
      </c>
      <c r="BU108">
        <v>4.2193464680109163E-2</v>
      </c>
    </row>
    <row r="109" spans="1:73" x14ac:dyDescent="0.25">
      <c r="A109">
        <v>1495</v>
      </c>
      <c r="B109">
        <v>884.5389814887493</v>
      </c>
      <c r="C109">
        <v>1.579021803752827E-3</v>
      </c>
      <c r="D109">
        <v>20</v>
      </c>
      <c r="E109">
        <v>767.5</v>
      </c>
      <c r="F109">
        <v>-727.5</v>
      </c>
      <c r="G109">
        <v>0</v>
      </c>
      <c r="H109">
        <v>9.7723544157165437E-4</v>
      </c>
      <c r="I109">
        <v>1.104868006985551E-2</v>
      </c>
      <c r="J109">
        <v>3.8549007249787395E-2</v>
      </c>
      <c r="K109">
        <v>6.0555590347717424E-2</v>
      </c>
      <c r="L109">
        <v>8.4723844876794879E-2</v>
      </c>
      <c r="M109">
        <v>9.4667163112782574E-2</v>
      </c>
      <c r="N109">
        <v>9.8235954377143067E-2</v>
      </c>
      <c r="O109">
        <v>0.10251752339867674</v>
      </c>
      <c r="P109">
        <v>0.10552056232014043</v>
      </c>
      <c r="Q109">
        <v>0.10763517056346861</v>
      </c>
      <c r="R109">
        <v>0.10763517056346861</v>
      </c>
      <c r="S109">
        <v>0.1126097957870164</v>
      </c>
      <c r="T109">
        <v>0.1126097957870164</v>
      </c>
      <c r="U109">
        <v>0.1126097957870164</v>
      </c>
      <c r="V109">
        <v>0.11828066240430261</v>
      </c>
      <c r="W109">
        <v>0.11828066240430261</v>
      </c>
      <c r="X109">
        <v>0.11828066240430261</v>
      </c>
      <c r="Y109">
        <v>0.11828066240430261</v>
      </c>
      <c r="Z109">
        <v>0.11828066240430261</v>
      </c>
      <c r="AA109">
        <v>0.11828066240430261</v>
      </c>
      <c r="AB109">
        <v>0.11828066240430261</v>
      </c>
      <c r="AC109">
        <v>0.11828066240430261</v>
      </c>
      <c r="AD109">
        <v>0.11828066240430261</v>
      </c>
      <c r="AE109">
        <v>0.11828066240430261</v>
      </c>
      <c r="AF109">
        <v>0.11828066240430261</v>
      </c>
      <c r="AG109">
        <v>0.11828066240430261</v>
      </c>
      <c r="AH109">
        <v>0.11828066240430261</v>
      </c>
      <c r="AI109">
        <v>0.11828066240430261</v>
      </c>
      <c r="AJ109">
        <v>0.11828066240430261</v>
      </c>
      <c r="AK109">
        <v>0.11828066240430261</v>
      </c>
      <c r="AL109">
        <v>0.11828066240430261</v>
      </c>
      <c r="AM109">
        <v>0.11828066240430261</v>
      </c>
      <c r="AN109">
        <v>0.11828066240430261</v>
      </c>
      <c r="AO109">
        <v>0.11828066240430261</v>
      </c>
      <c r="AP109">
        <v>0.11828066240430261</v>
      </c>
      <c r="AQ109">
        <v>0.11828066240430261</v>
      </c>
      <c r="AR109">
        <v>0.11828066240430261</v>
      </c>
      <c r="AS109">
        <v>0.11828066240430261</v>
      </c>
      <c r="AT109">
        <v>0.11828066240430261</v>
      </c>
      <c r="AU109">
        <v>0.11828066240430261</v>
      </c>
      <c r="AV109">
        <v>0.11828066240430261</v>
      </c>
      <c r="AW109">
        <v>0.11828066240430261</v>
      </c>
      <c r="AX109">
        <v>0.11828066240430261</v>
      </c>
      <c r="AY109">
        <v>0.11828066240430261</v>
      </c>
      <c r="AZ109">
        <v>0.11828066240430261</v>
      </c>
      <c r="BA109">
        <v>0.11828066240430261</v>
      </c>
      <c r="BB109">
        <v>0.11828066240430261</v>
      </c>
      <c r="BC109">
        <v>0.11828066240430261</v>
      </c>
      <c r="BD109">
        <v>0.11828066240430261</v>
      </c>
      <c r="BE109">
        <v>0.1126097957870164</v>
      </c>
      <c r="BF109">
        <v>0.1126097957870164</v>
      </c>
      <c r="BG109">
        <v>0.1126097957870164</v>
      </c>
      <c r="BH109">
        <v>0.1126097957870164</v>
      </c>
      <c r="BI109">
        <v>0.11006588013027219</v>
      </c>
      <c r="BJ109">
        <v>0.10425025951068828</v>
      </c>
      <c r="BK109">
        <v>9.9216398499070796E-2</v>
      </c>
      <c r="BL109">
        <v>9.6049105389097597E-2</v>
      </c>
      <c r="BM109">
        <v>9.5479044563538534E-2</v>
      </c>
      <c r="BN109">
        <v>8.798706736461967E-2</v>
      </c>
      <c r="BO109">
        <v>6.8188529581793556E-2</v>
      </c>
      <c r="BP109">
        <v>4.1397883342881803E-2</v>
      </c>
      <c r="BQ109">
        <v>1.2053705355251814E-2</v>
      </c>
      <c r="BR109">
        <v>9.3191560963472092E-4</v>
      </c>
      <c r="BS109">
        <v>0</v>
      </c>
      <c r="BT109">
        <v>2.2649177699877718E-2</v>
      </c>
      <c r="BU109">
        <v>3.4783832276356869E-2</v>
      </c>
    </row>
    <row r="110" spans="1:73" x14ac:dyDescent="0.25">
      <c r="A110">
        <v>1495</v>
      </c>
      <c r="B110">
        <v>889.58716211208025</v>
      </c>
      <c r="C110">
        <v>1.5880334894335484E-3</v>
      </c>
      <c r="D110">
        <v>10</v>
      </c>
      <c r="E110">
        <v>757.5</v>
      </c>
      <c r="F110">
        <v>-737.5</v>
      </c>
      <c r="G110">
        <v>0</v>
      </c>
      <c r="H110">
        <v>9.7723544157165437E-4</v>
      </c>
      <c r="I110">
        <v>1.104868006985551E-2</v>
      </c>
      <c r="J110">
        <v>3.8549007249787395E-2</v>
      </c>
      <c r="K110">
        <v>6.0555590347717424E-2</v>
      </c>
      <c r="L110">
        <v>8.6311878366228431E-2</v>
      </c>
      <c r="M110">
        <v>9.6255196602216125E-2</v>
      </c>
      <c r="N110">
        <v>9.9823987866576619E-2</v>
      </c>
      <c r="O110">
        <v>0.1041055568881103</v>
      </c>
      <c r="P110">
        <v>0.10710859580957398</v>
      </c>
      <c r="Q110">
        <v>0.10922320405290216</v>
      </c>
      <c r="R110">
        <v>0.10922320405290216</v>
      </c>
      <c r="S110">
        <v>0.11419782927644995</v>
      </c>
      <c r="T110">
        <v>0.11419782927644995</v>
      </c>
      <c r="U110">
        <v>0.11419782927644995</v>
      </c>
      <c r="V110">
        <v>0.11986869589373617</v>
      </c>
      <c r="W110">
        <v>0.11986869589373617</v>
      </c>
      <c r="X110">
        <v>0.11986869589373617</v>
      </c>
      <c r="Y110">
        <v>0.11986869589373617</v>
      </c>
      <c r="Z110">
        <v>0.11986869589373617</v>
      </c>
      <c r="AA110">
        <v>0.11986869589373617</v>
      </c>
      <c r="AB110">
        <v>0.11986869589373617</v>
      </c>
      <c r="AC110">
        <v>0.11986869589373617</v>
      </c>
      <c r="AD110">
        <v>0.11986869589373617</v>
      </c>
      <c r="AE110">
        <v>0.11986869589373617</v>
      </c>
      <c r="AF110">
        <v>0.11986869589373617</v>
      </c>
      <c r="AG110">
        <v>0.11986869589373617</v>
      </c>
      <c r="AH110">
        <v>0.11986869589373617</v>
      </c>
      <c r="AI110">
        <v>0.11986869589373617</v>
      </c>
      <c r="AJ110">
        <v>0.11986869589373617</v>
      </c>
      <c r="AK110">
        <v>0.11986869589373617</v>
      </c>
      <c r="AL110">
        <v>0.11986869589373617</v>
      </c>
      <c r="AM110">
        <v>0.11986869589373617</v>
      </c>
      <c r="AN110">
        <v>0.11986869589373617</v>
      </c>
      <c r="AO110">
        <v>0.11986869589373617</v>
      </c>
      <c r="AP110">
        <v>0.11986869589373617</v>
      </c>
      <c r="AQ110">
        <v>0.11986869589373617</v>
      </c>
      <c r="AR110">
        <v>0.11986869589373617</v>
      </c>
      <c r="AS110">
        <v>0.11986869589373617</v>
      </c>
      <c r="AT110">
        <v>0.11986869589373617</v>
      </c>
      <c r="AU110">
        <v>0.11986869589373617</v>
      </c>
      <c r="AV110">
        <v>0.11986869589373617</v>
      </c>
      <c r="AW110">
        <v>0.11986869589373617</v>
      </c>
      <c r="AX110">
        <v>0.11986869589373617</v>
      </c>
      <c r="AY110">
        <v>0.11986869589373617</v>
      </c>
      <c r="AZ110">
        <v>0.11986869589373617</v>
      </c>
      <c r="BA110">
        <v>0.11986869589373617</v>
      </c>
      <c r="BB110">
        <v>0.11986869589373617</v>
      </c>
      <c r="BC110">
        <v>0.11986869589373617</v>
      </c>
      <c r="BD110">
        <v>0.11986869589373617</v>
      </c>
      <c r="BE110">
        <v>0.11419782927644995</v>
      </c>
      <c r="BF110">
        <v>0.11419782927644995</v>
      </c>
      <c r="BG110">
        <v>0.11419782927644995</v>
      </c>
      <c r="BH110">
        <v>0.11419782927644995</v>
      </c>
      <c r="BI110">
        <v>0.11165391361970574</v>
      </c>
      <c r="BJ110">
        <v>0.10583829300012183</v>
      </c>
      <c r="BK110">
        <v>0.10080443198850435</v>
      </c>
      <c r="BL110">
        <v>9.7637138878531149E-2</v>
      </c>
      <c r="BM110">
        <v>9.7067078052972086E-2</v>
      </c>
      <c r="BN110">
        <v>8.9575100854053222E-2</v>
      </c>
      <c r="BO110">
        <v>6.9776563071227107E-2</v>
      </c>
      <c r="BP110">
        <v>4.1397883342881803E-2</v>
      </c>
      <c r="BQ110">
        <v>1.2053705355251814E-2</v>
      </c>
      <c r="BR110">
        <v>9.3191560963472092E-4</v>
      </c>
      <c r="BS110">
        <v>0</v>
      </c>
      <c r="BT110">
        <v>2.4648021173857101E-2</v>
      </c>
      <c r="BU110">
        <v>2.9188864868884265E-2</v>
      </c>
    </row>
    <row r="111" spans="1:73" x14ac:dyDescent="0.25">
      <c r="A111">
        <v>1495</v>
      </c>
      <c r="B111">
        <v>871.13102071886294</v>
      </c>
      <c r="C111">
        <v>1.5550867790195134E-3</v>
      </c>
      <c r="D111">
        <v>0</v>
      </c>
      <c r="E111">
        <v>747.5</v>
      </c>
      <c r="F111">
        <v>-747.5</v>
      </c>
      <c r="G111">
        <v>0</v>
      </c>
      <c r="H111">
        <v>9.7723544157165437E-4</v>
      </c>
      <c r="I111">
        <v>1.104868006985551E-2</v>
      </c>
      <c r="J111">
        <v>3.8549007249787395E-2</v>
      </c>
      <c r="K111">
        <v>6.0555590347717424E-2</v>
      </c>
      <c r="L111">
        <v>8.7866965145247944E-2</v>
      </c>
      <c r="M111">
        <v>9.7810283381235638E-2</v>
      </c>
      <c r="N111">
        <v>0.10137907464559613</v>
      </c>
      <c r="O111">
        <v>0.10566064366712981</v>
      </c>
      <c r="P111">
        <v>0.10866368258859349</v>
      </c>
      <c r="Q111">
        <v>0.11077829083192167</v>
      </c>
      <c r="R111">
        <v>0.11077829083192167</v>
      </c>
      <c r="S111">
        <v>0.11575291605546946</v>
      </c>
      <c r="T111">
        <v>0.11575291605546946</v>
      </c>
      <c r="U111">
        <v>0.11575291605546946</v>
      </c>
      <c r="V111">
        <v>0.12142378267275568</v>
      </c>
      <c r="W111">
        <v>0.12142378267275568</v>
      </c>
      <c r="X111">
        <v>0.12142378267275568</v>
      </c>
      <c r="Y111">
        <v>0.12142378267275568</v>
      </c>
      <c r="Z111">
        <v>0.12142378267275568</v>
      </c>
      <c r="AA111">
        <v>0.12142378267275568</v>
      </c>
      <c r="AB111">
        <v>0.12142378267275568</v>
      </c>
      <c r="AC111">
        <v>0.12142378267275568</v>
      </c>
      <c r="AD111">
        <v>0.12142378267275568</v>
      </c>
      <c r="AE111">
        <v>0.12142378267275568</v>
      </c>
      <c r="AF111">
        <v>0.12142378267275568</v>
      </c>
      <c r="AG111">
        <v>0.12142378267275568</v>
      </c>
      <c r="AH111">
        <v>0.12142378267275568</v>
      </c>
      <c r="AI111">
        <v>0.12142378267275568</v>
      </c>
      <c r="AJ111">
        <v>0.12142378267275568</v>
      </c>
      <c r="AK111">
        <v>0.12142378267275568</v>
      </c>
      <c r="AL111">
        <v>0.12142378267275568</v>
      </c>
      <c r="AM111">
        <v>0.12142378267275568</v>
      </c>
      <c r="AN111">
        <v>0.12142378267275568</v>
      </c>
      <c r="AO111">
        <v>0.12142378267275568</v>
      </c>
      <c r="AP111">
        <v>0.12142378267275568</v>
      </c>
      <c r="AQ111">
        <v>0.12142378267275568</v>
      </c>
      <c r="AR111">
        <v>0.12142378267275568</v>
      </c>
      <c r="AS111">
        <v>0.12142378267275568</v>
      </c>
      <c r="AT111">
        <v>0.12142378267275568</v>
      </c>
      <c r="AU111">
        <v>0.12142378267275568</v>
      </c>
      <c r="AV111">
        <v>0.12142378267275568</v>
      </c>
      <c r="AW111">
        <v>0.12142378267275568</v>
      </c>
      <c r="AX111">
        <v>0.12142378267275568</v>
      </c>
      <c r="AY111">
        <v>0.12142378267275568</v>
      </c>
      <c r="AZ111">
        <v>0.12142378267275568</v>
      </c>
      <c r="BA111">
        <v>0.12142378267275568</v>
      </c>
      <c r="BB111">
        <v>0.12142378267275568</v>
      </c>
      <c r="BC111">
        <v>0.12142378267275568</v>
      </c>
      <c r="BD111">
        <v>0.12142378267275568</v>
      </c>
      <c r="BE111">
        <v>0.11575291605546946</v>
      </c>
      <c r="BF111">
        <v>0.11575291605546946</v>
      </c>
      <c r="BG111">
        <v>0.11575291605546946</v>
      </c>
      <c r="BH111">
        <v>0.11575291605546946</v>
      </c>
      <c r="BI111">
        <v>0.11320900039872525</v>
      </c>
      <c r="BJ111">
        <v>0.10739337977914135</v>
      </c>
      <c r="BK111">
        <v>0.10235951876752386</v>
      </c>
      <c r="BL111">
        <v>9.9192225657550662E-2</v>
      </c>
      <c r="BM111">
        <v>9.8622164831991599E-2</v>
      </c>
      <c r="BN111">
        <v>9.1130187633072735E-2</v>
      </c>
      <c r="BO111">
        <v>6.9776563071227107E-2</v>
      </c>
      <c r="BP111">
        <v>4.1397883342881803E-2</v>
      </c>
      <c r="BQ111">
        <v>1.2053705355251814E-2</v>
      </c>
      <c r="BR111">
        <v>9.3191560963472092E-4</v>
      </c>
      <c r="BS111">
        <v>0</v>
      </c>
      <c r="BT111">
        <v>2.8369322908882444E-2</v>
      </c>
      <c r="BU111">
        <v>2.6384981186654152E-2</v>
      </c>
    </row>
    <row r="112" spans="1:73" x14ac:dyDescent="0.25">
      <c r="A112">
        <v>1495</v>
      </c>
      <c r="B112">
        <v>840.12696575224072</v>
      </c>
      <c r="C112">
        <v>1.4997403445247322E-3</v>
      </c>
      <c r="D112">
        <v>-10</v>
      </c>
      <c r="E112">
        <v>737.5</v>
      </c>
      <c r="F112">
        <v>-757.5</v>
      </c>
      <c r="G112">
        <v>0</v>
      </c>
      <c r="H112">
        <v>9.7723544157165437E-4</v>
      </c>
      <c r="I112">
        <v>1.104868006985551E-2</v>
      </c>
      <c r="J112">
        <v>3.8549007249787395E-2</v>
      </c>
      <c r="K112">
        <v>6.2055330692242158E-2</v>
      </c>
      <c r="L112">
        <v>8.9366705489772671E-2</v>
      </c>
      <c r="M112">
        <v>9.9310023725760366E-2</v>
      </c>
      <c r="N112">
        <v>0.10287881499012086</v>
      </c>
      <c r="O112">
        <v>0.10716038401165454</v>
      </c>
      <c r="P112">
        <v>0.11016342293311822</v>
      </c>
      <c r="Q112">
        <v>0.1122780311764464</v>
      </c>
      <c r="R112">
        <v>0.1122780311764464</v>
      </c>
      <c r="S112">
        <v>0.11725265639999419</v>
      </c>
      <c r="T112">
        <v>0.11725265639999419</v>
      </c>
      <c r="U112">
        <v>0.11725265639999419</v>
      </c>
      <c r="V112">
        <v>0.12292352301728041</v>
      </c>
      <c r="W112">
        <v>0.12292352301728041</v>
      </c>
      <c r="X112">
        <v>0.12292352301728041</v>
      </c>
      <c r="Y112">
        <v>0.12292352301728041</v>
      </c>
      <c r="Z112">
        <v>0.12292352301728041</v>
      </c>
      <c r="AA112">
        <v>0.12292352301728041</v>
      </c>
      <c r="AB112">
        <v>0.12292352301728041</v>
      </c>
      <c r="AC112">
        <v>0.12292352301728041</v>
      </c>
      <c r="AD112">
        <v>0.12292352301728041</v>
      </c>
      <c r="AE112">
        <v>0.12292352301728041</v>
      </c>
      <c r="AF112">
        <v>0.12292352301728041</v>
      </c>
      <c r="AG112">
        <v>0.12292352301728041</v>
      </c>
      <c r="AH112">
        <v>0.12292352301728041</v>
      </c>
      <c r="AI112">
        <v>0.12292352301728041</v>
      </c>
      <c r="AJ112">
        <v>0.12292352301728041</v>
      </c>
      <c r="AK112">
        <v>0.12292352301728041</v>
      </c>
      <c r="AL112">
        <v>0.12292352301728041</v>
      </c>
      <c r="AM112">
        <v>0.12292352301728041</v>
      </c>
      <c r="AN112">
        <v>0.12292352301728041</v>
      </c>
      <c r="AO112">
        <v>0.12292352301728041</v>
      </c>
      <c r="AP112">
        <v>0.12292352301728041</v>
      </c>
      <c r="AQ112">
        <v>0.12292352301728041</v>
      </c>
      <c r="AR112">
        <v>0.12292352301728041</v>
      </c>
      <c r="AS112">
        <v>0.12292352301728041</v>
      </c>
      <c r="AT112">
        <v>0.12292352301728041</v>
      </c>
      <c r="AU112">
        <v>0.12292352301728041</v>
      </c>
      <c r="AV112">
        <v>0.12292352301728041</v>
      </c>
      <c r="AW112">
        <v>0.12292352301728041</v>
      </c>
      <c r="AX112">
        <v>0.12292352301728041</v>
      </c>
      <c r="AY112">
        <v>0.12292352301728041</v>
      </c>
      <c r="AZ112">
        <v>0.12292352301728041</v>
      </c>
      <c r="BA112">
        <v>0.12292352301728041</v>
      </c>
      <c r="BB112">
        <v>0.12292352301728041</v>
      </c>
      <c r="BC112">
        <v>0.12292352301728041</v>
      </c>
      <c r="BD112">
        <v>0.12292352301728041</v>
      </c>
      <c r="BE112">
        <v>0.11725265639999419</v>
      </c>
      <c r="BF112">
        <v>0.11725265639999419</v>
      </c>
      <c r="BG112">
        <v>0.11725265639999419</v>
      </c>
      <c r="BH112">
        <v>0.11725265639999419</v>
      </c>
      <c r="BI112">
        <v>0.11470874074324998</v>
      </c>
      <c r="BJ112">
        <v>0.10889312012366607</v>
      </c>
      <c r="BK112">
        <v>0.10385925911204859</v>
      </c>
      <c r="BL112">
        <v>0.10069196600207539</v>
      </c>
      <c r="BM112">
        <v>0.10012190517651633</v>
      </c>
      <c r="BN112">
        <v>9.2629927977597462E-2</v>
      </c>
      <c r="BO112">
        <v>6.9776563071227107E-2</v>
      </c>
      <c r="BP112">
        <v>4.1397883342881803E-2</v>
      </c>
      <c r="BQ112">
        <v>1.2053705355251814E-2</v>
      </c>
      <c r="BR112">
        <v>9.3191560963472092E-4</v>
      </c>
      <c r="BS112">
        <v>0</v>
      </c>
      <c r="BT112">
        <v>3.2090624643907772E-2</v>
      </c>
      <c r="BU112">
        <v>2.358109750442404E-2</v>
      </c>
    </row>
    <row r="113" spans="1:73" x14ac:dyDescent="0.25">
      <c r="A113">
        <v>1495</v>
      </c>
      <c r="B113">
        <v>887.71639227328421</v>
      </c>
      <c r="C113">
        <v>1.5846939120637751E-3</v>
      </c>
      <c r="D113">
        <v>-20</v>
      </c>
      <c r="E113">
        <v>727.5</v>
      </c>
      <c r="F113">
        <v>-767.5</v>
      </c>
      <c r="G113">
        <v>0</v>
      </c>
      <c r="H113">
        <v>9.7723544157165437E-4</v>
      </c>
      <c r="I113">
        <v>1.104868006985551E-2</v>
      </c>
      <c r="J113">
        <v>3.8549007249787395E-2</v>
      </c>
      <c r="K113">
        <v>6.3640024604305928E-2</v>
      </c>
      <c r="L113">
        <v>9.0951399401836441E-2</v>
      </c>
      <c r="M113">
        <v>0.10089471763782414</v>
      </c>
      <c r="N113">
        <v>0.10446350890218463</v>
      </c>
      <c r="O113">
        <v>0.10874507792371831</v>
      </c>
      <c r="P113">
        <v>0.11174811684518199</v>
      </c>
      <c r="Q113">
        <v>0.11386272508851017</v>
      </c>
      <c r="R113">
        <v>0.11386272508851017</v>
      </c>
      <c r="S113">
        <v>0.11883735031205796</v>
      </c>
      <c r="T113">
        <v>0.11883735031205796</v>
      </c>
      <c r="U113">
        <v>0.11883735031205796</v>
      </c>
      <c r="V113">
        <v>0.12450821692934418</v>
      </c>
      <c r="W113">
        <v>0.12450821692934418</v>
      </c>
      <c r="X113">
        <v>0.12450821692934418</v>
      </c>
      <c r="Y113">
        <v>0.12450821692934418</v>
      </c>
      <c r="Z113">
        <v>0.12450821692934418</v>
      </c>
      <c r="AA113">
        <v>0.12450821692934418</v>
      </c>
      <c r="AB113">
        <v>0.12450821692934418</v>
      </c>
      <c r="AC113">
        <v>0.12450821692934418</v>
      </c>
      <c r="AD113">
        <v>0.12450821692934418</v>
      </c>
      <c r="AE113">
        <v>0.12450821692934418</v>
      </c>
      <c r="AF113">
        <v>0.12450821692934418</v>
      </c>
      <c r="AG113">
        <v>0.12450821692934418</v>
      </c>
      <c r="AH113">
        <v>0.12450821692934418</v>
      </c>
      <c r="AI113">
        <v>0.12450821692934418</v>
      </c>
      <c r="AJ113">
        <v>0.12450821692934418</v>
      </c>
      <c r="AK113">
        <v>0.12450821692934418</v>
      </c>
      <c r="AL113">
        <v>0.12450821692934418</v>
      </c>
      <c r="AM113">
        <v>0.12450821692934418</v>
      </c>
      <c r="AN113">
        <v>0.12450821692934418</v>
      </c>
      <c r="AO113">
        <v>0.12450821692934418</v>
      </c>
      <c r="AP113">
        <v>0.12450821692934418</v>
      </c>
      <c r="AQ113">
        <v>0.12450821692934418</v>
      </c>
      <c r="AR113">
        <v>0.12450821692934418</v>
      </c>
      <c r="AS113">
        <v>0.12450821692934418</v>
      </c>
      <c r="AT113">
        <v>0.12450821692934418</v>
      </c>
      <c r="AU113">
        <v>0.12450821692934418</v>
      </c>
      <c r="AV113">
        <v>0.12450821692934418</v>
      </c>
      <c r="AW113">
        <v>0.12450821692934418</v>
      </c>
      <c r="AX113">
        <v>0.12450821692934418</v>
      </c>
      <c r="AY113">
        <v>0.12450821692934418</v>
      </c>
      <c r="AZ113">
        <v>0.12450821692934418</v>
      </c>
      <c r="BA113">
        <v>0.12450821692934418</v>
      </c>
      <c r="BB113">
        <v>0.12450821692934418</v>
      </c>
      <c r="BC113">
        <v>0.12450821692934418</v>
      </c>
      <c r="BD113">
        <v>0.12450821692934418</v>
      </c>
      <c r="BE113">
        <v>0.11883735031205796</v>
      </c>
      <c r="BF113">
        <v>0.11883735031205796</v>
      </c>
      <c r="BG113">
        <v>0.11883735031205796</v>
      </c>
      <c r="BH113">
        <v>0.11883735031205796</v>
      </c>
      <c r="BI113">
        <v>0.11629343465531375</v>
      </c>
      <c r="BJ113">
        <v>0.11047781403572984</v>
      </c>
      <c r="BK113">
        <v>0.10544395302411236</v>
      </c>
      <c r="BL113">
        <v>0.10227665991413916</v>
      </c>
      <c r="BM113">
        <v>0.1017065990885801</v>
      </c>
      <c r="BN113">
        <v>9.4214621889661232E-2</v>
      </c>
      <c r="BO113">
        <v>6.9776563071227107E-2</v>
      </c>
      <c r="BP113">
        <v>4.1397883342881803E-2</v>
      </c>
      <c r="BQ113">
        <v>1.2053705355251814E-2</v>
      </c>
      <c r="BR113">
        <v>9.3191560963472092E-4</v>
      </c>
      <c r="BS113">
        <v>0</v>
      </c>
      <c r="BT113">
        <v>3.9750939206887811E-2</v>
      </c>
      <c r="BU113">
        <v>2.2647581944037418E-2</v>
      </c>
    </row>
    <row r="114" spans="1:73" x14ac:dyDescent="0.25">
      <c r="A114">
        <v>1495</v>
      </c>
      <c r="B114">
        <v>875.3351384197324</v>
      </c>
      <c r="C114">
        <v>1.5625916981402549E-3</v>
      </c>
      <c r="D114">
        <v>-30</v>
      </c>
      <c r="E114">
        <v>717.5</v>
      </c>
      <c r="F114">
        <v>-777.5</v>
      </c>
      <c r="G114">
        <v>0</v>
      </c>
      <c r="H114">
        <v>9.7723544157165437E-4</v>
      </c>
      <c r="I114">
        <v>1.104868006985551E-2</v>
      </c>
      <c r="J114">
        <v>4.0111598947927651E-2</v>
      </c>
      <c r="K114">
        <v>6.5202616302446184E-2</v>
      </c>
      <c r="L114">
        <v>9.2513991099976697E-2</v>
      </c>
      <c r="M114">
        <v>0.10245730933596439</v>
      </c>
      <c r="N114">
        <v>0.10602610060032489</v>
      </c>
      <c r="O114">
        <v>0.11030766962185856</v>
      </c>
      <c r="P114">
        <v>0.11331070854332224</v>
      </c>
      <c r="Q114">
        <v>0.11542531678665043</v>
      </c>
      <c r="R114">
        <v>0.11542531678665043</v>
      </c>
      <c r="S114">
        <v>0.12039994201019821</v>
      </c>
      <c r="T114">
        <v>0.12039994201019821</v>
      </c>
      <c r="U114">
        <v>0.12039994201019821</v>
      </c>
      <c r="V114">
        <v>0.12607080862748443</v>
      </c>
      <c r="W114">
        <v>0.12607080862748443</v>
      </c>
      <c r="X114">
        <v>0.12607080862748443</v>
      </c>
      <c r="Y114">
        <v>0.12607080862748443</v>
      </c>
      <c r="Z114">
        <v>0.12607080862748443</v>
      </c>
      <c r="AA114">
        <v>0.12607080862748443</v>
      </c>
      <c r="AB114">
        <v>0.12607080862748443</v>
      </c>
      <c r="AC114">
        <v>0.12607080862748443</v>
      </c>
      <c r="AD114">
        <v>0.12607080862748443</v>
      </c>
      <c r="AE114">
        <v>0.12607080862748443</v>
      </c>
      <c r="AF114">
        <v>0.12607080862748443</v>
      </c>
      <c r="AG114">
        <v>0.12607080862748443</v>
      </c>
      <c r="AH114">
        <v>0.12607080862748443</v>
      </c>
      <c r="AI114">
        <v>0.12607080862748443</v>
      </c>
      <c r="AJ114">
        <v>0.12607080862748443</v>
      </c>
      <c r="AK114">
        <v>0.12607080862748443</v>
      </c>
      <c r="AL114">
        <v>0.12607080862748443</v>
      </c>
      <c r="AM114">
        <v>0.12607080862748443</v>
      </c>
      <c r="AN114">
        <v>0.12607080862748443</v>
      </c>
      <c r="AO114">
        <v>0.12607080862748443</v>
      </c>
      <c r="AP114">
        <v>0.12607080862748443</v>
      </c>
      <c r="AQ114">
        <v>0.12607080862748443</v>
      </c>
      <c r="AR114">
        <v>0.12607080862748443</v>
      </c>
      <c r="AS114">
        <v>0.12607080862748443</v>
      </c>
      <c r="AT114">
        <v>0.12607080862748443</v>
      </c>
      <c r="AU114">
        <v>0.12607080862748443</v>
      </c>
      <c r="AV114">
        <v>0.12607080862748443</v>
      </c>
      <c r="AW114">
        <v>0.12607080862748443</v>
      </c>
      <c r="AX114">
        <v>0.12607080862748443</v>
      </c>
      <c r="AY114">
        <v>0.12607080862748443</v>
      </c>
      <c r="AZ114">
        <v>0.12607080862748443</v>
      </c>
      <c r="BA114">
        <v>0.12607080862748443</v>
      </c>
      <c r="BB114">
        <v>0.12607080862748443</v>
      </c>
      <c r="BC114">
        <v>0.12607080862748443</v>
      </c>
      <c r="BD114">
        <v>0.12607080862748443</v>
      </c>
      <c r="BE114">
        <v>0.12039994201019821</v>
      </c>
      <c r="BF114">
        <v>0.12039994201019821</v>
      </c>
      <c r="BG114">
        <v>0.12039994201019821</v>
      </c>
      <c r="BH114">
        <v>0.12039994201019821</v>
      </c>
      <c r="BI114">
        <v>0.117856026353454</v>
      </c>
      <c r="BJ114">
        <v>0.1120404057338701</v>
      </c>
      <c r="BK114">
        <v>0.10700654472225261</v>
      </c>
      <c r="BL114">
        <v>0.10383925161227942</v>
      </c>
      <c r="BM114">
        <v>0.10326919078672035</v>
      </c>
      <c r="BN114">
        <v>9.4214621889661232E-2</v>
      </c>
      <c r="BO114">
        <v>6.9776563071227107E-2</v>
      </c>
      <c r="BP114">
        <v>4.1397883342881803E-2</v>
      </c>
      <c r="BQ114">
        <v>1.2053705355251814E-2</v>
      </c>
      <c r="BR114">
        <v>9.3191560963472092E-4</v>
      </c>
      <c r="BS114">
        <v>0</v>
      </c>
      <c r="BT114">
        <v>4.9972262110155222E-2</v>
      </c>
      <c r="BU114">
        <v>2.2434235826687465E-2</v>
      </c>
    </row>
    <row r="115" spans="1:73" x14ac:dyDescent="0.25">
      <c r="A115">
        <v>1479</v>
      </c>
      <c r="B115">
        <v>582.69078245647063</v>
      </c>
      <c r="C115">
        <v>1.0401819135161146E-3</v>
      </c>
      <c r="D115">
        <v>-40</v>
      </c>
      <c r="E115">
        <v>699.5</v>
      </c>
      <c r="F115">
        <v>-779.5</v>
      </c>
      <c r="G115">
        <v>0</v>
      </c>
      <c r="H115">
        <v>9.7723544157165437E-4</v>
      </c>
      <c r="I115">
        <v>1.104868006985551E-2</v>
      </c>
      <c r="J115">
        <v>4.1151780861443762E-2</v>
      </c>
      <c r="K115">
        <v>6.6242798215962295E-2</v>
      </c>
      <c r="L115">
        <v>9.3554173013492808E-2</v>
      </c>
      <c r="M115">
        <v>0.1034974912494805</v>
      </c>
      <c r="N115">
        <v>0.107066282513841</v>
      </c>
      <c r="O115">
        <v>0.11134785153537467</v>
      </c>
      <c r="P115">
        <v>0.11435089045683836</v>
      </c>
      <c r="Q115">
        <v>0.11646549870016654</v>
      </c>
      <c r="R115">
        <v>0.11646549870016654</v>
      </c>
      <c r="S115">
        <v>0.12144012392371432</v>
      </c>
      <c r="T115">
        <v>0.12144012392371432</v>
      </c>
      <c r="U115">
        <v>0.12144012392371432</v>
      </c>
      <c r="V115">
        <v>0.12711099054100056</v>
      </c>
      <c r="W115">
        <v>0.12711099054100056</v>
      </c>
      <c r="X115">
        <v>0.12711099054100056</v>
      </c>
      <c r="Y115">
        <v>0.12711099054100056</v>
      </c>
      <c r="Z115">
        <v>0.12711099054100056</v>
      </c>
      <c r="AA115">
        <v>0.12711099054100056</v>
      </c>
      <c r="AB115">
        <v>0.12711099054100056</v>
      </c>
      <c r="AC115">
        <v>0.12711099054100056</v>
      </c>
      <c r="AD115">
        <v>0.12711099054100056</v>
      </c>
      <c r="AE115">
        <v>0.12711099054100056</v>
      </c>
      <c r="AF115">
        <v>0.12711099054100056</v>
      </c>
      <c r="AG115">
        <v>0.12711099054100056</v>
      </c>
      <c r="AH115">
        <v>0.12711099054100056</v>
      </c>
      <c r="AI115">
        <v>0.12711099054100056</v>
      </c>
      <c r="AJ115">
        <v>0.12711099054100056</v>
      </c>
      <c r="AK115">
        <v>0.12711099054100056</v>
      </c>
      <c r="AL115">
        <v>0.12711099054100056</v>
      </c>
      <c r="AM115">
        <v>0.12711099054100056</v>
      </c>
      <c r="AN115">
        <v>0.12711099054100056</v>
      </c>
      <c r="AO115">
        <v>0.12711099054100056</v>
      </c>
      <c r="AP115">
        <v>0.12711099054100056</v>
      </c>
      <c r="AQ115">
        <v>0.12711099054100056</v>
      </c>
      <c r="AR115">
        <v>0.12711099054100056</v>
      </c>
      <c r="AS115">
        <v>0.12711099054100056</v>
      </c>
      <c r="AT115">
        <v>0.12711099054100056</v>
      </c>
      <c r="AU115">
        <v>0.12711099054100056</v>
      </c>
      <c r="AV115">
        <v>0.12711099054100056</v>
      </c>
      <c r="AW115">
        <v>0.12711099054100056</v>
      </c>
      <c r="AX115">
        <v>0.12711099054100056</v>
      </c>
      <c r="AY115">
        <v>0.12711099054100056</v>
      </c>
      <c r="AZ115">
        <v>0.12711099054100056</v>
      </c>
      <c r="BA115">
        <v>0.12711099054100056</v>
      </c>
      <c r="BB115">
        <v>0.12711099054100056</v>
      </c>
      <c r="BC115">
        <v>0.12711099054100056</v>
      </c>
      <c r="BD115">
        <v>0.12711099054100056</v>
      </c>
      <c r="BE115">
        <v>0.12144012392371432</v>
      </c>
      <c r="BF115">
        <v>0.12144012392371432</v>
      </c>
      <c r="BG115">
        <v>0.12144012392371432</v>
      </c>
      <c r="BH115">
        <v>0.12144012392371432</v>
      </c>
      <c r="BI115">
        <v>0.11889620826697012</v>
      </c>
      <c r="BJ115">
        <v>0.11308058764738621</v>
      </c>
      <c r="BK115">
        <v>0.10804672663576873</v>
      </c>
      <c r="BL115">
        <v>0.10487943352579553</v>
      </c>
      <c r="BM115">
        <v>0.10430937270023646</v>
      </c>
      <c r="BN115">
        <v>9.4214621889661232E-2</v>
      </c>
      <c r="BO115">
        <v>6.9776563071227107E-2</v>
      </c>
      <c r="BP115">
        <v>4.1397883342881803E-2</v>
      </c>
      <c r="BQ115">
        <v>1.2053705355251814E-2</v>
      </c>
      <c r="BR115">
        <v>9.3191560963472092E-4</v>
      </c>
      <c r="BS115">
        <v>0</v>
      </c>
      <c r="BT115">
        <v>5.2016526690808723E-2</v>
      </c>
      <c r="BU115">
        <v>2.1223997455520449E-2</v>
      </c>
    </row>
    <row r="116" spans="1:73" x14ac:dyDescent="0.25">
      <c r="A116">
        <v>1454</v>
      </c>
      <c r="B116">
        <v>363.77196792389958</v>
      </c>
      <c r="C116">
        <v>6.4938219905146986E-4</v>
      </c>
      <c r="D116">
        <v>-30</v>
      </c>
      <c r="E116">
        <v>697</v>
      </c>
      <c r="F116">
        <v>-757</v>
      </c>
      <c r="G116">
        <v>0</v>
      </c>
      <c r="H116">
        <v>9.7723544157165437E-4</v>
      </c>
      <c r="I116">
        <v>1.104868006985551E-2</v>
      </c>
      <c r="J116">
        <v>4.1151780861443762E-2</v>
      </c>
      <c r="K116">
        <v>6.6892180415013769E-2</v>
      </c>
      <c r="L116">
        <v>9.4203555212544282E-2</v>
      </c>
      <c r="M116">
        <v>0.10414687344853198</v>
      </c>
      <c r="N116">
        <v>0.10771566471289247</v>
      </c>
      <c r="O116">
        <v>0.11199723373442615</v>
      </c>
      <c r="P116">
        <v>0.11500027265588983</v>
      </c>
      <c r="Q116">
        <v>0.11711488089921801</v>
      </c>
      <c r="R116">
        <v>0.11711488089921801</v>
      </c>
      <c r="S116">
        <v>0.1220895061227658</v>
      </c>
      <c r="T116">
        <v>0.1220895061227658</v>
      </c>
      <c r="U116">
        <v>0.1220895061227658</v>
      </c>
      <c r="V116">
        <v>0.12776037274005203</v>
      </c>
      <c r="W116">
        <v>0.12776037274005203</v>
      </c>
      <c r="X116">
        <v>0.12776037274005203</v>
      </c>
      <c r="Y116">
        <v>0.12776037274005203</v>
      </c>
      <c r="Z116">
        <v>0.12776037274005203</v>
      </c>
      <c r="AA116">
        <v>0.12776037274005203</v>
      </c>
      <c r="AB116">
        <v>0.12776037274005203</v>
      </c>
      <c r="AC116">
        <v>0.12776037274005203</v>
      </c>
      <c r="AD116">
        <v>0.12776037274005203</v>
      </c>
      <c r="AE116">
        <v>0.12776037274005203</v>
      </c>
      <c r="AF116">
        <v>0.12776037274005203</v>
      </c>
      <c r="AG116">
        <v>0.12776037274005203</v>
      </c>
      <c r="AH116">
        <v>0.12776037274005203</v>
      </c>
      <c r="AI116">
        <v>0.12776037274005203</v>
      </c>
      <c r="AJ116">
        <v>0.12776037274005203</v>
      </c>
      <c r="AK116">
        <v>0.12776037274005203</v>
      </c>
      <c r="AL116">
        <v>0.12776037274005203</v>
      </c>
      <c r="AM116">
        <v>0.12776037274005203</v>
      </c>
      <c r="AN116">
        <v>0.12776037274005203</v>
      </c>
      <c r="AO116">
        <v>0.12776037274005203</v>
      </c>
      <c r="AP116">
        <v>0.12776037274005203</v>
      </c>
      <c r="AQ116">
        <v>0.12776037274005203</v>
      </c>
      <c r="AR116">
        <v>0.12776037274005203</v>
      </c>
      <c r="AS116">
        <v>0.12776037274005203</v>
      </c>
      <c r="AT116">
        <v>0.12776037274005203</v>
      </c>
      <c r="AU116">
        <v>0.12776037274005203</v>
      </c>
      <c r="AV116">
        <v>0.12776037274005203</v>
      </c>
      <c r="AW116">
        <v>0.12776037274005203</v>
      </c>
      <c r="AX116">
        <v>0.12776037274005203</v>
      </c>
      <c r="AY116">
        <v>0.12776037274005203</v>
      </c>
      <c r="AZ116">
        <v>0.12776037274005203</v>
      </c>
      <c r="BA116">
        <v>0.12776037274005203</v>
      </c>
      <c r="BB116">
        <v>0.12776037274005203</v>
      </c>
      <c r="BC116">
        <v>0.12776037274005203</v>
      </c>
      <c r="BD116">
        <v>0.12776037274005203</v>
      </c>
      <c r="BE116">
        <v>0.1220895061227658</v>
      </c>
      <c r="BF116">
        <v>0.1220895061227658</v>
      </c>
      <c r="BG116">
        <v>0.1220895061227658</v>
      </c>
      <c r="BH116">
        <v>0.1220895061227658</v>
      </c>
      <c r="BI116">
        <v>0.11954559046602159</v>
      </c>
      <c r="BJ116">
        <v>0.11372996984643768</v>
      </c>
      <c r="BK116">
        <v>0.1086961088348202</v>
      </c>
      <c r="BL116">
        <v>0.105528815724847</v>
      </c>
      <c r="BM116">
        <v>0.10495875489928794</v>
      </c>
      <c r="BN116">
        <v>9.4214621889661232E-2</v>
      </c>
      <c r="BO116">
        <v>6.9776563071227107E-2</v>
      </c>
      <c r="BP116">
        <v>4.1397883342881803E-2</v>
      </c>
      <c r="BQ116">
        <v>1.2053705355251814E-2</v>
      </c>
      <c r="BR116">
        <v>9.3191560963472092E-4</v>
      </c>
      <c r="BS116">
        <v>0</v>
      </c>
      <c r="BT116">
        <v>3.1904559557156528E-2</v>
      </c>
      <c r="BU116">
        <v>2.0927656408554388E-2</v>
      </c>
    </row>
    <row r="117" spans="1:73" x14ac:dyDescent="0.25">
      <c r="A117">
        <v>1437</v>
      </c>
      <c r="B117">
        <v>243.43601913427278</v>
      </c>
      <c r="C117">
        <v>4.3456624306692162E-4</v>
      </c>
      <c r="D117">
        <v>-20</v>
      </c>
      <c r="E117">
        <v>698.5</v>
      </c>
      <c r="F117">
        <v>-738.5</v>
      </c>
      <c r="G117">
        <v>0</v>
      </c>
      <c r="H117">
        <v>9.7723544157165437E-4</v>
      </c>
      <c r="I117">
        <v>1.104868006985551E-2</v>
      </c>
      <c r="J117">
        <v>4.1151780861443762E-2</v>
      </c>
      <c r="K117">
        <v>6.6892180415013769E-2</v>
      </c>
      <c r="L117">
        <v>9.4638121455611207E-2</v>
      </c>
      <c r="M117">
        <v>0.1045814396915989</v>
      </c>
      <c r="N117">
        <v>0.10815023095595939</v>
      </c>
      <c r="O117">
        <v>0.11243179997749307</v>
      </c>
      <c r="P117">
        <v>0.11543483889895675</v>
      </c>
      <c r="Q117">
        <v>0.11754944714228494</v>
      </c>
      <c r="R117">
        <v>0.11754944714228494</v>
      </c>
      <c r="S117">
        <v>0.12252407236583272</v>
      </c>
      <c r="T117">
        <v>0.12252407236583272</v>
      </c>
      <c r="U117">
        <v>0.12252407236583272</v>
      </c>
      <c r="V117">
        <v>0.12819493898311896</v>
      </c>
      <c r="W117">
        <v>0.12819493898311896</v>
      </c>
      <c r="X117">
        <v>0.12819493898311896</v>
      </c>
      <c r="Y117">
        <v>0.12819493898311896</v>
      </c>
      <c r="Z117">
        <v>0.12819493898311896</v>
      </c>
      <c r="AA117">
        <v>0.12819493898311896</v>
      </c>
      <c r="AB117">
        <v>0.12819493898311896</v>
      </c>
      <c r="AC117">
        <v>0.12819493898311896</v>
      </c>
      <c r="AD117">
        <v>0.12819493898311896</v>
      </c>
      <c r="AE117">
        <v>0.12819493898311896</v>
      </c>
      <c r="AF117">
        <v>0.12819493898311896</v>
      </c>
      <c r="AG117">
        <v>0.12819493898311896</v>
      </c>
      <c r="AH117">
        <v>0.12819493898311896</v>
      </c>
      <c r="AI117">
        <v>0.12819493898311896</v>
      </c>
      <c r="AJ117">
        <v>0.12819493898311896</v>
      </c>
      <c r="AK117">
        <v>0.12819493898311896</v>
      </c>
      <c r="AL117">
        <v>0.12819493898311896</v>
      </c>
      <c r="AM117">
        <v>0.12819493898311896</v>
      </c>
      <c r="AN117">
        <v>0.12819493898311896</v>
      </c>
      <c r="AO117">
        <v>0.12819493898311896</v>
      </c>
      <c r="AP117">
        <v>0.12819493898311896</v>
      </c>
      <c r="AQ117">
        <v>0.12819493898311896</v>
      </c>
      <c r="AR117">
        <v>0.12819493898311896</v>
      </c>
      <c r="AS117">
        <v>0.12819493898311896</v>
      </c>
      <c r="AT117">
        <v>0.12819493898311896</v>
      </c>
      <c r="AU117">
        <v>0.12819493898311896</v>
      </c>
      <c r="AV117">
        <v>0.12819493898311896</v>
      </c>
      <c r="AW117">
        <v>0.12819493898311896</v>
      </c>
      <c r="AX117">
        <v>0.12819493898311896</v>
      </c>
      <c r="AY117">
        <v>0.12819493898311896</v>
      </c>
      <c r="AZ117">
        <v>0.12819493898311896</v>
      </c>
      <c r="BA117">
        <v>0.12819493898311896</v>
      </c>
      <c r="BB117">
        <v>0.12819493898311896</v>
      </c>
      <c r="BC117">
        <v>0.12819493898311896</v>
      </c>
      <c r="BD117">
        <v>0.12819493898311896</v>
      </c>
      <c r="BE117">
        <v>0.12252407236583272</v>
      </c>
      <c r="BF117">
        <v>0.12252407236583272</v>
      </c>
      <c r="BG117">
        <v>0.12252407236583272</v>
      </c>
      <c r="BH117">
        <v>0.12252407236583272</v>
      </c>
      <c r="BI117">
        <v>0.11998015670908851</v>
      </c>
      <c r="BJ117">
        <v>0.11416453608950461</v>
      </c>
      <c r="BK117">
        <v>0.10913067507788712</v>
      </c>
      <c r="BL117">
        <v>0.10596338196791392</v>
      </c>
      <c r="BM117">
        <v>0.10539332114235486</v>
      </c>
      <c r="BN117">
        <v>9.4214621889661232E-2</v>
      </c>
      <c r="BO117">
        <v>6.9776563071227107E-2</v>
      </c>
      <c r="BP117">
        <v>4.1397883342881803E-2</v>
      </c>
      <c r="BQ117">
        <v>1.2053705355251814E-2</v>
      </c>
      <c r="BR117">
        <v>9.3191560963472092E-4</v>
      </c>
      <c r="BS117">
        <v>0</v>
      </c>
      <c r="BT117">
        <v>2.5020151347359659E-2</v>
      </c>
      <c r="BU117">
        <v>2.1105461036734025E-2</v>
      </c>
    </row>
    <row r="118" spans="1:73" x14ac:dyDescent="0.25">
      <c r="A118">
        <v>1437</v>
      </c>
      <c r="B118">
        <v>264.89661470619347</v>
      </c>
      <c r="C118">
        <v>4.7287631084092749E-4</v>
      </c>
      <c r="D118">
        <v>-10</v>
      </c>
      <c r="E118">
        <v>708.5</v>
      </c>
      <c r="F118">
        <v>-728.5</v>
      </c>
      <c r="G118">
        <v>0</v>
      </c>
      <c r="H118">
        <v>9.7723544157165437E-4</v>
      </c>
      <c r="I118">
        <v>1.104868006985551E-2</v>
      </c>
      <c r="J118">
        <v>4.1151780861443762E-2</v>
      </c>
      <c r="K118">
        <v>6.6892180415013769E-2</v>
      </c>
      <c r="L118">
        <v>9.5110997766452141E-2</v>
      </c>
      <c r="M118">
        <v>0.10505431600243983</v>
      </c>
      <c r="N118">
        <v>0.10862310726680033</v>
      </c>
      <c r="O118">
        <v>0.112904676288334</v>
      </c>
      <c r="P118">
        <v>0.11590771520979769</v>
      </c>
      <c r="Q118">
        <v>0.11802232345312587</v>
      </c>
      <c r="R118">
        <v>0.11802232345312587</v>
      </c>
      <c r="S118">
        <v>0.12299694867667366</v>
      </c>
      <c r="T118">
        <v>0.12299694867667366</v>
      </c>
      <c r="U118">
        <v>0.12299694867667366</v>
      </c>
      <c r="V118">
        <v>0.12866781529395988</v>
      </c>
      <c r="W118">
        <v>0.12866781529395988</v>
      </c>
      <c r="X118">
        <v>0.12866781529395988</v>
      </c>
      <c r="Y118">
        <v>0.12866781529395988</v>
      </c>
      <c r="Z118">
        <v>0.12866781529395988</v>
      </c>
      <c r="AA118">
        <v>0.12866781529395988</v>
      </c>
      <c r="AB118">
        <v>0.12866781529395988</v>
      </c>
      <c r="AC118">
        <v>0.12866781529395988</v>
      </c>
      <c r="AD118">
        <v>0.12866781529395988</v>
      </c>
      <c r="AE118">
        <v>0.12866781529395988</v>
      </c>
      <c r="AF118">
        <v>0.12866781529395988</v>
      </c>
      <c r="AG118">
        <v>0.12866781529395988</v>
      </c>
      <c r="AH118">
        <v>0.12866781529395988</v>
      </c>
      <c r="AI118">
        <v>0.12866781529395988</v>
      </c>
      <c r="AJ118">
        <v>0.12866781529395988</v>
      </c>
      <c r="AK118">
        <v>0.12866781529395988</v>
      </c>
      <c r="AL118">
        <v>0.12866781529395988</v>
      </c>
      <c r="AM118">
        <v>0.12866781529395988</v>
      </c>
      <c r="AN118">
        <v>0.12866781529395988</v>
      </c>
      <c r="AO118">
        <v>0.12866781529395988</v>
      </c>
      <c r="AP118">
        <v>0.12866781529395988</v>
      </c>
      <c r="AQ118">
        <v>0.12866781529395988</v>
      </c>
      <c r="AR118">
        <v>0.12866781529395988</v>
      </c>
      <c r="AS118">
        <v>0.12866781529395988</v>
      </c>
      <c r="AT118">
        <v>0.12866781529395988</v>
      </c>
      <c r="AU118">
        <v>0.12866781529395988</v>
      </c>
      <c r="AV118">
        <v>0.12866781529395988</v>
      </c>
      <c r="AW118">
        <v>0.12866781529395988</v>
      </c>
      <c r="AX118">
        <v>0.12866781529395988</v>
      </c>
      <c r="AY118">
        <v>0.12866781529395988</v>
      </c>
      <c r="AZ118">
        <v>0.12866781529395988</v>
      </c>
      <c r="BA118">
        <v>0.12866781529395988</v>
      </c>
      <c r="BB118">
        <v>0.12866781529395988</v>
      </c>
      <c r="BC118">
        <v>0.12866781529395988</v>
      </c>
      <c r="BD118">
        <v>0.12866781529395988</v>
      </c>
      <c r="BE118">
        <v>0.12299694867667366</v>
      </c>
      <c r="BF118">
        <v>0.12299694867667366</v>
      </c>
      <c r="BG118">
        <v>0.12299694867667366</v>
      </c>
      <c r="BH118">
        <v>0.12299694867667366</v>
      </c>
      <c r="BI118">
        <v>0.12045303301992945</v>
      </c>
      <c r="BJ118">
        <v>0.11463741240034554</v>
      </c>
      <c r="BK118">
        <v>0.10960355138872806</v>
      </c>
      <c r="BL118">
        <v>0.10643625827875486</v>
      </c>
      <c r="BM118">
        <v>0.1058661974531958</v>
      </c>
      <c r="BN118">
        <v>9.4214621889661232E-2</v>
      </c>
      <c r="BO118">
        <v>6.9776563071227107E-2</v>
      </c>
      <c r="BP118">
        <v>4.1397883342881803E-2</v>
      </c>
      <c r="BQ118">
        <v>1.2053705355251814E-2</v>
      </c>
      <c r="BR118">
        <v>9.3191560963472092E-4</v>
      </c>
      <c r="BS118">
        <v>0</v>
      </c>
      <c r="BT118">
        <v>2.2782740247196592E-2</v>
      </c>
      <c r="BU118">
        <v>2.2242224321072521E-2</v>
      </c>
    </row>
    <row r="119" spans="1:73" x14ac:dyDescent="0.25">
      <c r="A119">
        <v>1429</v>
      </c>
      <c r="B119">
        <v>310.72662956426876</v>
      </c>
      <c r="C119">
        <v>5.5468909042630905E-4</v>
      </c>
      <c r="D119">
        <v>0</v>
      </c>
      <c r="E119">
        <v>714.5</v>
      </c>
      <c r="F119">
        <v>-714.5</v>
      </c>
      <c r="G119">
        <v>0</v>
      </c>
      <c r="H119">
        <v>9.7723544157165437E-4</v>
      </c>
      <c r="I119">
        <v>1.104868006985551E-2</v>
      </c>
      <c r="J119">
        <v>4.1151780861443762E-2</v>
      </c>
      <c r="K119">
        <v>6.6892180415013769E-2</v>
      </c>
      <c r="L119">
        <v>9.5110997766452141E-2</v>
      </c>
      <c r="M119">
        <v>0.10560900509286614</v>
      </c>
      <c r="N119">
        <v>0.10917779635722663</v>
      </c>
      <c r="O119">
        <v>0.11345936537876031</v>
      </c>
      <c r="P119">
        <v>0.11646240430022399</v>
      </c>
      <c r="Q119">
        <v>0.11857701254355217</v>
      </c>
      <c r="R119">
        <v>0.11857701254355217</v>
      </c>
      <c r="S119">
        <v>0.12355163776709996</v>
      </c>
      <c r="T119">
        <v>0.12355163776709996</v>
      </c>
      <c r="U119">
        <v>0.12355163776709996</v>
      </c>
      <c r="V119">
        <v>0.12922250438438618</v>
      </c>
      <c r="W119">
        <v>0.12922250438438618</v>
      </c>
      <c r="X119">
        <v>0.12922250438438618</v>
      </c>
      <c r="Y119">
        <v>0.12922250438438618</v>
      </c>
      <c r="Z119">
        <v>0.12922250438438618</v>
      </c>
      <c r="AA119">
        <v>0.12922250438438618</v>
      </c>
      <c r="AB119">
        <v>0.12922250438438618</v>
      </c>
      <c r="AC119">
        <v>0.12922250438438618</v>
      </c>
      <c r="AD119">
        <v>0.12922250438438618</v>
      </c>
      <c r="AE119">
        <v>0.12922250438438618</v>
      </c>
      <c r="AF119">
        <v>0.12922250438438618</v>
      </c>
      <c r="AG119">
        <v>0.12922250438438618</v>
      </c>
      <c r="AH119">
        <v>0.12922250438438618</v>
      </c>
      <c r="AI119">
        <v>0.12922250438438618</v>
      </c>
      <c r="AJ119">
        <v>0.12922250438438618</v>
      </c>
      <c r="AK119">
        <v>0.12922250438438618</v>
      </c>
      <c r="AL119">
        <v>0.12922250438438618</v>
      </c>
      <c r="AM119">
        <v>0.12922250438438618</v>
      </c>
      <c r="AN119">
        <v>0.12922250438438618</v>
      </c>
      <c r="AO119">
        <v>0.12922250438438618</v>
      </c>
      <c r="AP119">
        <v>0.12922250438438618</v>
      </c>
      <c r="AQ119">
        <v>0.12922250438438618</v>
      </c>
      <c r="AR119">
        <v>0.12922250438438618</v>
      </c>
      <c r="AS119">
        <v>0.12922250438438618</v>
      </c>
      <c r="AT119">
        <v>0.12922250438438618</v>
      </c>
      <c r="AU119">
        <v>0.12922250438438618</v>
      </c>
      <c r="AV119">
        <v>0.12922250438438618</v>
      </c>
      <c r="AW119">
        <v>0.12922250438438618</v>
      </c>
      <c r="AX119">
        <v>0.12922250438438618</v>
      </c>
      <c r="AY119">
        <v>0.12922250438438618</v>
      </c>
      <c r="AZ119">
        <v>0.12922250438438618</v>
      </c>
      <c r="BA119">
        <v>0.12922250438438618</v>
      </c>
      <c r="BB119">
        <v>0.12922250438438618</v>
      </c>
      <c r="BC119">
        <v>0.12922250438438618</v>
      </c>
      <c r="BD119">
        <v>0.12922250438438618</v>
      </c>
      <c r="BE119">
        <v>0.12355163776709996</v>
      </c>
      <c r="BF119">
        <v>0.12355163776709996</v>
      </c>
      <c r="BG119">
        <v>0.12355163776709996</v>
      </c>
      <c r="BH119">
        <v>0.12355163776709996</v>
      </c>
      <c r="BI119">
        <v>0.12100772211035575</v>
      </c>
      <c r="BJ119">
        <v>0.11519210149077184</v>
      </c>
      <c r="BK119">
        <v>0.11015824047915436</v>
      </c>
      <c r="BL119">
        <v>0.10699094736918116</v>
      </c>
      <c r="BM119">
        <v>0.1064208865436221</v>
      </c>
      <c r="BN119">
        <v>9.4214621889661232E-2</v>
      </c>
      <c r="BO119">
        <v>6.9776563071227107E-2</v>
      </c>
      <c r="BP119">
        <v>4.1397883342881803E-2</v>
      </c>
      <c r="BQ119">
        <v>1.2053705355251814E-2</v>
      </c>
      <c r="BR119">
        <v>9.3191560963472092E-4</v>
      </c>
      <c r="BS119">
        <v>0</v>
      </c>
      <c r="BT119">
        <v>2.0912864584732266E-2</v>
      </c>
      <c r="BU119">
        <v>2.2370231991482484E-2</v>
      </c>
    </row>
    <row r="120" spans="1:73" x14ac:dyDescent="0.25">
      <c r="A120">
        <v>1429</v>
      </c>
      <c r="B120">
        <v>315.84223908172152</v>
      </c>
      <c r="C120">
        <v>5.6382114580949636E-4</v>
      </c>
      <c r="D120">
        <v>10</v>
      </c>
      <c r="E120">
        <v>724.5</v>
      </c>
      <c r="F120">
        <v>-704.5</v>
      </c>
      <c r="G120">
        <v>0</v>
      </c>
      <c r="H120">
        <v>9.7723544157165437E-4</v>
      </c>
      <c r="I120">
        <v>1.104868006985551E-2</v>
      </c>
      <c r="J120">
        <v>4.1151780861443762E-2</v>
      </c>
      <c r="K120">
        <v>6.6892180415013769E-2</v>
      </c>
      <c r="L120">
        <v>9.5110997766452141E-2</v>
      </c>
      <c r="M120">
        <v>0.10617282623867563</v>
      </c>
      <c r="N120">
        <v>0.10974161750303613</v>
      </c>
      <c r="O120">
        <v>0.1140231865245698</v>
      </c>
      <c r="P120">
        <v>0.11702622544603349</v>
      </c>
      <c r="Q120">
        <v>0.11914083368936167</v>
      </c>
      <c r="R120">
        <v>0.11914083368936167</v>
      </c>
      <c r="S120">
        <v>0.12411545891290945</v>
      </c>
      <c r="T120">
        <v>0.12411545891290945</v>
      </c>
      <c r="U120">
        <v>0.12411545891290945</v>
      </c>
      <c r="V120">
        <v>0.12978632553019567</v>
      </c>
      <c r="W120">
        <v>0.12978632553019567</v>
      </c>
      <c r="X120">
        <v>0.12978632553019567</v>
      </c>
      <c r="Y120">
        <v>0.12978632553019567</v>
      </c>
      <c r="Z120">
        <v>0.12978632553019567</v>
      </c>
      <c r="AA120">
        <v>0.12978632553019567</v>
      </c>
      <c r="AB120">
        <v>0.12978632553019567</v>
      </c>
      <c r="AC120">
        <v>0.12978632553019567</v>
      </c>
      <c r="AD120">
        <v>0.12978632553019567</v>
      </c>
      <c r="AE120">
        <v>0.12978632553019567</v>
      </c>
      <c r="AF120">
        <v>0.12978632553019567</v>
      </c>
      <c r="AG120">
        <v>0.12978632553019567</v>
      </c>
      <c r="AH120">
        <v>0.12978632553019567</v>
      </c>
      <c r="AI120">
        <v>0.12978632553019567</v>
      </c>
      <c r="AJ120">
        <v>0.12978632553019567</v>
      </c>
      <c r="AK120">
        <v>0.12978632553019567</v>
      </c>
      <c r="AL120">
        <v>0.12978632553019567</v>
      </c>
      <c r="AM120">
        <v>0.12978632553019567</v>
      </c>
      <c r="AN120">
        <v>0.12978632553019567</v>
      </c>
      <c r="AO120">
        <v>0.12978632553019567</v>
      </c>
      <c r="AP120">
        <v>0.12978632553019567</v>
      </c>
      <c r="AQ120">
        <v>0.12978632553019567</v>
      </c>
      <c r="AR120">
        <v>0.12978632553019567</v>
      </c>
      <c r="AS120">
        <v>0.12978632553019567</v>
      </c>
      <c r="AT120">
        <v>0.12978632553019567</v>
      </c>
      <c r="AU120">
        <v>0.12978632553019567</v>
      </c>
      <c r="AV120">
        <v>0.12978632553019567</v>
      </c>
      <c r="AW120">
        <v>0.12978632553019567</v>
      </c>
      <c r="AX120">
        <v>0.12978632553019567</v>
      </c>
      <c r="AY120">
        <v>0.12978632553019567</v>
      </c>
      <c r="AZ120">
        <v>0.12978632553019567</v>
      </c>
      <c r="BA120">
        <v>0.12978632553019567</v>
      </c>
      <c r="BB120">
        <v>0.12978632553019567</v>
      </c>
      <c r="BC120">
        <v>0.12978632553019567</v>
      </c>
      <c r="BD120">
        <v>0.12978632553019567</v>
      </c>
      <c r="BE120">
        <v>0.12411545891290945</v>
      </c>
      <c r="BF120">
        <v>0.12411545891290945</v>
      </c>
      <c r="BG120">
        <v>0.12411545891290945</v>
      </c>
      <c r="BH120">
        <v>0.12411545891290945</v>
      </c>
      <c r="BI120">
        <v>0.12157154325616525</v>
      </c>
      <c r="BJ120">
        <v>0.11575592263658134</v>
      </c>
      <c r="BK120">
        <v>0.11072206162496386</v>
      </c>
      <c r="BL120">
        <v>0.10755476851499066</v>
      </c>
      <c r="BM120">
        <v>0.10698470768943159</v>
      </c>
      <c r="BN120">
        <v>9.4778443035470727E-2</v>
      </c>
      <c r="BO120">
        <v>6.9776563071227107E-2</v>
      </c>
      <c r="BP120">
        <v>4.1397883342881803E-2</v>
      </c>
      <c r="BQ120">
        <v>1.2053705355251814E-2</v>
      </c>
      <c r="BR120">
        <v>9.3191560963472092E-4</v>
      </c>
      <c r="BS120">
        <v>0</v>
      </c>
      <c r="BT120">
        <v>1.948387376161434E-2</v>
      </c>
      <c r="BU120">
        <v>2.2583578108832436E-2</v>
      </c>
    </row>
    <row r="121" spans="1:73" x14ac:dyDescent="0.25">
      <c r="A121">
        <v>1429</v>
      </c>
      <c r="B121">
        <v>305.01888896733379</v>
      </c>
      <c r="C121">
        <v>5.4450000092167632E-4</v>
      </c>
      <c r="D121">
        <v>20</v>
      </c>
      <c r="E121">
        <v>734.5</v>
      </c>
      <c r="F121">
        <v>-694.5</v>
      </c>
      <c r="G121">
        <v>0</v>
      </c>
      <c r="H121">
        <v>9.7723544157165437E-4</v>
      </c>
      <c r="I121">
        <v>1.104868006985551E-2</v>
      </c>
      <c r="J121">
        <v>4.1151780861443762E-2</v>
      </c>
      <c r="K121">
        <v>6.6892180415013769E-2</v>
      </c>
      <c r="L121">
        <v>9.5110997766452141E-2</v>
      </c>
      <c r="M121">
        <v>0.10617282623867563</v>
      </c>
      <c r="N121">
        <v>0.11028611750395781</v>
      </c>
      <c r="O121">
        <v>0.11456768652549149</v>
      </c>
      <c r="P121">
        <v>0.11757072544695517</v>
      </c>
      <c r="Q121">
        <v>0.11968533369028335</v>
      </c>
      <c r="R121">
        <v>0.11968533369028335</v>
      </c>
      <c r="S121">
        <v>0.12465995891383114</v>
      </c>
      <c r="T121">
        <v>0.12465995891383114</v>
      </c>
      <c r="U121">
        <v>0.12465995891383114</v>
      </c>
      <c r="V121">
        <v>0.13033082553111736</v>
      </c>
      <c r="W121">
        <v>0.13033082553111736</v>
      </c>
      <c r="X121">
        <v>0.13033082553111736</v>
      </c>
      <c r="Y121">
        <v>0.13033082553111736</v>
      </c>
      <c r="Z121">
        <v>0.13033082553111736</v>
      </c>
      <c r="AA121">
        <v>0.13033082553111736</v>
      </c>
      <c r="AB121">
        <v>0.13033082553111736</v>
      </c>
      <c r="AC121">
        <v>0.13033082553111736</v>
      </c>
      <c r="AD121">
        <v>0.13033082553111736</v>
      </c>
      <c r="AE121">
        <v>0.13033082553111736</v>
      </c>
      <c r="AF121">
        <v>0.13033082553111736</v>
      </c>
      <c r="AG121">
        <v>0.13033082553111736</v>
      </c>
      <c r="AH121">
        <v>0.13033082553111736</v>
      </c>
      <c r="AI121">
        <v>0.13033082553111736</v>
      </c>
      <c r="AJ121">
        <v>0.13033082553111736</v>
      </c>
      <c r="AK121">
        <v>0.13033082553111736</v>
      </c>
      <c r="AL121">
        <v>0.13033082553111736</v>
      </c>
      <c r="AM121">
        <v>0.13033082553111736</v>
      </c>
      <c r="AN121">
        <v>0.13033082553111736</v>
      </c>
      <c r="AO121">
        <v>0.13033082553111736</v>
      </c>
      <c r="AP121">
        <v>0.13033082553111736</v>
      </c>
      <c r="AQ121">
        <v>0.13033082553111736</v>
      </c>
      <c r="AR121">
        <v>0.13033082553111736</v>
      </c>
      <c r="AS121">
        <v>0.13033082553111736</v>
      </c>
      <c r="AT121">
        <v>0.13033082553111736</v>
      </c>
      <c r="AU121">
        <v>0.13033082553111736</v>
      </c>
      <c r="AV121">
        <v>0.13033082553111736</v>
      </c>
      <c r="AW121">
        <v>0.13033082553111736</v>
      </c>
      <c r="AX121">
        <v>0.13033082553111736</v>
      </c>
      <c r="AY121">
        <v>0.13033082553111736</v>
      </c>
      <c r="AZ121">
        <v>0.13033082553111736</v>
      </c>
      <c r="BA121">
        <v>0.13033082553111736</v>
      </c>
      <c r="BB121">
        <v>0.13033082553111736</v>
      </c>
      <c r="BC121">
        <v>0.13033082553111736</v>
      </c>
      <c r="BD121">
        <v>0.13033082553111736</v>
      </c>
      <c r="BE121">
        <v>0.12465995891383114</v>
      </c>
      <c r="BF121">
        <v>0.12465995891383114</v>
      </c>
      <c r="BG121">
        <v>0.12465995891383114</v>
      </c>
      <c r="BH121">
        <v>0.12465995891383114</v>
      </c>
      <c r="BI121">
        <v>0.12211604325708693</v>
      </c>
      <c r="BJ121">
        <v>0.11630042263750302</v>
      </c>
      <c r="BK121">
        <v>0.11126656162588554</v>
      </c>
      <c r="BL121">
        <v>0.10809926851591234</v>
      </c>
      <c r="BM121">
        <v>0.10752920769035328</v>
      </c>
      <c r="BN121">
        <v>9.532294303639241E-2</v>
      </c>
      <c r="BO121">
        <v>6.9776563071227107E-2</v>
      </c>
      <c r="BP121">
        <v>4.1397883342881803E-2</v>
      </c>
      <c r="BQ121">
        <v>1.2053705355251814E-2</v>
      </c>
      <c r="BR121">
        <v>9.3191560963472092E-4</v>
      </c>
      <c r="BS121">
        <v>0</v>
      </c>
      <c r="BT121">
        <v>1.7881490145770895E-2</v>
      </c>
      <c r="BU121">
        <v>2.2796924226182375E-2</v>
      </c>
    </row>
    <row r="122" spans="1:73" x14ac:dyDescent="0.25">
      <c r="A122">
        <v>1413</v>
      </c>
      <c r="B122">
        <v>348.11174513048832</v>
      </c>
      <c r="C122">
        <v>6.2142658176391461E-4</v>
      </c>
      <c r="D122">
        <v>30</v>
      </c>
      <c r="E122">
        <v>736.5</v>
      </c>
      <c r="F122">
        <v>-676.5</v>
      </c>
      <c r="G122">
        <v>0</v>
      </c>
      <c r="H122">
        <v>9.7723544157165437E-4</v>
      </c>
      <c r="I122">
        <v>1.104868006985551E-2</v>
      </c>
      <c r="J122">
        <v>4.1151780861443762E-2</v>
      </c>
      <c r="K122">
        <v>6.6892180415013769E-2</v>
      </c>
      <c r="L122">
        <v>9.5110997766452141E-2</v>
      </c>
      <c r="M122">
        <v>0.10617282623867563</v>
      </c>
      <c r="N122">
        <v>0.11090754408572172</v>
      </c>
      <c r="O122">
        <v>0.11518911310725539</v>
      </c>
      <c r="P122">
        <v>0.11819215202871908</v>
      </c>
      <c r="Q122">
        <v>0.12030676027204726</v>
      </c>
      <c r="R122">
        <v>0.12030676027204726</v>
      </c>
      <c r="S122">
        <v>0.12528138549559506</v>
      </c>
      <c r="T122">
        <v>0.12528138549559506</v>
      </c>
      <c r="U122">
        <v>0.12528138549559506</v>
      </c>
      <c r="V122">
        <v>0.13095225211288128</v>
      </c>
      <c r="W122">
        <v>0.13095225211288128</v>
      </c>
      <c r="X122">
        <v>0.13095225211288128</v>
      </c>
      <c r="Y122">
        <v>0.13095225211288128</v>
      </c>
      <c r="Z122">
        <v>0.13095225211288128</v>
      </c>
      <c r="AA122">
        <v>0.13095225211288128</v>
      </c>
      <c r="AB122">
        <v>0.13095225211288128</v>
      </c>
      <c r="AC122">
        <v>0.13095225211288128</v>
      </c>
      <c r="AD122">
        <v>0.13095225211288128</v>
      </c>
      <c r="AE122">
        <v>0.13095225211288128</v>
      </c>
      <c r="AF122">
        <v>0.13095225211288128</v>
      </c>
      <c r="AG122">
        <v>0.13095225211288128</v>
      </c>
      <c r="AH122">
        <v>0.13095225211288128</v>
      </c>
      <c r="AI122">
        <v>0.13095225211288128</v>
      </c>
      <c r="AJ122">
        <v>0.13095225211288128</v>
      </c>
      <c r="AK122">
        <v>0.13095225211288128</v>
      </c>
      <c r="AL122">
        <v>0.13095225211288128</v>
      </c>
      <c r="AM122">
        <v>0.13095225211288128</v>
      </c>
      <c r="AN122">
        <v>0.13095225211288128</v>
      </c>
      <c r="AO122">
        <v>0.13095225211288128</v>
      </c>
      <c r="AP122">
        <v>0.13095225211288128</v>
      </c>
      <c r="AQ122">
        <v>0.13095225211288128</v>
      </c>
      <c r="AR122">
        <v>0.13095225211288128</v>
      </c>
      <c r="AS122">
        <v>0.13095225211288128</v>
      </c>
      <c r="AT122">
        <v>0.13095225211288128</v>
      </c>
      <c r="AU122">
        <v>0.13095225211288128</v>
      </c>
      <c r="AV122">
        <v>0.13095225211288128</v>
      </c>
      <c r="AW122">
        <v>0.13095225211288128</v>
      </c>
      <c r="AX122">
        <v>0.13095225211288128</v>
      </c>
      <c r="AY122">
        <v>0.13095225211288128</v>
      </c>
      <c r="AZ122">
        <v>0.13095225211288128</v>
      </c>
      <c r="BA122">
        <v>0.13095225211288128</v>
      </c>
      <c r="BB122">
        <v>0.13095225211288128</v>
      </c>
      <c r="BC122">
        <v>0.13095225211288128</v>
      </c>
      <c r="BD122">
        <v>0.13095225211288128</v>
      </c>
      <c r="BE122">
        <v>0.12528138549559506</v>
      </c>
      <c r="BF122">
        <v>0.12528138549559506</v>
      </c>
      <c r="BG122">
        <v>0.12528138549559506</v>
      </c>
      <c r="BH122">
        <v>0.12528138549559506</v>
      </c>
      <c r="BI122">
        <v>0.12273746983885084</v>
      </c>
      <c r="BJ122">
        <v>0.11692184921926693</v>
      </c>
      <c r="BK122">
        <v>0.11188798820764945</v>
      </c>
      <c r="BL122">
        <v>0.10872069509767625</v>
      </c>
      <c r="BM122">
        <v>0.10815063427211719</v>
      </c>
      <c r="BN122">
        <v>9.5944369618156319E-2</v>
      </c>
      <c r="BO122">
        <v>6.9776563071227107E-2</v>
      </c>
      <c r="BP122">
        <v>4.1397883342881803E-2</v>
      </c>
      <c r="BQ122">
        <v>1.2053705355251814E-2</v>
      </c>
      <c r="BR122">
        <v>9.3191560963472092E-4</v>
      </c>
      <c r="BS122">
        <v>0</v>
      </c>
      <c r="BT122">
        <v>1.5225918719525722E-2</v>
      </c>
      <c r="BU122">
        <v>2.3614759722652187E-2</v>
      </c>
    </row>
    <row r="123" spans="1:73" x14ac:dyDescent="0.25">
      <c r="A123">
        <v>1384</v>
      </c>
      <c r="B123">
        <v>430.7269516282081</v>
      </c>
      <c r="C123">
        <v>7.6890590727863868E-4</v>
      </c>
      <c r="D123">
        <v>40</v>
      </c>
      <c r="E123">
        <v>732</v>
      </c>
      <c r="F123">
        <v>-652</v>
      </c>
      <c r="G123">
        <v>0</v>
      </c>
      <c r="H123">
        <v>9.7723544157165437E-4</v>
      </c>
      <c r="I123">
        <v>1.104868006985551E-2</v>
      </c>
      <c r="J123">
        <v>4.1151780861443762E-2</v>
      </c>
      <c r="K123">
        <v>6.6892180415013769E-2</v>
      </c>
      <c r="L123">
        <v>9.5110997766452141E-2</v>
      </c>
      <c r="M123">
        <v>0.10617282623867563</v>
      </c>
      <c r="N123">
        <v>0.11090754408572172</v>
      </c>
      <c r="O123">
        <v>0.11595801901453404</v>
      </c>
      <c r="P123">
        <v>0.11896105793599772</v>
      </c>
      <c r="Q123">
        <v>0.1210756661793259</v>
      </c>
      <c r="R123">
        <v>0.1210756661793259</v>
      </c>
      <c r="S123">
        <v>0.12605029140287369</v>
      </c>
      <c r="T123">
        <v>0.12605029140287369</v>
      </c>
      <c r="U123">
        <v>0.12605029140287369</v>
      </c>
      <c r="V123">
        <v>0.13172115802015991</v>
      </c>
      <c r="W123">
        <v>0.13172115802015991</v>
      </c>
      <c r="X123">
        <v>0.13172115802015991</v>
      </c>
      <c r="Y123">
        <v>0.13172115802015991</v>
      </c>
      <c r="Z123">
        <v>0.13172115802015991</v>
      </c>
      <c r="AA123">
        <v>0.13172115802015991</v>
      </c>
      <c r="AB123">
        <v>0.13172115802015991</v>
      </c>
      <c r="AC123">
        <v>0.13172115802015991</v>
      </c>
      <c r="AD123">
        <v>0.13172115802015991</v>
      </c>
      <c r="AE123">
        <v>0.13172115802015991</v>
      </c>
      <c r="AF123">
        <v>0.13172115802015991</v>
      </c>
      <c r="AG123">
        <v>0.13172115802015991</v>
      </c>
      <c r="AH123">
        <v>0.13172115802015991</v>
      </c>
      <c r="AI123">
        <v>0.13172115802015991</v>
      </c>
      <c r="AJ123">
        <v>0.13172115802015991</v>
      </c>
      <c r="AK123">
        <v>0.13172115802015991</v>
      </c>
      <c r="AL123">
        <v>0.13172115802015991</v>
      </c>
      <c r="AM123">
        <v>0.13172115802015991</v>
      </c>
      <c r="AN123">
        <v>0.13172115802015991</v>
      </c>
      <c r="AO123">
        <v>0.13172115802015991</v>
      </c>
      <c r="AP123">
        <v>0.13172115802015991</v>
      </c>
      <c r="AQ123">
        <v>0.13172115802015991</v>
      </c>
      <c r="AR123">
        <v>0.13172115802015991</v>
      </c>
      <c r="AS123">
        <v>0.13172115802015991</v>
      </c>
      <c r="AT123">
        <v>0.13172115802015991</v>
      </c>
      <c r="AU123">
        <v>0.13172115802015991</v>
      </c>
      <c r="AV123">
        <v>0.13172115802015991</v>
      </c>
      <c r="AW123">
        <v>0.13172115802015991</v>
      </c>
      <c r="AX123">
        <v>0.13172115802015991</v>
      </c>
      <c r="AY123">
        <v>0.13172115802015991</v>
      </c>
      <c r="AZ123">
        <v>0.13172115802015991</v>
      </c>
      <c r="BA123">
        <v>0.13172115802015991</v>
      </c>
      <c r="BB123">
        <v>0.13172115802015991</v>
      </c>
      <c r="BC123">
        <v>0.13172115802015991</v>
      </c>
      <c r="BD123">
        <v>0.13172115802015991</v>
      </c>
      <c r="BE123">
        <v>0.12605029140287369</v>
      </c>
      <c r="BF123">
        <v>0.12605029140287369</v>
      </c>
      <c r="BG123">
        <v>0.12605029140287369</v>
      </c>
      <c r="BH123">
        <v>0.12605029140287369</v>
      </c>
      <c r="BI123">
        <v>0.12350637574612948</v>
      </c>
      <c r="BJ123">
        <v>0.11769075512654557</v>
      </c>
      <c r="BK123">
        <v>0.11265689411492809</v>
      </c>
      <c r="BL123">
        <v>0.10948960100495489</v>
      </c>
      <c r="BM123">
        <v>0.10891954017939583</v>
      </c>
      <c r="BN123">
        <v>9.6713275525434961E-2</v>
      </c>
      <c r="BO123">
        <v>6.9776563071227107E-2</v>
      </c>
      <c r="BP123">
        <v>4.1397883342881803E-2</v>
      </c>
      <c r="BQ123">
        <v>1.2053705355251814E-2</v>
      </c>
      <c r="BR123">
        <v>9.3191560963472092E-4</v>
      </c>
      <c r="BS123">
        <v>0</v>
      </c>
      <c r="BT123">
        <v>1.255750288719662E-2</v>
      </c>
      <c r="BU123">
        <v>2.2743587696844897E-2</v>
      </c>
    </row>
    <row r="124" spans="1:73" x14ac:dyDescent="0.25">
      <c r="A124">
        <v>1384</v>
      </c>
      <c r="B124">
        <v>467.74434168053472</v>
      </c>
      <c r="C124">
        <v>8.3498695880252817E-4</v>
      </c>
      <c r="D124">
        <v>30</v>
      </c>
      <c r="E124">
        <v>722</v>
      </c>
      <c r="F124">
        <v>-662</v>
      </c>
      <c r="G124">
        <v>0</v>
      </c>
      <c r="H124">
        <v>9.7723544157165437E-4</v>
      </c>
      <c r="I124">
        <v>1.104868006985551E-2</v>
      </c>
      <c r="J124">
        <v>4.1151780861443762E-2</v>
      </c>
      <c r="K124">
        <v>6.6892180415013769E-2</v>
      </c>
      <c r="L124">
        <v>9.5110997766452141E-2</v>
      </c>
      <c r="M124">
        <v>0.10617282623867563</v>
      </c>
      <c r="N124">
        <v>0.11090754408572172</v>
      </c>
      <c r="O124">
        <v>0.11679300597333657</v>
      </c>
      <c r="P124">
        <v>0.11979604489480025</v>
      </c>
      <c r="Q124">
        <v>0.12191065313812843</v>
      </c>
      <c r="R124">
        <v>0.12191065313812843</v>
      </c>
      <c r="S124">
        <v>0.12688527836167621</v>
      </c>
      <c r="T124">
        <v>0.12688527836167621</v>
      </c>
      <c r="U124">
        <v>0.12688527836167621</v>
      </c>
      <c r="V124">
        <v>0.13255614497896243</v>
      </c>
      <c r="W124">
        <v>0.13255614497896243</v>
      </c>
      <c r="X124">
        <v>0.13255614497896243</v>
      </c>
      <c r="Y124">
        <v>0.13255614497896243</v>
      </c>
      <c r="Z124">
        <v>0.13255614497896243</v>
      </c>
      <c r="AA124">
        <v>0.13255614497896243</v>
      </c>
      <c r="AB124">
        <v>0.13255614497896243</v>
      </c>
      <c r="AC124">
        <v>0.13255614497896243</v>
      </c>
      <c r="AD124">
        <v>0.13255614497896243</v>
      </c>
      <c r="AE124">
        <v>0.13255614497896243</v>
      </c>
      <c r="AF124">
        <v>0.13255614497896243</v>
      </c>
      <c r="AG124">
        <v>0.13255614497896243</v>
      </c>
      <c r="AH124">
        <v>0.13255614497896243</v>
      </c>
      <c r="AI124">
        <v>0.13255614497896243</v>
      </c>
      <c r="AJ124">
        <v>0.13255614497896243</v>
      </c>
      <c r="AK124">
        <v>0.13255614497896243</v>
      </c>
      <c r="AL124">
        <v>0.13255614497896243</v>
      </c>
      <c r="AM124">
        <v>0.13255614497896243</v>
      </c>
      <c r="AN124">
        <v>0.13255614497896243</v>
      </c>
      <c r="AO124">
        <v>0.13255614497896243</v>
      </c>
      <c r="AP124">
        <v>0.13255614497896243</v>
      </c>
      <c r="AQ124">
        <v>0.13255614497896243</v>
      </c>
      <c r="AR124">
        <v>0.13255614497896243</v>
      </c>
      <c r="AS124">
        <v>0.13255614497896243</v>
      </c>
      <c r="AT124">
        <v>0.13255614497896243</v>
      </c>
      <c r="AU124">
        <v>0.13255614497896243</v>
      </c>
      <c r="AV124">
        <v>0.13255614497896243</v>
      </c>
      <c r="AW124">
        <v>0.13255614497896243</v>
      </c>
      <c r="AX124">
        <v>0.13255614497896243</v>
      </c>
      <c r="AY124">
        <v>0.13255614497896243</v>
      </c>
      <c r="AZ124">
        <v>0.13255614497896243</v>
      </c>
      <c r="BA124">
        <v>0.13255614497896243</v>
      </c>
      <c r="BB124">
        <v>0.13255614497896243</v>
      </c>
      <c r="BC124">
        <v>0.13255614497896243</v>
      </c>
      <c r="BD124">
        <v>0.13255614497896243</v>
      </c>
      <c r="BE124">
        <v>0.12688527836167621</v>
      </c>
      <c r="BF124">
        <v>0.12688527836167621</v>
      </c>
      <c r="BG124">
        <v>0.12688527836167621</v>
      </c>
      <c r="BH124">
        <v>0.12688527836167621</v>
      </c>
      <c r="BI124">
        <v>0.12434136270493201</v>
      </c>
      <c r="BJ124">
        <v>0.11852574208534811</v>
      </c>
      <c r="BK124">
        <v>0.11349188107373062</v>
      </c>
      <c r="BL124">
        <v>0.11032458796375742</v>
      </c>
      <c r="BM124">
        <v>0.10975452713819836</v>
      </c>
      <c r="BN124">
        <v>9.7548262484237494E-2</v>
      </c>
      <c r="BO124">
        <v>6.9776563071227107E-2</v>
      </c>
      <c r="BP124">
        <v>4.1397883342881803E-2</v>
      </c>
      <c r="BQ124">
        <v>1.2053705355251814E-2</v>
      </c>
      <c r="BR124">
        <v>9.3191560963472092E-4</v>
      </c>
      <c r="BS124">
        <v>0</v>
      </c>
      <c r="BT124">
        <v>1.3596275592234405E-2</v>
      </c>
      <c r="BU124">
        <v>2.2530241579494931E-2</v>
      </c>
    </row>
    <row r="125" spans="1:73" x14ac:dyDescent="0.25">
      <c r="A125">
        <v>1384</v>
      </c>
      <c r="B125">
        <v>459.08384640815746</v>
      </c>
      <c r="C125">
        <v>8.1952680254874079E-4</v>
      </c>
      <c r="D125">
        <v>20</v>
      </c>
      <c r="E125">
        <v>712</v>
      </c>
      <c r="F125">
        <v>-672</v>
      </c>
      <c r="G125">
        <v>0</v>
      </c>
      <c r="H125">
        <v>9.7723544157165437E-4</v>
      </c>
      <c r="I125">
        <v>1.104868006985551E-2</v>
      </c>
      <c r="J125">
        <v>4.1151780861443762E-2</v>
      </c>
      <c r="K125">
        <v>6.6892180415013769E-2</v>
      </c>
      <c r="L125">
        <v>9.5110997766452141E-2</v>
      </c>
      <c r="M125">
        <v>0.10617282623867563</v>
      </c>
      <c r="N125">
        <v>0.11172707088827045</v>
      </c>
      <c r="O125">
        <v>0.11761253277588531</v>
      </c>
      <c r="P125">
        <v>0.12061557169734899</v>
      </c>
      <c r="Q125">
        <v>0.12273017994067717</v>
      </c>
      <c r="R125">
        <v>0.12273017994067717</v>
      </c>
      <c r="S125">
        <v>0.12770480516422494</v>
      </c>
      <c r="T125">
        <v>0.12770480516422494</v>
      </c>
      <c r="U125">
        <v>0.12770480516422494</v>
      </c>
      <c r="V125">
        <v>0.13337567178151116</v>
      </c>
      <c r="W125">
        <v>0.13337567178151116</v>
      </c>
      <c r="X125">
        <v>0.13337567178151116</v>
      </c>
      <c r="Y125">
        <v>0.13337567178151116</v>
      </c>
      <c r="Z125">
        <v>0.13337567178151116</v>
      </c>
      <c r="AA125">
        <v>0.13337567178151116</v>
      </c>
      <c r="AB125">
        <v>0.13337567178151116</v>
      </c>
      <c r="AC125">
        <v>0.13337567178151116</v>
      </c>
      <c r="AD125">
        <v>0.13337567178151116</v>
      </c>
      <c r="AE125">
        <v>0.13337567178151116</v>
      </c>
      <c r="AF125">
        <v>0.13337567178151116</v>
      </c>
      <c r="AG125">
        <v>0.13337567178151116</v>
      </c>
      <c r="AH125">
        <v>0.13337567178151116</v>
      </c>
      <c r="AI125">
        <v>0.13337567178151116</v>
      </c>
      <c r="AJ125">
        <v>0.13337567178151116</v>
      </c>
      <c r="AK125">
        <v>0.13337567178151116</v>
      </c>
      <c r="AL125">
        <v>0.13337567178151116</v>
      </c>
      <c r="AM125">
        <v>0.13337567178151116</v>
      </c>
      <c r="AN125">
        <v>0.13337567178151116</v>
      </c>
      <c r="AO125">
        <v>0.13337567178151116</v>
      </c>
      <c r="AP125">
        <v>0.13337567178151116</v>
      </c>
      <c r="AQ125">
        <v>0.13337567178151116</v>
      </c>
      <c r="AR125">
        <v>0.13337567178151116</v>
      </c>
      <c r="AS125">
        <v>0.13337567178151116</v>
      </c>
      <c r="AT125">
        <v>0.13337567178151116</v>
      </c>
      <c r="AU125">
        <v>0.13337567178151116</v>
      </c>
      <c r="AV125">
        <v>0.13337567178151116</v>
      </c>
      <c r="AW125">
        <v>0.13337567178151116</v>
      </c>
      <c r="AX125">
        <v>0.13337567178151116</v>
      </c>
      <c r="AY125">
        <v>0.13337567178151116</v>
      </c>
      <c r="AZ125">
        <v>0.13337567178151116</v>
      </c>
      <c r="BA125">
        <v>0.13337567178151116</v>
      </c>
      <c r="BB125">
        <v>0.13337567178151116</v>
      </c>
      <c r="BC125">
        <v>0.13337567178151116</v>
      </c>
      <c r="BD125">
        <v>0.13337567178151116</v>
      </c>
      <c r="BE125">
        <v>0.12770480516422494</v>
      </c>
      <c r="BF125">
        <v>0.12770480516422494</v>
      </c>
      <c r="BG125">
        <v>0.12770480516422494</v>
      </c>
      <c r="BH125">
        <v>0.12770480516422494</v>
      </c>
      <c r="BI125">
        <v>0.12516088950748075</v>
      </c>
      <c r="BJ125">
        <v>0.11934526888789684</v>
      </c>
      <c r="BK125">
        <v>0.11431140787627936</v>
      </c>
      <c r="BL125">
        <v>0.11114411476630616</v>
      </c>
      <c r="BM125">
        <v>0.1105740539407471</v>
      </c>
      <c r="BN125">
        <v>9.7548262484237494E-2</v>
      </c>
      <c r="BO125">
        <v>6.9776563071227107E-2</v>
      </c>
      <c r="BP125">
        <v>4.1397883342881803E-2</v>
      </c>
      <c r="BQ125">
        <v>1.2053705355251814E-2</v>
      </c>
      <c r="BR125">
        <v>9.3191560963472092E-4</v>
      </c>
      <c r="BS125">
        <v>0</v>
      </c>
      <c r="BT125">
        <v>1.4720167404159434E-2</v>
      </c>
      <c r="BU125">
        <v>2.2316895462144978E-2</v>
      </c>
    </row>
    <row r="126" spans="1:73" x14ac:dyDescent="0.25">
      <c r="A126">
        <v>1357</v>
      </c>
      <c r="B126">
        <v>787.30960456271191</v>
      </c>
      <c r="C126">
        <v>1.4054542060047701E-3</v>
      </c>
      <c r="D126">
        <v>10</v>
      </c>
      <c r="E126">
        <v>688.5</v>
      </c>
      <c r="F126">
        <v>-668.5</v>
      </c>
      <c r="G126">
        <v>0</v>
      </c>
      <c r="H126">
        <v>9.7723544157165437E-4</v>
      </c>
      <c r="I126">
        <v>1.104868006985551E-2</v>
      </c>
      <c r="J126">
        <v>4.1151780861443762E-2</v>
      </c>
      <c r="K126">
        <v>6.6892180415013769E-2</v>
      </c>
      <c r="L126">
        <v>9.5110997766452141E-2</v>
      </c>
      <c r="M126">
        <v>0.10617282623867563</v>
      </c>
      <c r="N126">
        <v>0.11313252509427522</v>
      </c>
      <c r="O126">
        <v>0.11901798698189008</v>
      </c>
      <c r="P126">
        <v>0.12202102590335376</v>
      </c>
      <c r="Q126">
        <v>0.12413563414668194</v>
      </c>
      <c r="R126">
        <v>0.12413563414668194</v>
      </c>
      <c r="S126">
        <v>0.12911025937022971</v>
      </c>
      <c r="T126">
        <v>0.12911025937022971</v>
      </c>
      <c r="U126">
        <v>0.12911025937022971</v>
      </c>
      <c r="V126">
        <v>0.13478112598751593</v>
      </c>
      <c r="W126">
        <v>0.13478112598751593</v>
      </c>
      <c r="X126">
        <v>0.13478112598751593</v>
      </c>
      <c r="Y126">
        <v>0.13478112598751593</v>
      </c>
      <c r="Z126">
        <v>0.13478112598751593</v>
      </c>
      <c r="AA126">
        <v>0.13478112598751593</v>
      </c>
      <c r="AB126">
        <v>0.13478112598751593</v>
      </c>
      <c r="AC126">
        <v>0.13478112598751593</v>
      </c>
      <c r="AD126">
        <v>0.13478112598751593</v>
      </c>
      <c r="AE126">
        <v>0.13478112598751593</v>
      </c>
      <c r="AF126">
        <v>0.13478112598751593</v>
      </c>
      <c r="AG126">
        <v>0.13478112598751593</v>
      </c>
      <c r="AH126">
        <v>0.13478112598751593</v>
      </c>
      <c r="AI126">
        <v>0.13478112598751593</v>
      </c>
      <c r="AJ126">
        <v>0.13478112598751593</v>
      </c>
      <c r="AK126">
        <v>0.13478112598751593</v>
      </c>
      <c r="AL126">
        <v>0.13478112598751593</v>
      </c>
      <c r="AM126">
        <v>0.13478112598751593</v>
      </c>
      <c r="AN126">
        <v>0.13478112598751593</v>
      </c>
      <c r="AO126">
        <v>0.13478112598751593</v>
      </c>
      <c r="AP126">
        <v>0.13478112598751593</v>
      </c>
      <c r="AQ126">
        <v>0.13478112598751593</v>
      </c>
      <c r="AR126">
        <v>0.13478112598751593</v>
      </c>
      <c r="AS126">
        <v>0.13478112598751593</v>
      </c>
      <c r="AT126">
        <v>0.13478112598751593</v>
      </c>
      <c r="AU126">
        <v>0.13478112598751593</v>
      </c>
      <c r="AV126">
        <v>0.13478112598751593</v>
      </c>
      <c r="AW126">
        <v>0.13478112598751593</v>
      </c>
      <c r="AX126">
        <v>0.13478112598751593</v>
      </c>
      <c r="AY126">
        <v>0.13478112598751593</v>
      </c>
      <c r="AZ126">
        <v>0.13478112598751593</v>
      </c>
      <c r="BA126">
        <v>0.13478112598751593</v>
      </c>
      <c r="BB126">
        <v>0.13478112598751593</v>
      </c>
      <c r="BC126">
        <v>0.13478112598751593</v>
      </c>
      <c r="BD126">
        <v>0.13478112598751593</v>
      </c>
      <c r="BE126">
        <v>0.12911025937022971</v>
      </c>
      <c r="BF126">
        <v>0.12911025937022971</v>
      </c>
      <c r="BG126">
        <v>0.12911025937022971</v>
      </c>
      <c r="BH126">
        <v>0.12911025937022971</v>
      </c>
      <c r="BI126">
        <v>0.12656634371348552</v>
      </c>
      <c r="BJ126">
        <v>0.12075072309390161</v>
      </c>
      <c r="BK126">
        <v>0.11571686208228413</v>
      </c>
      <c r="BL126">
        <v>0.11254956897231093</v>
      </c>
      <c r="BM126">
        <v>0.1105740539407471</v>
      </c>
      <c r="BN126">
        <v>9.7548262484237494E-2</v>
      </c>
      <c r="BO126">
        <v>6.9776563071227107E-2</v>
      </c>
      <c r="BP126">
        <v>4.1397883342881803E-2</v>
      </c>
      <c r="BQ126">
        <v>1.2053705355251814E-2</v>
      </c>
      <c r="BR126">
        <v>9.3191560963472092E-4</v>
      </c>
      <c r="BS126">
        <v>0</v>
      </c>
      <c r="BT126">
        <v>1.4326805269985671E-2</v>
      </c>
      <c r="BU126">
        <v>1.9920096848869778E-2</v>
      </c>
    </row>
    <row r="127" spans="1:73" x14ac:dyDescent="0.25">
      <c r="A127">
        <v>1357</v>
      </c>
      <c r="B127">
        <v>771.76138391834934</v>
      </c>
      <c r="C127">
        <v>1.3776985277126873E-3</v>
      </c>
      <c r="D127">
        <v>0</v>
      </c>
      <c r="E127">
        <v>678.5</v>
      </c>
      <c r="F127">
        <v>-678.5</v>
      </c>
      <c r="G127">
        <v>0</v>
      </c>
      <c r="H127">
        <v>9.7723544157165437E-4</v>
      </c>
      <c r="I127">
        <v>1.104868006985551E-2</v>
      </c>
      <c r="J127">
        <v>4.1151780861443762E-2</v>
      </c>
      <c r="K127">
        <v>6.6892180415013769E-2</v>
      </c>
      <c r="L127">
        <v>9.5110997766452141E-2</v>
      </c>
      <c r="M127">
        <v>0.10617282623867563</v>
      </c>
      <c r="N127">
        <v>0.11451022362198791</v>
      </c>
      <c r="O127">
        <v>0.12039568550960277</v>
      </c>
      <c r="P127">
        <v>0.12339872443106645</v>
      </c>
      <c r="Q127">
        <v>0.12551333267439463</v>
      </c>
      <c r="R127">
        <v>0.12551333267439463</v>
      </c>
      <c r="S127">
        <v>0.1304879578979424</v>
      </c>
      <c r="T127">
        <v>0.1304879578979424</v>
      </c>
      <c r="U127">
        <v>0.1304879578979424</v>
      </c>
      <c r="V127">
        <v>0.13615882451522862</v>
      </c>
      <c r="W127">
        <v>0.13615882451522862</v>
      </c>
      <c r="X127">
        <v>0.13615882451522862</v>
      </c>
      <c r="Y127">
        <v>0.13615882451522862</v>
      </c>
      <c r="Z127">
        <v>0.13615882451522862</v>
      </c>
      <c r="AA127">
        <v>0.13615882451522862</v>
      </c>
      <c r="AB127">
        <v>0.13615882451522862</v>
      </c>
      <c r="AC127">
        <v>0.13615882451522862</v>
      </c>
      <c r="AD127">
        <v>0.13615882451522862</v>
      </c>
      <c r="AE127">
        <v>0.13615882451522862</v>
      </c>
      <c r="AF127">
        <v>0.13615882451522862</v>
      </c>
      <c r="AG127">
        <v>0.13615882451522862</v>
      </c>
      <c r="AH127">
        <v>0.13615882451522862</v>
      </c>
      <c r="AI127">
        <v>0.13615882451522862</v>
      </c>
      <c r="AJ127">
        <v>0.13615882451522862</v>
      </c>
      <c r="AK127">
        <v>0.13615882451522862</v>
      </c>
      <c r="AL127">
        <v>0.13615882451522862</v>
      </c>
      <c r="AM127">
        <v>0.13615882451522862</v>
      </c>
      <c r="AN127">
        <v>0.13615882451522862</v>
      </c>
      <c r="AO127">
        <v>0.13615882451522862</v>
      </c>
      <c r="AP127">
        <v>0.13615882451522862</v>
      </c>
      <c r="AQ127">
        <v>0.13615882451522862</v>
      </c>
      <c r="AR127">
        <v>0.13615882451522862</v>
      </c>
      <c r="AS127">
        <v>0.13615882451522862</v>
      </c>
      <c r="AT127">
        <v>0.13615882451522862</v>
      </c>
      <c r="AU127">
        <v>0.13615882451522862</v>
      </c>
      <c r="AV127">
        <v>0.13615882451522862</v>
      </c>
      <c r="AW127">
        <v>0.13615882451522862</v>
      </c>
      <c r="AX127">
        <v>0.13615882451522862</v>
      </c>
      <c r="AY127">
        <v>0.13615882451522862</v>
      </c>
      <c r="AZ127">
        <v>0.13615882451522862</v>
      </c>
      <c r="BA127">
        <v>0.13615882451522862</v>
      </c>
      <c r="BB127">
        <v>0.13615882451522862</v>
      </c>
      <c r="BC127">
        <v>0.13615882451522862</v>
      </c>
      <c r="BD127">
        <v>0.13615882451522862</v>
      </c>
      <c r="BE127">
        <v>0.1304879578979424</v>
      </c>
      <c r="BF127">
        <v>0.1304879578979424</v>
      </c>
      <c r="BG127">
        <v>0.1304879578979424</v>
      </c>
      <c r="BH127">
        <v>0.1304879578979424</v>
      </c>
      <c r="BI127">
        <v>0.12794404224119821</v>
      </c>
      <c r="BJ127">
        <v>0.1221284216216143</v>
      </c>
      <c r="BK127">
        <v>0.11709456060999682</v>
      </c>
      <c r="BL127">
        <v>0.11392726750002362</v>
      </c>
      <c r="BM127">
        <v>0.1105740539407471</v>
      </c>
      <c r="BN127">
        <v>9.7548262484237494E-2</v>
      </c>
      <c r="BO127">
        <v>6.9776563071227107E-2</v>
      </c>
      <c r="BP127">
        <v>4.1397883342881803E-2</v>
      </c>
      <c r="BQ127">
        <v>1.2053705355251814E-2</v>
      </c>
      <c r="BR127">
        <v>9.3191560963472092E-4</v>
      </c>
      <c r="BS127">
        <v>0</v>
      </c>
      <c r="BT127">
        <v>1.54506970819107E-2</v>
      </c>
      <c r="BU127">
        <v>1.8540531359861431E-2</v>
      </c>
    </row>
    <row r="128" spans="1:73" x14ac:dyDescent="0.25">
      <c r="A128">
        <v>1357</v>
      </c>
      <c r="B128">
        <v>753.36041011147381</v>
      </c>
      <c r="C128">
        <v>1.3448502989071706E-3</v>
      </c>
      <c r="D128">
        <v>-10</v>
      </c>
      <c r="E128">
        <v>668.5</v>
      </c>
      <c r="F128">
        <v>-688.5</v>
      </c>
      <c r="G128">
        <v>0</v>
      </c>
      <c r="H128">
        <v>9.7723544157165437E-4</v>
      </c>
      <c r="I128">
        <v>1.104868006985551E-2</v>
      </c>
      <c r="J128">
        <v>4.1151780861443762E-2</v>
      </c>
      <c r="K128">
        <v>6.6892180415013769E-2</v>
      </c>
      <c r="L128">
        <v>9.5110997766452141E-2</v>
      </c>
      <c r="M128">
        <v>0.10617282623867563</v>
      </c>
      <c r="N128">
        <v>0.11585507392089509</v>
      </c>
      <c r="O128">
        <v>0.12174053580850994</v>
      </c>
      <c r="P128">
        <v>0.12474357472997362</v>
      </c>
      <c r="Q128">
        <v>0.12685818297330179</v>
      </c>
      <c r="R128">
        <v>0.12685818297330179</v>
      </c>
      <c r="S128">
        <v>0.13183280819684956</v>
      </c>
      <c r="T128">
        <v>0.13183280819684956</v>
      </c>
      <c r="U128">
        <v>0.13183280819684956</v>
      </c>
      <c r="V128">
        <v>0.13750367481413578</v>
      </c>
      <c r="W128">
        <v>0.13750367481413578</v>
      </c>
      <c r="X128">
        <v>0.13750367481413578</v>
      </c>
      <c r="Y128">
        <v>0.13750367481413578</v>
      </c>
      <c r="Z128">
        <v>0.13750367481413578</v>
      </c>
      <c r="AA128">
        <v>0.13750367481413578</v>
      </c>
      <c r="AB128">
        <v>0.13750367481413578</v>
      </c>
      <c r="AC128">
        <v>0.13750367481413578</v>
      </c>
      <c r="AD128">
        <v>0.13750367481413578</v>
      </c>
      <c r="AE128">
        <v>0.13750367481413578</v>
      </c>
      <c r="AF128">
        <v>0.13750367481413578</v>
      </c>
      <c r="AG128">
        <v>0.13750367481413578</v>
      </c>
      <c r="AH128">
        <v>0.13750367481413578</v>
      </c>
      <c r="AI128">
        <v>0.13750367481413578</v>
      </c>
      <c r="AJ128">
        <v>0.13750367481413578</v>
      </c>
      <c r="AK128">
        <v>0.13750367481413578</v>
      </c>
      <c r="AL128">
        <v>0.13750367481413578</v>
      </c>
      <c r="AM128">
        <v>0.13750367481413578</v>
      </c>
      <c r="AN128">
        <v>0.13750367481413578</v>
      </c>
      <c r="AO128">
        <v>0.13750367481413578</v>
      </c>
      <c r="AP128">
        <v>0.13750367481413578</v>
      </c>
      <c r="AQ128">
        <v>0.13750367481413578</v>
      </c>
      <c r="AR128">
        <v>0.13750367481413578</v>
      </c>
      <c r="AS128">
        <v>0.13750367481413578</v>
      </c>
      <c r="AT128">
        <v>0.13750367481413578</v>
      </c>
      <c r="AU128">
        <v>0.13750367481413578</v>
      </c>
      <c r="AV128">
        <v>0.13750367481413578</v>
      </c>
      <c r="AW128">
        <v>0.13750367481413578</v>
      </c>
      <c r="AX128">
        <v>0.13750367481413578</v>
      </c>
      <c r="AY128">
        <v>0.13750367481413578</v>
      </c>
      <c r="AZ128">
        <v>0.13750367481413578</v>
      </c>
      <c r="BA128">
        <v>0.13750367481413578</v>
      </c>
      <c r="BB128">
        <v>0.13750367481413578</v>
      </c>
      <c r="BC128">
        <v>0.13750367481413578</v>
      </c>
      <c r="BD128">
        <v>0.13750367481413578</v>
      </c>
      <c r="BE128">
        <v>0.13183280819684956</v>
      </c>
      <c r="BF128">
        <v>0.13183280819684956</v>
      </c>
      <c r="BG128">
        <v>0.13183280819684956</v>
      </c>
      <c r="BH128">
        <v>0.13183280819684956</v>
      </c>
      <c r="BI128">
        <v>0.12928889254010537</v>
      </c>
      <c r="BJ128">
        <v>0.12347327192052147</v>
      </c>
      <c r="BK128">
        <v>0.11843941090890399</v>
      </c>
      <c r="BL128">
        <v>0.11527211779893079</v>
      </c>
      <c r="BM128">
        <v>0.1105740539407471</v>
      </c>
      <c r="BN128">
        <v>9.7548262484237494E-2</v>
      </c>
      <c r="BO128">
        <v>6.9776563071227107E-2</v>
      </c>
      <c r="BP128">
        <v>4.1397883342881803E-2</v>
      </c>
      <c r="BQ128">
        <v>1.2053705355251814E-2</v>
      </c>
      <c r="BR128">
        <v>9.3191560963472092E-4</v>
      </c>
      <c r="BS128">
        <v>0</v>
      </c>
      <c r="BT128">
        <v>1.7353447195318172E-2</v>
      </c>
      <c r="BU128">
        <v>1.6656601340543503E-2</v>
      </c>
    </row>
    <row r="129" spans="1:73" x14ac:dyDescent="0.25">
      <c r="A129">
        <v>1357</v>
      </c>
      <c r="B129">
        <v>809.53757258228461</v>
      </c>
      <c r="C129">
        <v>1.4451341374612135E-3</v>
      </c>
      <c r="D129">
        <v>-20</v>
      </c>
      <c r="E129">
        <v>658.5</v>
      </c>
      <c r="F129">
        <v>-698.5</v>
      </c>
      <c r="G129">
        <v>0</v>
      </c>
      <c r="H129">
        <v>9.7723544157165437E-4</v>
      </c>
      <c r="I129">
        <v>1.104868006985551E-2</v>
      </c>
      <c r="J129">
        <v>4.1151780861443762E-2</v>
      </c>
      <c r="K129">
        <v>6.6892180415013769E-2</v>
      </c>
      <c r="L129">
        <v>9.5110997766452141E-2</v>
      </c>
      <c r="M129">
        <v>0.10761796037613684</v>
      </c>
      <c r="N129">
        <v>0.1173002080583563</v>
      </c>
      <c r="O129">
        <v>0.12318566994597115</v>
      </c>
      <c r="P129">
        <v>0.12618870886743483</v>
      </c>
      <c r="Q129">
        <v>0.12830331711076301</v>
      </c>
      <c r="R129">
        <v>0.12830331711076301</v>
      </c>
      <c r="S129">
        <v>0.13327794233431078</v>
      </c>
      <c r="T129">
        <v>0.13327794233431078</v>
      </c>
      <c r="U129">
        <v>0.13327794233431078</v>
      </c>
      <c r="V129">
        <v>0.138948808951597</v>
      </c>
      <c r="W129">
        <v>0.138948808951597</v>
      </c>
      <c r="X129">
        <v>0.138948808951597</v>
      </c>
      <c r="Y129">
        <v>0.138948808951597</v>
      </c>
      <c r="Z129">
        <v>0.138948808951597</v>
      </c>
      <c r="AA129">
        <v>0.138948808951597</v>
      </c>
      <c r="AB129">
        <v>0.138948808951597</v>
      </c>
      <c r="AC129">
        <v>0.138948808951597</v>
      </c>
      <c r="AD129">
        <v>0.138948808951597</v>
      </c>
      <c r="AE129">
        <v>0.138948808951597</v>
      </c>
      <c r="AF129">
        <v>0.138948808951597</v>
      </c>
      <c r="AG129">
        <v>0.138948808951597</v>
      </c>
      <c r="AH129">
        <v>0.138948808951597</v>
      </c>
      <c r="AI129">
        <v>0.138948808951597</v>
      </c>
      <c r="AJ129">
        <v>0.138948808951597</v>
      </c>
      <c r="AK129">
        <v>0.138948808951597</v>
      </c>
      <c r="AL129">
        <v>0.138948808951597</v>
      </c>
      <c r="AM129">
        <v>0.138948808951597</v>
      </c>
      <c r="AN129">
        <v>0.138948808951597</v>
      </c>
      <c r="AO129">
        <v>0.138948808951597</v>
      </c>
      <c r="AP129">
        <v>0.138948808951597</v>
      </c>
      <c r="AQ129">
        <v>0.138948808951597</v>
      </c>
      <c r="AR129">
        <v>0.138948808951597</v>
      </c>
      <c r="AS129">
        <v>0.138948808951597</v>
      </c>
      <c r="AT129">
        <v>0.138948808951597</v>
      </c>
      <c r="AU129">
        <v>0.138948808951597</v>
      </c>
      <c r="AV129">
        <v>0.138948808951597</v>
      </c>
      <c r="AW129">
        <v>0.138948808951597</v>
      </c>
      <c r="AX129">
        <v>0.138948808951597</v>
      </c>
      <c r="AY129">
        <v>0.138948808951597</v>
      </c>
      <c r="AZ129">
        <v>0.138948808951597</v>
      </c>
      <c r="BA129">
        <v>0.138948808951597</v>
      </c>
      <c r="BB129">
        <v>0.138948808951597</v>
      </c>
      <c r="BC129">
        <v>0.138948808951597</v>
      </c>
      <c r="BD129">
        <v>0.138948808951597</v>
      </c>
      <c r="BE129">
        <v>0.13327794233431078</v>
      </c>
      <c r="BF129">
        <v>0.13327794233431078</v>
      </c>
      <c r="BG129">
        <v>0.13327794233431078</v>
      </c>
      <c r="BH129">
        <v>0.13327794233431078</v>
      </c>
      <c r="BI129">
        <v>0.13073402667756659</v>
      </c>
      <c r="BJ129">
        <v>0.12491840605798268</v>
      </c>
      <c r="BK129">
        <v>0.1198845450463652</v>
      </c>
      <c r="BL129">
        <v>0.11527211779893079</v>
      </c>
      <c r="BM129">
        <v>0.1105740539407471</v>
      </c>
      <c r="BN129">
        <v>9.7548262484237494E-2</v>
      </c>
      <c r="BO129">
        <v>6.9776563071227107E-2</v>
      </c>
      <c r="BP129">
        <v>4.1397883342881803E-2</v>
      </c>
      <c r="BQ129">
        <v>1.2053705355251814E-2</v>
      </c>
      <c r="BR129">
        <v>9.3191560963472092E-4</v>
      </c>
      <c r="BS129">
        <v>0</v>
      </c>
      <c r="BT129">
        <v>1.9556090117329741E-2</v>
      </c>
      <c r="BU129">
        <v>1.4772671321225589E-2</v>
      </c>
    </row>
    <row r="130" spans="1:73" x14ac:dyDescent="0.25">
      <c r="A130">
        <v>1357</v>
      </c>
      <c r="B130">
        <v>794.94758509924827</v>
      </c>
      <c r="C130">
        <v>1.4190890350583543E-3</v>
      </c>
      <c r="D130">
        <v>-30</v>
      </c>
      <c r="E130">
        <v>648.5</v>
      </c>
      <c r="F130">
        <v>-708.5</v>
      </c>
      <c r="G130">
        <v>0</v>
      </c>
      <c r="H130">
        <v>9.7723544157165437E-4</v>
      </c>
      <c r="I130">
        <v>1.104868006985551E-2</v>
      </c>
      <c r="J130">
        <v>4.1151780861443762E-2</v>
      </c>
      <c r="K130">
        <v>6.6892180415013769E-2</v>
      </c>
      <c r="L130">
        <v>9.5110997766452141E-2</v>
      </c>
      <c r="M130">
        <v>0.1090370494111952</v>
      </c>
      <c r="N130">
        <v>0.11871929709341465</v>
      </c>
      <c r="O130">
        <v>0.1246047589810295</v>
      </c>
      <c r="P130">
        <v>0.12760779790249319</v>
      </c>
      <c r="Q130">
        <v>0.12972240614582137</v>
      </c>
      <c r="R130">
        <v>0.12972240614582137</v>
      </c>
      <c r="S130">
        <v>0.13469703136936914</v>
      </c>
      <c r="T130">
        <v>0.13469703136936914</v>
      </c>
      <c r="U130">
        <v>0.13469703136936914</v>
      </c>
      <c r="V130">
        <v>0.14036789798665536</v>
      </c>
      <c r="W130">
        <v>0.14036789798665536</v>
      </c>
      <c r="X130">
        <v>0.14036789798665536</v>
      </c>
      <c r="Y130">
        <v>0.14036789798665536</v>
      </c>
      <c r="Z130">
        <v>0.14036789798665536</v>
      </c>
      <c r="AA130">
        <v>0.14036789798665536</v>
      </c>
      <c r="AB130">
        <v>0.14036789798665536</v>
      </c>
      <c r="AC130">
        <v>0.14036789798665536</v>
      </c>
      <c r="AD130">
        <v>0.14036789798665536</v>
      </c>
      <c r="AE130">
        <v>0.14036789798665536</v>
      </c>
      <c r="AF130">
        <v>0.14036789798665536</v>
      </c>
      <c r="AG130">
        <v>0.14036789798665536</v>
      </c>
      <c r="AH130">
        <v>0.14036789798665536</v>
      </c>
      <c r="AI130">
        <v>0.14036789798665536</v>
      </c>
      <c r="AJ130">
        <v>0.14036789798665536</v>
      </c>
      <c r="AK130">
        <v>0.14036789798665536</v>
      </c>
      <c r="AL130">
        <v>0.14036789798665536</v>
      </c>
      <c r="AM130">
        <v>0.14036789798665536</v>
      </c>
      <c r="AN130">
        <v>0.14036789798665536</v>
      </c>
      <c r="AO130">
        <v>0.14036789798665536</v>
      </c>
      <c r="AP130">
        <v>0.14036789798665536</v>
      </c>
      <c r="AQ130">
        <v>0.14036789798665536</v>
      </c>
      <c r="AR130">
        <v>0.14036789798665536</v>
      </c>
      <c r="AS130">
        <v>0.14036789798665536</v>
      </c>
      <c r="AT130">
        <v>0.14036789798665536</v>
      </c>
      <c r="AU130">
        <v>0.14036789798665536</v>
      </c>
      <c r="AV130">
        <v>0.14036789798665536</v>
      </c>
      <c r="AW130">
        <v>0.14036789798665536</v>
      </c>
      <c r="AX130">
        <v>0.14036789798665536</v>
      </c>
      <c r="AY130">
        <v>0.14036789798665536</v>
      </c>
      <c r="AZ130">
        <v>0.14036789798665536</v>
      </c>
      <c r="BA130">
        <v>0.14036789798665536</v>
      </c>
      <c r="BB130">
        <v>0.14036789798665536</v>
      </c>
      <c r="BC130">
        <v>0.14036789798665536</v>
      </c>
      <c r="BD130">
        <v>0.14036789798665536</v>
      </c>
      <c r="BE130">
        <v>0.13469703136936914</v>
      </c>
      <c r="BF130">
        <v>0.13469703136936914</v>
      </c>
      <c r="BG130">
        <v>0.13469703136936914</v>
      </c>
      <c r="BH130">
        <v>0.13469703136936914</v>
      </c>
      <c r="BI130">
        <v>0.13215311571262495</v>
      </c>
      <c r="BJ130">
        <v>0.12633749509304104</v>
      </c>
      <c r="BK130">
        <v>0.12130363408142356</v>
      </c>
      <c r="BL130">
        <v>0.11527211779893079</v>
      </c>
      <c r="BM130">
        <v>0.1105740539407471</v>
      </c>
      <c r="BN130">
        <v>9.7548262484237494E-2</v>
      </c>
      <c r="BO130">
        <v>6.9776563071227107E-2</v>
      </c>
      <c r="BP130">
        <v>4.1397883342881803E-2</v>
      </c>
      <c r="BQ130">
        <v>1.2053705355251814E-2</v>
      </c>
      <c r="BR130">
        <v>9.3191560963472092E-4</v>
      </c>
      <c r="BS130">
        <v>0</v>
      </c>
      <c r="BT130">
        <v>2.1829780677713365E-2</v>
      </c>
      <c r="BU130">
        <v>1.271144103153804E-2</v>
      </c>
    </row>
    <row r="131" spans="1:73" x14ac:dyDescent="0.25">
      <c r="A131">
        <v>1357</v>
      </c>
      <c r="B131">
        <v>763.60240957258657</v>
      </c>
      <c r="C131">
        <v>1.3631336541934493E-3</v>
      </c>
      <c r="D131">
        <v>-40</v>
      </c>
      <c r="E131">
        <v>638.5</v>
      </c>
      <c r="F131">
        <v>-718.5</v>
      </c>
      <c r="G131">
        <v>0</v>
      </c>
      <c r="H131">
        <v>9.7723544157165437E-4</v>
      </c>
      <c r="I131">
        <v>1.104868006985551E-2</v>
      </c>
      <c r="J131">
        <v>4.1151780861443762E-2</v>
      </c>
      <c r="K131">
        <v>6.6892180415013769E-2</v>
      </c>
      <c r="L131">
        <v>9.5110997766452141E-2</v>
      </c>
      <c r="M131">
        <v>0.11040018306538865</v>
      </c>
      <c r="N131">
        <v>0.1200824307476081</v>
      </c>
      <c r="O131">
        <v>0.12596789263522296</v>
      </c>
      <c r="P131">
        <v>0.12897093155668662</v>
      </c>
      <c r="Q131">
        <v>0.13108553980001481</v>
      </c>
      <c r="R131">
        <v>0.13108553980001481</v>
      </c>
      <c r="S131">
        <v>0.13606016502356258</v>
      </c>
      <c r="T131">
        <v>0.13606016502356258</v>
      </c>
      <c r="U131">
        <v>0.13606016502356258</v>
      </c>
      <c r="V131">
        <v>0.1417310316408488</v>
      </c>
      <c r="W131">
        <v>0.1417310316408488</v>
      </c>
      <c r="X131">
        <v>0.1417310316408488</v>
      </c>
      <c r="Y131">
        <v>0.1417310316408488</v>
      </c>
      <c r="Z131">
        <v>0.1417310316408488</v>
      </c>
      <c r="AA131">
        <v>0.1417310316408488</v>
      </c>
      <c r="AB131">
        <v>0.1417310316408488</v>
      </c>
      <c r="AC131">
        <v>0.1417310316408488</v>
      </c>
      <c r="AD131">
        <v>0.1417310316408488</v>
      </c>
      <c r="AE131">
        <v>0.1417310316408488</v>
      </c>
      <c r="AF131">
        <v>0.1417310316408488</v>
      </c>
      <c r="AG131">
        <v>0.1417310316408488</v>
      </c>
      <c r="AH131">
        <v>0.1417310316408488</v>
      </c>
      <c r="AI131">
        <v>0.1417310316408488</v>
      </c>
      <c r="AJ131">
        <v>0.1417310316408488</v>
      </c>
      <c r="AK131">
        <v>0.1417310316408488</v>
      </c>
      <c r="AL131">
        <v>0.1417310316408488</v>
      </c>
      <c r="AM131">
        <v>0.1417310316408488</v>
      </c>
      <c r="AN131">
        <v>0.1417310316408488</v>
      </c>
      <c r="AO131">
        <v>0.1417310316408488</v>
      </c>
      <c r="AP131">
        <v>0.1417310316408488</v>
      </c>
      <c r="AQ131">
        <v>0.1417310316408488</v>
      </c>
      <c r="AR131">
        <v>0.1417310316408488</v>
      </c>
      <c r="AS131">
        <v>0.1417310316408488</v>
      </c>
      <c r="AT131">
        <v>0.1417310316408488</v>
      </c>
      <c r="AU131">
        <v>0.1417310316408488</v>
      </c>
      <c r="AV131">
        <v>0.1417310316408488</v>
      </c>
      <c r="AW131">
        <v>0.1417310316408488</v>
      </c>
      <c r="AX131">
        <v>0.1417310316408488</v>
      </c>
      <c r="AY131">
        <v>0.1417310316408488</v>
      </c>
      <c r="AZ131">
        <v>0.1417310316408488</v>
      </c>
      <c r="BA131">
        <v>0.1417310316408488</v>
      </c>
      <c r="BB131">
        <v>0.1417310316408488</v>
      </c>
      <c r="BC131">
        <v>0.1417310316408488</v>
      </c>
      <c r="BD131">
        <v>0.1417310316408488</v>
      </c>
      <c r="BE131">
        <v>0.13606016502356258</v>
      </c>
      <c r="BF131">
        <v>0.13606016502356258</v>
      </c>
      <c r="BG131">
        <v>0.13606016502356258</v>
      </c>
      <c r="BH131">
        <v>0.13606016502356258</v>
      </c>
      <c r="BI131">
        <v>0.13351624936681838</v>
      </c>
      <c r="BJ131">
        <v>0.12770062874723448</v>
      </c>
      <c r="BK131">
        <v>0.12130363408142356</v>
      </c>
      <c r="BL131">
        <v>0.11527211779893079</v>
      </c>
      <c r="BM131">
        <v>0.1105740539407471</v>
      </c>
      <c r="BN131">
        <v>9.7548262484237494E-2</v>
      </c>
      <c r="BO131">
        <v>6.9776563071227107E-2</v>
      </c>
      <c r="BP131">
        <v>4.1397883342881803E-2</v>
      </c>
      <c r="BQ131">
        <v>1.2053705355251814E-2</v>
      </c>
      <c r="BR131">
        <v>9.3191560963472092E-4</v>
      </c>
      <c r="BS131">
        <v>0</v>
      </c>
      <c r="BT131">
        <v>2.5453376367166741E-2</v>
      </c>
      <c r="BU131">
        <v>1.0534936308639886E-2</v>
      </c>
    </row>
    <row r="132" spans="1:73" x14ac:dyDescent="0.25">
      <c r="A132">
        <v>1357</v>
      </c>
      <c r="B132">
        <v>787.23890465957265</v>
      </c>
      <c r="C132">
        <v>1.4053279971084792E-3</v>
      </c>
      <c r="D132">
        <v>-30</v>
      </c>
      <c r="E132">
        <v>648.5</v>
      </c>
      <c r="F132">
        <v>-708.5</v>
      </c>
      <c r="G132">
        <v>0</v>
      </c>
      <c r="H132">
        <v>9.7723544157165437E-4</v>
      </c>
      <c r="I132">
        <v>1.104868006985551E-2</v>
      </c>
      <c r="J132">
        <v>4.1151780861443762E-2</v>
      </c>
      <c r="K132">
        <v>6.6892180415013769E-2</v>
      </c>
      <c r="L132">
        <v>9.5110997766452141E-2</v>
      </c>
      <c r="M132">
        <v>0.11180551106249713</v>
      </c>
      <c r="N132">
        <v>0.12148775874471658</v>
      </c>
      <c r="O132">
        <v>0.12737322063233145</v>
      </c>
      <c r="P132">
        <v>0.13037625955379512</v>
      </c>
      <c r="Q132">
        <v>0.1324908677971233</v>
      </c>
      <c r="R132">
        <v>0.1324908677971233</v>
      </c>
      <c r="S132">
        <v>0.13746549302067107</v>
      </c>
      <c r="T132">
        <v>0.13746549302067107</v>
      </c>
      <c r="U132">
        <v>0.13746549302067107</v>
      </c>
      <c r="V132">
        <v>0.14313635963795729</v>
      </c>
      <c r="W132">
        <v>0.14313635963795729</v>
      </c>
      <c r="X132">
        <v>0.14313635963795729</v>
      </c>
      <c r="Y132">
        <v>0.14313635963795729</v>
      </c>
      <c r="Z132">
        <v>0.14313635963795729</v>
      </c>
      <c r="AA132">
        <v>0.14313635963795729</v>
      </c>
      <c r="AB132">
        <v>0.14313635963795729</v>
      </c>
      <c r="AC132">
        <v>0.14313635963795729</v>
      </c>
      <c r="AD132">
        <v>0.14313635963795729</v>
      </c>
      <c r="AE132">
        <v>0.14313635963795729</v>
      </c>
      <c r="AF132">
        <v>0.14313635963795729</v>
      </c>
      <c r="AG132">
        <v>0.14313635963795729</v>
      </c>
      <c r="AH132">
        <v>0.14313635963795729</v>
      </c>
      <c r="AI132">
        <v>0.14313635963795729</v>
      </c>
      <c r="AJ132">
        <v>0.14313635963795729</v>
      </c>
      <c r="AK132">
        <v>0.14313635963795729</v>
      </c>
      <c r="AL132">
        <v>0.14313635963795729</v>
      </c>
      <c r="AM132">
        <v>0.14313635963795729</v>
      </c>
      <c r="AN132">
        <v>0.14313635963795729</v>
      </c>
      <c r="AO132">
        <v>0.14313635963795729</v>
      </c>
      <c r="AP132">
        <v>0.14313635963795729</v>
      </c>
      <c r="AQ132">
        <v>0.14313635963795729</v>
      </c>
      <c r="AR132">
        <v>0.14313635963795729</v>
      </c>
      <c r="AS132">
        <v>0.14313635963795729</v>
      </c>
      <c r="AT132">
        <v>0.14313635963795729</v>
      </c>
      <c r="AU132">
        <v>0.14313635963795729</v>
      </c>
      <c r="AV132">
        <v>0.14313635963795729</v>
      </c>
      <c r="AW132">
        <v>0.14313635963795729</v>
      </c>
      <c r="AX132">
        <v>0.14313635963795729</v>
      </c>
      <c r="AY132">
        <v>0.14313635963795729</v>
      </c>
      <c r="AZ132">
        <v>0.14313635963795729</v>
      </c>
      <c r="BA132">
        <v>0.14313635963795729</v>
      </c>
      <c r="BB132">
        <v>0.14313635963795729</v>
      </c>
      <c r="BC132">
        <v>0.14313635963795729</v>
      </c>
      <c r="BD132">
        <v>0.14313635963795729</v>
      </c>
      <c r="BE132">
        <v>0.13746549302067107</v>
      </c>
      <c r="BF132">
        <v>0.13746549302067107</v>
      </c>
      <c r="BG132">
        <v>0.13746549302067107</v>
      </c>
      <c r="BH132">
        <v>0.13746549302067107</v>
      </c>
      <c r="BI132">
        <v>0.13492157736392688</v>
      </c>
      <c r="BJ132">
        <v>0.12910595674434297</v>
      </c>
      <c r="BK132">
        <v>0.12270896207853203</v>
      </c>
      <c r="BL132">
        <v>0.11527211779893079</v>
      </c>
      <c r="BM132">
        <v>0.1105740539407471</v>
      </c>
      <c r="BN132">
        <v>9.7548262484237494E-2</v>
      </c>
      <c r="BO132">
        <v>6.9776563071227107E-2</v>
      </c>
      <c r="BP132">
        <v>4.1397883342881803E-2</v>
      </c>
      <c r="BQ132">
        <v>1.2053705355251814E-2</v>
      </c>
      <c r="BR132">
        <v>9.3191560963472092E-4</v>
      </c>
      <c r="BS132">
        <v>0</v>
      </c>
      <c r="BT132">
        <v>2.1829780677713365E-2</v>
      </c>
      <c r="BU132">
        <v>1.271144103153804E-2</v>
      </c>
    </row>
    <row r="133" spans="1:73" x14ac:dyDescent="0.25">
      <c r="A133">
        <v>1357</v>
      </c>
      <c r="B133">
        <v>763.78822301798823</v>
      </c>
      <c r="C133">
        <v>1.3634653563432241E-3</v>
      </c>
      <c r="D133">
        <v>-20</v>
      </c>
      <c r="E133">
        <v>658.5</v>
      </c>
      <c r="F133">
        <v>-698.5</v>
      </c>
      <c r="G133">
        <v>0</v>
      </c>
      <c r="H133">
        <v>9.7723544157165437E-4</v>
      </c>
      <c r="I133">
        <v>1.104868006985551E-2</v>
      </c>
      <c r="J133">
        <v>4.1151780861443762E-2</v>
      </c>
      <c r="K133">
        <v>6.6892180415013769E-2</v>
      </c>
      <c r="L133">
        <v>9.5110997766452141E-2</v>
      </c>
      <c r="M133">
        <v>0.11316897641884036</v>
      </c>
      <c r="N133">
        <v>0.12285122410105981</v>
      </c>
      <c r="O133">
        <v>0.12873668598867466</v>
      </c>
      <c r="P133">
        <v>0.13173972491013833</v>
      </c>
      <c r="Q133">
        <v>0.13385433315346651</v>
      </c>
      <c r="R133">
        <v>0.13385433315346651</v>
      </c>
      <c r="S133">
        <v>0.13882895837701428</v>
      </c>
      <c r="T133">
        <v>0.13882895837701428</v>
      </c>
      <c r="U133">
        <v>0.13882895837701428</v>
      </c>
      <c r="V133">
        <v>0.1444998249943005</v>
      </c>
      <c r="W133">
        <v>0.1444998249943005</v>
      </c>
      <c r="X133">
        <v>0.1444998249943005</v>
      </c>
      <c r="Y133">
        <v>0.1444998249943005</v>
      </c>
      <c r="Z133">
        <v>0.1444998249943005</v>
      </c>
      <c r="AA133">
        <v>0.1444998249943005</v>
      </c>
      <c r="AB133">
        <v>0.1444998249943005</v>
      </c>
      <c r="AC133">
        <v>0.1444998249943005</v>
      </c>
      <c r="AD133">
        <v>0.1444998249943005</v>
      </c>
      <c r="AE133">
        <v>0.1444998249943005</v>
      </c>
      <c r="AF133">
        <v>0.1444998249943005</v>
      </c>
      <c r="AG133">
        <v>0.1444998249943005</v>
      </c>
      <c r="AH133">
        <v>0.1444998249943005</v>
      </c>
      <c r="AI133">
        <v>0.1444998249943005</v>
      </c>
      <c r="AJ133">
        <v>0.1444998249943005</v>
      </c>
      <c r="AK133">
        <v>0.1444998249943005</v>
      </c>
      <c r="AL133">
        <v>0.1444998249943005</v>
      </c>
      <c r="AM133">
        <v>0.1444998249943005</v>
      </c>
      <c r="AN133">
        <v>0.1444998249943005</v>
      </c>
      <c r="AO133">
        <v>0.1444998249943005</v>
      </c>
      <c r="AP133">
        <v>0.1444998249943005</v>
      </c>
      <c r="AQ133">
        <v>0.1444998249943005</v>
      </c>
      <c r="AR133">
        <v>0.1444998249943005</v>
      </c>
      <c r="AS133">
        <v>0.1444998249943005</v>
      </c>
      <c r="AT133">
        <v>0.1444998249943005</v>
      </c>
      <c r="AU133">
        <v>0.1444998249943005</v>
      </c>
      <c r="AV133">
        <v>0.1444998249943005</v>
      </c>
      <c r="AW133">
        <v>0.1444998249943005</v>
      </c>
      <c r="AX133">
        <v>0.1444998249943005</v>
      </c>
      <c r="AY133">
        <v>0.1444998249943005</v>
      </c>
      <c r="AZ133">
        <v>0.1444998249943005</v>
      </c>
      <c r="BA133">
        <v>0.1444998249943005</v>
      </c>
      <c r="BB133">
        <v>0.1444998249943005</v>
      </c>
      <c r="BC133">
        <v>0.1444998249943005</v>
      </c>
      <c r="BD133">
        <v>0.1444998249943005</v>
      </c>
      <c r="BE133">
        <v>0.13882895837701428</v>
      </c>
      <c r="BF133">
        <v>0.13882895837701428</v>
      </c>
      <c r="BG133">
        <v>0.13882895837701428</v>
      </c>
      <c r="BH133">
        <v>0.13882895837701428</v>
      </c>
      <c r="BI133">
        <v>0.13628504272027009</v>
      </c>
      <c r="BJ133">
        <v>0.13046942210068618</v>
      </c>
      <c r="BK133">
        <v>0.12407242743487526</v>
      </c>
      <c r="BL133">
        <v>0.11527211779893079</v>
      </c>
      <c r="BM133">
        <v>0.1105740539407471</v>
      </c>
      <c r="BN133">
        <v>9.7548262484237494E-2</v>
      </c>
      <c r="BO133">
        <v>6.9776563071227107E-2</v>
      </c>
      <c r="BP133">
        <v>4.1397883342881803E-2</v>
      </c>
      <c r="BQ133">
        <v>1.2053705355251814E-2</v>
      </c>
      <c r="BR133">
        <v>9.3191560963472092E-4</v>
      </c>
      <c r="BS133">
        <v>0</v>
      </c>
      <c r="BT133">
        <v>1.9556090117329727E-2</v>
      </c>
      <c r="BU133">
        <v>1.4973672316641845E-2</v>
      </c>
    </row>
    <row r="134" spans="1:73" x14ac:dyDescent="0.25">
      <c r="A134">
        <v>1357</v>
      </c>
      <c r="B134">
        <v>802.16696447774495</v>
      </c>
      <c r="C134">
        <v>1.4319766043874341E-3</v>
      </c>
      <c r="D134">
        <v>-10</v>
      </c>
      <c r="E134">
        <v>668.5</v>
      </c>
      <c r="F134">
        <v>-688.5</v>
      </c>
      <c r="G134">
        <v>0</v>
      </c>
      <c r="H134">
        <v>9.7723544157165437E-4</v>
      </c>
      <c r="I134">
        <v>1.104868006985551E-2</v>
      </c>
      <c r="J134">
        <v>4.1151780861443762E-2</v>
      </c>
      <c r="K134">
        <v>6.6892180415013769E-2</v>
      </c>
      <c r="L134">
        <v>9.5110997766452141E-2</v>
      </c>
      <c r="M134">
        <v>0.11316897641884036</v>
      </c>
      <c r="N134">
        <v>0.12428320070544724</v>
      </c>
      <c r="O134">
        <v>0.13016866259306209</v>
      </c>
      <c r="P134">
        <v>0.13317170151452576</v>
      </c>
      <c r="Q134">
        <v>0.13528630975785394</v>
      </c>
      <c r="R134">
        <v>0.13528630975785394</v>
      </c>
      <c r="S134">
        <v>0.14026093498140171</v>
      </c>
      <c r="T134">
        <v>0.14026093498140171</v>
      </c>
      <c r="U134">
        <v>0.14026093498140171</v>
      </c>
      <c r="V134">
        <v>0.14593180159868793</v>
      </c>
      <c r="W134">
        <v>0.14593180159868793</v>
      </c>
      <c r="X134">
        <v>0.14593180159868793</v>
      </c>
      <c r="Y134">
        <v>0.14593180159868793</v>
      </c>
      <c r="Z134">
        <v>0.14593180159868793</v>
      </c>
      <c r="AA134">
        <v>0.14593180159868793</v>
      </c>
      <c r="AB134">
        <v>0.14593180159868793</v>
      </c>
      <c r="AC134">
        <v>0.14593180159868793</v>
      </c>
      <c r="AD134">
        <v>0.14593180159868793</v>
      </c>
      <c r="AE134">
        <v>0.14593180159868793</v>
      </c>
      <c r="AF134">
        <v>0.14593180159868793</v>
      </c>
      <c r="AG134">
        <v>0.14593180159868793</v>
      </c>
      <c r="AH134">
        <v>0.14593180159868793</v>
      </c>
      <c r="AI134">
        <v>0.14593180159868793</v>
      </c>
      <c r="AJ134">
        <v>0.14593180159868793</v>
      </c>
      <c r="AK134">
        <v>0.14593180159868793</v>
      </c>
      <c r="AL134">
        <v>0.14593180159868793</v>
      </c>
      <c r="AM134">
        <v>0.14593180159868793</v>
      </c>
      <c r="AN134">
        <v>0.14593180159868793</v>
      </c>
      <c r="AO134">
        <v>0.14593180159868793</v>
      </c>
      <c r="AP134">
        <v>0.14593180159868793</v>
      </c>
      <c r="AQ134">
        <v>0.14593180159868793</v>
      </c>
      <c r="AR134">
        <v>0.14593180159868793</v>
      </c>
      <c r="AS134">
        <v>0.14593180159868793</v>
      </c>
      <c r="AT134">
        <v>0.14593180159868793</v>
      </c>
      <c r="AU134">
        <v>0.14593180159868793</v>
      </c>
      <c r="AV134">
        <v>0.14593180159868793</v>
      </c>
      <c r="AW134">
        <v>0.14593180159868793</v>
      </c>
      <c r="AX134">
        <v>0.14593180159868793</v>
      </c>
      <c r="AY134">
        <v>0.14593180159868793</v>
      </c>
      <c r="AZ134">
        <v>0.14593180159868793</v>
      </c>
      <c r="BA134">
        <v>0.14593180159868793</v>
      </c>
      <c r="BB134">
        <v>0.14593180159868793</v>
      </c>
      <c r="BC134">
        <v>0.14593180159868793</v>
      </c>
      <c r="BD134">
        <v>0.14593180159868793</v>
      </c>
      <c r="BE134">
        <v>0.14026093498140171</v>
      </c>
      <c r="BF134">
        <v>0.14026093498140171</v>
      </c>
      <c r="BG134">
        <v>0.14026093498140171</v>
      </c>
      <c r="BH134">
        <v>0.14026093498140171</v>
      </c>
      <c r="BI134">
        <v>0.13771701932465752</v>
      </c>
      <c r="BJ134">
        <v>0.13190139870507361</v>
      </c>
      <c r="BK134">
        <v>0.12550440403926269</v>
      </c>
      <c r="BL134">
        <v>0.11670409440331822</v>
      </c>
      <c r="BM134">
        <v>0.1105740539407471</v>
      </c>
      <c r="BN134">
        <v>9.7548262484237494E-2</v>
      </c>
      <c r="BO134">
        <v>6.9776563071227107E-2</v>
      </c>
      <c r="BP134">
        <v>4.1397883342881803E-2</v>
      </c>
      <c r="BQ134">
        <v>1.2053705355251814E-2</v>
      </c>
      <c r="BR134">
        <v>9.3191560963472092E-4</v>
      </c>
      <c r="BS134">
        <v>0</v>
      </c>
      <c r="BT134">
        <v>1.7353447195318172E-2</v>
      </c>
      <c r="BU134">
        <v>1.7367757146660889E-2</v>
      </c>
    </row>
    <row r="135" spans="1:73" x14ac:dyDescent="0.25">
      <c r="A135">
        <v>1357</v>
      </c>
      <c r="B135">
        <v>796.91433865040528</v>
      </c>
      <c r="C135">
        <v>1.4225999563460272E-3</v>
      </c>
      <c r="D135">
        <v>0</v>
      </c>
      <c r="E135">
        <v>678.5</v>
      </c>
      <c r="F135">
        <v>-678.5</v>
      </c>
      <c r="G135">
        <v>0</v>
      </c>
      <c r="H135">
        <v>9.7723544157165437E-4</v>
      </c>
      <c r="I135">
        <v>1.104868006985551E-2</v>
      </c>
      <c r="J135">
        <v>4.1151780861443762E-2</v>
      </c>
      <c r="K135">
        <v>6.6892180415013769E-2</v>
      </c>
      <c r="L135">
        <v>9.5110997766452141E-2</v>
      </c>
      <c r="M135">
        <v>0.11316897641884036</v>
      </c>
      <c r="N135">
        <v>0.12570580066179327</v>
      </c>
      <c r="O135">
        <v>0.13159126254940812</v>
      </c>
      <c r="P135">
        <v>0.13459430147087179</v>
      </c>
      <c r="Q135">
        <v>0.13670890971419997</v>
      </c>
      <c r="R135">
        <v>0.13670890971419997</v>
      </c>
      <c r="S135">
        <v>0.14168353493774774</v>
      </c>
      <c r="T135">
        <v>0.14168353493774774</v>
      </c>
      <c r="U135">
        <v>0.14168353493774774</v>
      </c>
      <c r="V135">
        <v>0.14735440155503396</v>
      </c>
      <c r="W135">
        <v>0.14735440155503396</v>
      </c>
      <c r="X135">
        <v>0.14735440155503396</v>
      </c>
      <c r="Y135">
        <v>0.14735440155503396</v>
      </c>
      <c r="Z135">
        <v>0.14735440155503396</v>
      </c>
      <c r="AA135">
        <v>0.14735440155503396</v>
      </c>
      <c r="AB135">
        <v>0.14735440155503396</v>
      </c>
      <c r="AC135">
        <v>0.14735440155503396</v>
      </c>
      <c r="AD135">
        <v>0.14735440155503396</v>
      </c>
      <c r="AE135">
        <v>0.14735440155503396</v>
      </c>
      <c r="AF135">
        <v>0.14735440155503396</v>
      </c>
      <c r="AG135">
        <v>0.14735440155503396</v>
      </c>
      <c r="AH135">
        <v>0.14735440155503396</v>
      </c>
      <c r="AI135">
        <v>0.14735440155503396</v>
      </c>
      <c r="AJ135">
        <v>0.14735440155503396</v>
      </c>
      <c r="AK135">
        <v>0.14735440155503396</v>
      </c>
      <c r="AL135">
        <v>0.14735440155503396</v>
      </c>
      <c r="AM135">
        <v>0.14735440155503396</v>
      </c>
      <c r="AN135">
        <v>0.14735440155503396</v>
      </c>
      <c r="AO135">
        <v>0.14735440155503396</v>
      </c>
      <c r="AP135">
        <v>0.14735440155503396</v>
      </c>
      <c r="AQ135">
        <v>0.14735440155503396</v>
      </c>
      <c r="AR135">
        <v>0.14735440155503396</v>
      </c>
      <c r="AS135">
        <v>0.14735440155503396</v>
      </c>
      <c r="AT135">
        <v>0.14735440155503396</v>
      </c>
      <c r="AU135">
        <v>0.14735440155503396</v>
      </c>
      <c r="AV135">
        <v>0.14735440155503396</v>
      </c>
      <c r="AW135">
        <v>0.14735440155503396</v>
      </c>
      <c r="AX135">
        <v>0.14735440155503396</v>
      </c>
      <c r="AY135">
        <v>0.14735440155503396</v>
      </c>
      <c r="AZ135">
        <v>0.14735440155503396</v>
      </c>
      <c r="BA135">
        <v>0.14735440155503396</v>
      </c>
      <c r="BB135">
        <v>0.14735440155503396</v>
      </c>
      <c r="BC135">
        <v>0.14735440155503396</v>
      </c>
      <c r="BD135">
        <v>0.14735440155503396</v>
      </c>
      <c r="BE135">
        <v>0.14168353493774774</v>
      </c>
      <c r="BF135">
        <v>0.14168353493774774</v>
      </c>
      <c r="BG135">
        <v>0.14168353493774774</v>
      </c>
      <c r="BH135">
        <v>0.14168353493774774</v>
      </c>
      <c r="BI135">
        <v>0.13913961928100355</v>
      </c>
      <c r="BJ135">
        <v>0.13332399866141964</v>
      </c>
      <c r="BK135">
        <v>0.12692700399560872</v>
      </c>
      <c r="BL135">
        <v>0.11812669435966425</v>
      </c>
      <c r="BM135">
        <v>0.1105740539407471</v>
      </c>
      <c r="BN135">
        <v>9.7548262484237494E-2</v>
      </c>
      <c r="BO135">
        <v>6.9776563071227107E-2</v>
      </c>
      <c r="BP135">
        <v>4.1397883342881803E-2</v>
      </c>
      <c r="BQ135">
        <v>1.2053705355251814E-2</v>
      </c>
      <c r="BR135">
        <v>9.3191560963472092E-4</v>
      </c>
      <c r="BS135">
        <v>0</v>
      </c>
      <c r="BT135">
        <v>1.5450697081910686E-2</v>
      </c>
      <c r="BU135">
        <v>1.9761841976679961E-2</v>
      </c>
    </row>
    <row r="136" spans="1:73" x14ac:dyDescent="0.25">
      <c r="A136">
        <v>1357</v>
      </c>
      <c r="B136">
        <v>723.79353484114222</v>
      </c>
      <c r="C136">
        <v>1.2920694246916372E-3</v>
      </c>
      <c r="D136">
        <v>10</v>
      </c>
      <c r="E136">
        <v>688.5</v>
      </c>
      <c r="F136">
        <v>-668.5</v>
      </c>
      <c r="G136">
        <v>0</v>
      </c>
      <c r="H136">
        <v>9.7723544157165437E-4</v>
      </c>
      <c r="I136">
        <v>1.104868006985551E-2</v>
      </c>
      <c r="J136">
        <v>4.1151780861443762E-2</v>
      </c>
      <c r="K136">
        <v>6.6892180415013769E-2</v>
      </c>
      <c r="L136">
        <v>9.5110997766452141E-2</v>
      </c>
      <c r="M136">
        <v>0.11316897641884036</v>
      </c>
      <c r="N136">
        <v>0.12699787008648492</v>
      </c>
      <c r="O136">
        <v>0.13288333197409977</v>
      </c>
      <c r="P136">
        <v>0.13588637089556344</v>
      </c>
      <c r="Q136">
        <v>0.13800097913889162</v>
      </c>
      <c r="R136">
        <v>0.13800097913889162</v>
      </c>
      <c r="S136">
        <v>0.14297560436243939</v>
      </c>
      <c r="T136">
        <v>0.14297560436243939</v>
      </c>
      <c r="U136">
        <v>0.14297560436243939</v>
      </c>
      <c r="V136">
        <v>0.14864647097972561</v>
      </c>
      <c r="W136">
        <v>0.14864647097972561</v>
      </c>
      <c r="X136">
        <v>0.14864647097972561</v>
      </c>
      <c r="Y136">
        <v>0.14864647097972561</v>
      </c>
      <c r="Z136">
        <v>0.14864647097972561</v>
      </c>
      <c r="AA136">
        <v>0.14864647097972561</v>
      </c>
      <c r="AB136">
        <v>0.14864647097972561</v>
      </c>
      <c r="AC136">
        <v>0.14864647097972561</v>
      </c>
      <c r="AD136">
        <v>0.14864647097972561</v>
      </c>
      <c r="AE136">
        <v>0.14864647097972561</v>
      </c>
      <c r="AF136">
        <v>0.14864647097972561</v>
      </c>
      <c r="AG136">
        <v>0.14864647097972561</v>
      </c>
      <c r="AH136">
        <v>0.14864647097972561</v>
      </c>
      <c r="AI136">
        <v>0.14864647097972561</v>
      </c>
      <c r="AJ136">
        <v>0.14864647097972561</v>
      </c>
      <c r="AK136">
        <v>0.14864647097972561</v>
      </c>
      <c r="AL136">
        <v>0.14864647097972561</v>
      </c>
      <c r="AM136">
        <v>0.14864647097972561</v>
      </c>
      <c r="AN136">
        <v>0.14864647097972561</v>
      </c>
      <c r="AO136">
        <v>0.14864647097972561</v>
      </c>
      <c r="AP136">
        <v>0.14864647097972561</v>
      </c>
      <c r="AQ136">
        <v>0.14864647097972561</v>
      </c>
      <c r="AR136">
        <v>0.14864647097972561</v>
      </c>
      <c r="AS136">
        <v>0.14864647097972561</v>
      </c>
      <c r="AT136">
        <v>0.14864647097972561</v>
      </c>
      <c r="AU136">
        <v>0.14864647097972561</v>
      </c>
      <c r="AV136">
        <v>0.14864647097972561</v>
      </c>
      <c r="AW136">
        <v>0.14864647097972561</v>
      </c>
      <c r="AX136">
        <v>0.14864647097972561</v>
      </c>
      <c r="AY136">
        <v>0.14864647097972561</v>
      </c>
      <c r="AZ136">
        <v>0.14864647097972561</v>
      </c>
      <c r="BA136">
        <v>0.14864647097972561</v>
      </c>
      <c r="BB136">
        <v>0.14864647097972561</v>
      </c>
      <c r="BC136">
        <v>0.14864647097972561</v>
      </c>
      <c r="BD136">
        <v>0.14864647097972561</v>
      </c>
      <c r="BE136">
        <v>0.14297560436243939</v>
      </c>
      <c r="BF136">
        <v>0.14297560436243939</v>
      </c>
      <c r="BG136">
        <v>0.14297560436243939</v>
      </c>
      <c r="BH136">
        <v>0.14297560436243939</v>
      </c>
      <c r="BI136">
        <v>0.1404316887056952</v>
      </c>
      <c r="BJ136">
        <v>0.13461606808611129</v>
      </c>
      <c r="BK136">
        <v>0.12821907342030037</v>
      </c>
      <c r="BL136">
        <v>0.11941876378435588</v>
      </c>
      <c r="BM136">
        <v>0.1105740539407471</v>
      </c>
      <c r="BN136">
        <v>9.7548262484237494E-2</v>
      </c>
      <c r="BO136">
        <v>6.9776563071227107E-2</v>
      </c>
      <c r="BP136">
        <v>4.1397883342881803E-2</v>
      </c>
      <c r="BQ136">
        <v>1.2053705355251814E-2</v>
      </c>
      <c r="BR136">
        <v>9.3191560963472092E-4</v>
      </c>
      <c r="BS136">
        <v>0</v>
      </c>
      <c r="BT136">
        <v>1.4326805269985671E-2</v>
      </c>
      <c r="BU136">
        <v>2.2805325537401278E-2</v>
      </c>
    </row>
    <row r="137" spans="1:73" x14ac:dyDescent="0.25">
      <c r="A137">
        <v>1345</v>
      </c>
      <c r="B137">
        <v>420.90972006479558</v>
      </c>
      <c r="C137">
        <v>7.5138082018182313E-4</v>
      </c>
      <c r="D137">
        <v>20</v>
      </c>
      <c r="E137">
        <v>692.5</v>
      </c>
      <c r="F137">
        <v>-652.5</v>
      </c>
      <c r="G137">
        <v>0</v>
      </c>
      <c r="H137">
        <v>9.7723544157165437E-4</v>
      </c>
      <c r="I137">
        <v>1.104868006985551E-2</v>
      </c>
      <c r="J137">
        <v>4.1151780861443762E-2</v>
      </c>
      <c r="K137">
        <v>6.6892180415013769E-2</v>
      </c>
      <c r="L137">
        <v>9.5110997766452141E-2</v>
      </c>
      <c r="M137">
        <v>0.11316897641884036</v>
      </c>
      <c r="N137">
        <v>0.12699787008648492</v>
      </c>
      <c r="O137">
        <v>0.1336347127942816</v>
      </c>
      <c r="P137">
        <v>0.13663775171574527</v>
      </c>
      <c r="Q137">
        <v>0.13875235995907345</v>
      </c>
      <c r="R137">
        <v>0.13875235995907345</v>
      </c>
      <c r="S137">
        <v>0.14372698518262123</v>
      </c>
      <c r="T137">
        <v>0.14372698518262123</v>
      </c>
      <c r="U137">
        <v>0.14372698518262123</v>
      </c>
      <c r="V137">
        <v>0.14939785179990744</v>
      </c>
      <c r="W137">
        <v>0.14939785179990744</v>
      </c>
      <c r="X137">
        <v>0.14939785179990744</v>
      </c>
      <c r="Y137">
        <v>0.14939785179990744</v>
      </c>
      <c r="Z137">
        <v>0.14939785179990744</v>
      </c>
      <c r="AA137">
        <v>0.14939785179990744</v>
      </c>
      <c r="AB137">
        <v>0.14939785179990744</v>
      </c>
      <c r="AC137">
        <v>0.14939785179990744</v>
      </c>
      <c r="AD137">
        <v>0.14939785179990744</v>
      </c>
      <c r="AE137">
        <v>0.14939785179990744</v>
      </c>
      <c r="AF137">
        <v>0.14939785179990744</v>
      </c>
      <c r="AG137">
        <v>0.14939785179990744</v>
      </c>
      <c r="AH137">
        <v>0.14939785179990744</v>
      </c>
      <c r="AI137">
        <v>0.14939785179990744</v>
      </c>
      <c r="AJ137">
        <v>0.14939785179990744</v>
      </c>
      <c r="AK137">
        <v>0.14939785179990744</v>
      </c>
      <c r="AL137">
        <v>0.14939785179990744</v>
      </c>
      <c r="AM137">
        <v>0.14939785179990744</v>
      </c>
      <c r="AN137">
        <v>0.14939785179990744</v>
      </c>
      <c r="AO137">
        <v>0.14939785179990744</v>
      </c>
      <c r="AP137">
        <v>0.14939785179990744</v>
      </c>
      <c r="AQ137">
        <v>0.14939785179990744</v>
      </c>
      <c r="AR137">
        <v>0.14939785179990744</v>
      </c>
      <c r="AS137">
        <v>0.14939785179990744</v>
      </c>
      <c r="AT137">
        <v>0.14939785179990744</v>
      </c>
      <c r="AU137">
        <v>0.14939785179990744</v>
      </c>
      <c r="AV137">
        <v>0.14939785179990744</v>
      </c>
      <c r="AW137">
        <v>0.14939785179990744</v>
      </c>
      <c r="AX137">
        <v>0.14939785179990744</v>
      </c>
      <c r="AY137">
        <v>0.14939785179990744</v>
      </c>
      <c r="AZ137">
        <v>0.14939785179990744</v>
      </c>
      <c r="BA137">
        <v>0.14939785179990744</v>
      </c>
      <c r="BB137">
        <v>0.14939785179990744</v>
      </c>
      <c r="BC137">
        <v>0.14939785179990744</v>
      </c>
      <c r="BD137">
        <v>0.14939785179990744</v>
      </c>
      <c r="BE137">
        <v>0.14372698518262123</v>
      </c>
      <c r="BF137">
        <v>0.14372698518262123</v>
      </c>
      <c r="BG137">
        <v>0.14372698518262123</v>
      </c>
      <c r="BH137">
        <v>0.14372698518262123</v>
      </c>
      <c r="BI137">
        <v>0.14118306952587703</v>
      </c>
      <c r="BJ137">
        <v>0.13536744890629313</v>
      </c>
      <c r="BK137">
        <v>0.1289704542404822</v>
      </c>
      <c r="BL137">
        <v>0.1201701446045377</v>
      </c>
      <c r="BM137">
        <v>0.1105740539407471</v>
      </c>
      <c r="BN137">
        <v>9.7548262484237494E-2</v>
      </c>
      <c r="BO137">
        <v>6.9776563071227107E-2</v>
      </c>
      <c r="BP137">
        <v>4.1397883342881803E-2</v>
      </c>
      <c r="BQ137">
        <v>1.2053705355251814E-2</v>
      </c>
      <c r="BR137">
        <v>9.3191560963472092E-4</v>
      </c>
      <c r="BS137">
        <v>0</v>
      </c>
      <c r="BT137">
        <v>1.2597072652228952E-2</v>
      </c>
      <c r="BU137">
        <v>2.4122737159548657E-2</v>
      </c>
    </row>
    <row r="138" spans="1:73" x14ac:dyDescent="0.25">
      <c r="A138">
        <v>1345</v>
      </c>
      <c r="B138">
        <v>420.19267436642377</v>
      </c>
      <c r="C138">
        <v>7.5010079655854467E-4</v>
      </c>
      <c r="D138">
        <v>30</v>
      </c>
      <c r="E138">
        <v>702.5</v>
      </c>
      <c r="F138">
        <v>-642.5</v>
      </c>
      <c r="G138">
        <v>0</v>
      </c>
      <c r="H138">
        <v>9.7723544157165437E-4</v>
      </c>
      <c r="I138">
        <v>1.104868006985551E-2</v>
      </c>
      <c r="J138">
        <v>4.1151780861443762E-2</v>
      </c>
      <c r="K138">
        <v>6.6892180415013769E-2</v>
      </c>
      <c r="L138">
        <v>9.5110997766452141E-2</v>
      </c>
      <c r="M138">
        <v>0.11316897641884036</v>
      </c>
      <c r="N138">
        <v>0.12699787008648492</v>
      </c>
      <c r="O138">
        <v>0.13438481359084015</v>
      </c>
      <c r="P138">
        <v>0.13738785251230382</v>
      </c>
      <c r="Q138">
        <v>0.139502460755632</v>
      </c>
      <c r="R138">
        <v>0.139502460755632</v>
      </c>
      <c r="S138">
        <v>0.14447708597917977</v>
      </c>
      <c r="T138">
        <v>0.14447708597917977</v>
      </c>
      <c r="U138">
        <v>0.14447708597917977</v>
      </c>
      <c r="V138">
        <v>0.15014795259646599</v>
      </c>
      <c r="W138">
        <v>0.15014795259646599</v>
      </c>
      <c r="X138">
        <v>0.15014795259646599</v>
      </c>
      <c r="Y138">
        <v>0.15014795259646599</v>
      </c>
      <c r="Z138">
        <v>0.15014795259646599</v>
      </c>
      <c r="AA138">
        <v>0.15014795259646599</v>
      </c>
      <c r="AB138">
        <v>0.15014795259646599</v>
      </c>
      <c r="AC138">
        <v>0.15014795259646599</v>
      </c>
      <c r="AD138">
        <v>0.15014795259646599</v>
      </c>
      <c r="AE138">
        <v>0.15014795259646599</v>
      </c>
      <c r="AF138">
        <v>0.15014795259646599</v>
      </c>
      <c r="AG138">
        <v>0.15014795259646599</v>
      </c>
      <c r="AH138">
        <v>0.15014795259646599</v>
      </c>
      <c r="AI138">
        <v>0.15014795259646599</v>
      </c>
      <c r="AJ138">
        <v>0.15014795259646599</v>
      </c>
      <c r="AK138">
        <v>0.15014795259646599</v>
      </c>
      <c r="AL138">
        <v>0.15014795259646599</v>
      </c>
      <c r="AM138">
        <v>0.15014795259646599</v>
      </c>
      <c r="AN138">
        <v>0.15014795259646599</v>
      </c>
      <c r="AO138">
        <v>0.15014795259646599</v>
      </c>
      <c r="AP138">
        <v>0.15014795259646599</v>
      </c>
      <c r="AQ138">
        <v>0.15014795259646599</v>
      </c>
      <c r="AR138">
        <v>0.15014795259646599</v>
      </c>
      <c r="AS138">
        <v>0.15014795259646599</v>
      </c>
      <c r="AT138">
        <v>0.15014795259646599</v>
      </c>
      <c r="AU138">
        <v>0.15014795259646599</v>
      </c>
      <c r="AV138">
        <v>0.15014795259646599</v>
      </c>
      <c r="AW138">
        <v>0.15014795259646599</v>
      </c>
      <c r="AX138">
        <v>0.15014795259646599</v>
      </c>
      <c r="AY138">
        <v>0.15014795259646599</v>
      </c>
      <c r="AZ138">
        <v>0.15014795259646599</v>
      </c>
      <c r="BA138">
        <v>0.15014795259646599</v>
      </c>
      <c r="BB138">
        <v>0.15014795259646599</v>
      </c>
      <c r="BC138">
        <v>0.15014795259646599</v>
      </c>
      <c r="BD138">
        <v>0.15014795259646599</v>
      </c>
      <c r="BE138">
        <v>0.14447708597917977</v>
      </c>
      <c r="BF138">
        <v>0.14447708597917977</v>
      </c>
      <c r="BG138">
        <v>0.14447708597917977</v>
      </c>
      <c r="BH138">
        <v>0.14447708597917977</v>
      </c>
      <c r="BI138">
        <v>0.14193317032243558</v>
      </c>
      <c r="BJ138">
        <v>0.13611754970285167</v>
      </c>
      <c r="BK138">
        <v>0.12972055503704075</v>
      </c>
      <c r="BL138">
        <v>0.12092024540109625</v>
      </c>
      <c r="BM138">
        <v>0.11132415473730564</v>
      </c>
      <c r="BN138">
        <v>9.7548262484237494E-2</v>
      </c>
      <c r="BO138">
        <v>6.9776563071227107E-2</v>
      </c>
      <c r="BP138">
        <v>4.1397883342881803E-2</v>
      </c>
      <c r="BQ138">
        <v>1.2053705355251814E-2</v>
      </c>
      <c r="BR138">
        <v>9.3191560963472092E-4</v>
      </c>
      <c r="BS138">
        <v>0</v>
      </c>
      <c r="BT138">
        <v>1.1805677351582167E-2</v>
      </c>
      <c r="BU138">
        <v>2.7416266214917107E-2</v>
      </c>
    </row>
    <row r="139" spans="1:73" x14ac:dyDescent="0.25">
      <c r="A139">
        <v>1345</v>
      </c>
      <c r="B139">
        <v>397.76393857246842</v>
      </c>
      <c r="C139">
        <v>7.1006246745103612E-4</v>
      </c>
      <c r="D139">
        <v>40</v>
      </c>
      <c r="E139">
        <v>712.5</v>
      </c>
      <c r="F139">
        <v>-632.5</v>
      </c>
      <c r="G139">
        <v>0</v>
      </c>
      <c r="H139">
        <v>9.7723544157165437E-4</v>
      </c>
      <c r="I139">
        <v>1.104868006985551E-2</v>
      </c>
      <c r="J139">
        <v>4.1151780861443762E-2</v>
      </c>
      <c r="K139">
        <v>6.6892180415013769E-2</v>
      </c>
      <c r="L139">
        <v>9.5110997766452141E-2</v>
      </c>
      <c r="M139">
        <v>0.11316897641884036</v>
      </c>
      <c r="N139">
        <v>0.12699787008648492</v>
      </c>
      <c r="O139">
        <v>0.13438481359084015</v>
      </c>
      <c r="P139">
        <v>0.13809791497975485</v>
      </c>
      <c r="Q139">
        <v>0.14021252322308303</v>
      </c>
      <c r="R139">
        <v>0.14021252322308303</v>
      </c>
      <c r="S139">
        <v>0.1451871484466308</v>
      </c>
      <c r="T139">
        <v>0.1451871484466308</v>
      </c>
      <c r="U139">
        <v>0.1451871484466308</v>
      </c>
      <c r="V139">
        <v>0.15085801506391702</v>
      </c>
      <c r="W139">
        <v>0.15085801506391702</v>
      </c>
      <c r="X139">
        <v>0.15085801506391702</v>
      </c>
      <c r="Y139">
        <v>0.15085801506391702</v>
      </c>
      <c r="Z139">
        <v>0.15085801506391702</v>
      </c>
      <c r="AA139">
        <v>0.15085801506391702</v>
      </c>
      <c r="AB139">
        <v>0.15085801506391702</v>
      </c>
      <c r="AC139">
        <v>0.15085801506391702</v>
      </c>
      <c r="AD139">
        <v>0.15085801506391702</v>
      </c>
      <c r="AE139">
        <v>0.15085801506391702</v>
      </c>
      <c r="AF139">
        <v>0.15085801506391702</v>
      </c>
      <c r="AG139">
        <v>0.15085801506391702</v>
      </c>
      <c r="AH139">
        <v>0.15085801506391702</v>
      </c>
      <c r="AI139">
        <v>0.15085801506391702</v>
      </c>
      <c r="AJ139">
        <v>0.15085801506391702</v>
      </c>
      <c r="AK139">
        <v>0.15085801506391702</v>
      </c>
      <c r="AL139">
        <v>0.15085801506391702</v>
      </c>
      <c r="AM139">
        <v>0.15085801506391702</v>
      </c>
      <c r="AN139">
        <v>0.15085801506391702</v>
      </c>
      <c r="AO139">
        <v>0.15085801506391702</v>
      </c>
      <c r="AP139">
        <v>0.15085801506391702</v>
      </c>
      <c r="AQ139">
        <v>0.15085801506391702</v>
      </c>
      <c r="AR139">
        <v>0.15085801506391702</v>
      </c>
      <c r="AS139">
        <v>0.15085801506391702</v>
      </c>
      <c r="AT139">
        <v>0.15085801506391702</v>
      </c>
      <c r="AU139">
        <v>0.15085801506391702</v>
      </c>
      <c r="AV139">
        <v>0.15085801506391702</v>
      </c>
      <c r="AW139">
        <v>0.15085801506391702</v>
      </c>
      <c r="AX139">
        <v>0.15085801506391702</v>
      </c>
      <c r="AY139">
        <v>0.15085801506391702</v>
      </c>
      <c r="AZ139">
        <v>0.15085801506391702</v>
      </c>
      <c r="BA139">
        <v>0.15085801506391702</v>
      </c>
      <c r="BB139">
        <v>0.15085801506391702</v>
      </c>
      <c r="BC139">
        <v>0.15085801506391702</v>
      </c>
      <c r="BD139">
        <v>0.15085801506391702</v>
      </c>
      <c r="BE139">
        <v>0.1451871484466308</v>
      </c>
      <c r="BF139">
        <v>0.1451871484466308</v>
      </c>
      <c r="BG139">
        <v>0.1451871484466308</v>
      </c>
      <c r="BH139">
        <v>0.1451871484466308</v>
      </c>
      <c r="BI139">
        <v>0.14264323278988661</v>
      </c>
      <c r="BJ139">
        <v>0.1368276121703027</v>
      </c>
      <c r="BK139">
        <v>0.13043061750449178</v>
      </c>
      <c r="BL139">
        <v>0.12163030786854728</v>
      </c>
      <c r="BM139">
        <v>0.11203421720475668</v>
      </c>
      <c r="BN139">
        <v>9.7548262484237494E-2</v>
      </c>
      <c r="BO139">
        <v>6.9776563071227107E-2</v>
      </c>
      <c r="BP139">
        <v>4.1397883342881803E-2</v>
      </c>
      <c r="BQ139">
        <v>1.2053705355251814E-2</v>
      </c>
      <c r="BR139">
        <v>9.3191560963472092E-4</v>
      </c>
      <c r="BS139">
        <v>0</v>
      </c>
      <c r="BT139">
        <v>1.1014282050935381E-2</v>
      </c>
      <c r="BU139">
        <v>3.0843815278717712E-2</v>
      </c>
    </row>
    <row r="140" spans="1:73" x14ac:dyDescent="0.25">
      <c r="A140">
        <v>1345</v>
      </c>
      <c r="B140">
        <v>440.30399745353162</v>
      </c>
      <c r="C140">
        <v>7.8600223032397663E-4</v>
      </c>
      <c r="D140">
        <v>30</v>
      </c>
      <c r="E140">
        <v>702.5</v>
      </c>
      <c r="F140">
        <v>-642.5</v>
      </c>
      <c r="G140">
        <v>0</v>
      </c>
      <c r="H140">
        <v>9.7723544157165437E-4</v>
      </c>
      <c r="I140">
        <v>1.104868006985551E-2</v>
      </c>
      <c r="J140">
        <v>4.1151780861443762E-2</v>
      </c>
      <c r="K140">
        <v>6.6892180415013769E-2</v>
      </c>
      <c r="L140">
        <v>9.5110997766452141E-2</v>
      </c>
      <c r="M140">
        <v>0.11316897641884036</v>
      </c>
      <c r="N140">
        <v>0.12699787008648492</v>
      </c>
      <c r="O140">
        <v>0.13517081582116414</v>
      </c>
      <c r="P140">
        <v>0.13888391721007884</v>
      </c>
      <c r="Q140">
        <v>0.14099852545340702</v>
      </c>
      <c r="R140">
        <v>0.14099852545340702</v>
      </c>
      <c r="S140">
        <v>0.14597315067695479</v>
      </c>
      <c r="T140">
        <v>0.14597315067695479</v>
      </c>
      <c r="U140">
        <v>0.14597315067695479</v>
      </c>
      <c r="V140">
        <v>0.15164401729424101</v>
      </c>
      <c r="W140">
        <v>0.15164401729424101</v>
      </c>
      <c r="X140">
        <v>0.15164401729424101</v>
      </c>
      <c r="Y140">
        <v>0.15164401729424101</v>
      </c>
      <c r="Z140">
        <v>0.15164401729424101</v>
      </c>
      <c r="AA140">
        <v>0.15164401729424101</v>
      </c>
      <c r="AB140">
        <v>0.15164401729424101</v>
      </c>
      <c r="AC140">
        <v>0.15164401729424101</v>
      </c>
      <c r="AD140">
        <v>0.15164401729424101</v>
      </c>
      <c r="AE140">
        <v>0.15164401729424101</v>
      </c>
      <c r="AF140">
        <v>0.15164401729424101</v>
      </c>
      <c r="AG140">
        <v>0.15164401729424101</v>
      </c>
      <c r="AH140">
        <v>0.15164401729424101</v>
      </c>
      <c r="AI140">
        <v>0.15164401729424101</v>
      </c>
      <c r="AJ140">
        <v>0.15164401729424101</v>
      </c>
      <c r="AK140">
        <v>0.15164401729424101</v>
      </c>
      <c r="AL140">
        <v>0.15164401729424101</v>
      </c>
      <c r="AM140">
        <v>0.15164401729424101</v>
      </c>
      <c r="AN140">
        <v>0.15164401729424101</v>
      </c>
      <c r="AO140">
        <v>0.15164401729424101</v>
      </c>
      <c r="AP140">
        <v>0.15164401729424101</v>
      </c>
      <c r="AQ140">
        <v>0.15164401729424101</v>
      </c>
      <c r="AR140">
        <v>0.15164401729424101</v>
      </c>
      <c r="AS140">
        <v>0.15164401729424101</v>
      </c>
      <c r="AT140">
        <v>0.15164401729424101</v>
      </c>
      <c r="AU140">
        <v>0.15164401729424101</v>
      </c>
      <c r="AV140">
        <v>0.15164401729424101</v>
      </c>
      <c r="AW140">
        <v>0.15164401729424101</v>
      </c>
      <c r="AX140">
        <v>0.15164401729424101</v>
      </c>
      <c r="AY140">
        <v>0.15164401729424101</v>
      </c>
      <c r="AZ140">
        <v>0.15164401729424101</v>
      </c>
      <c r="BA140">
        <v>0.15164401729424101</v>
      </c>
      <c r="BB140">
        <v>0.15164401729424101</v>
      </c>
      <c r="BC140">
        <v>0.15164401729424101</v>
      </c>
      <c r="BD140">
        <v>0.15164401729424101</v>
      </c>
      <c r="BE140">
        <v>0.14597315067695479</v>
      </c>
      <c r="BF140">
        <v>0.14597315067695479</v>
      </c>
      <c r="BG140">
        <v>0.14597315067695479</v>
      </c>
      <c r="BH140">
        <v>0.14597315067695479</v>
      </c>
      <c r="BI140">
        <v>0.1434292350202106</v>
      </c>
      <c r="BJ140">
        <v>0.13761361440062669</v>
      </c>
      <c r="BK140">
        <v>0.13121661973481577</v>
      </c>
      <c r="BL140">
        <v>0.12241631009887126</v>
      </c>
      <c r="BM140">
        <v>0.11282021943508065</v>
      </c>
      <c r="BN140">
        <v>9.7548262484237494E-2</v>
      </c>
      <c r="BO140">
        <v>6.9776563071227107E-2</v>
      </c>
      <c r="BP140">
        <v>4.1397883342881803E-2</v>
      </c>
      <c r="BQ140">
        <v>1.2053705355251814E-2</v>
      </c>
      <c r="BR140">
        <v>9.3191560963472092E-4</v>
      </c>
      <c r="BS140">
        <v>0</v>
      </c>
      <c r="BT140">
        <v>1.1805677351582167E-2</v>
      </c>
      <c r="BU140">
        <v>2.7416266214917107E-2</v>
      </c>
    </row>
    <row r="141" spans="1:73" x14ac:dyDescent="0.25">
      <c r="A141">
        <v>1310</v>
      </c>
      <c r="B141">
        <v>431.81092152671749</v>
      </c>
      <c r="C141">
        <v>7.7084094026212268E-4</v>
      </c>
      <c r="D141">
        <v>20</v>
      </c>
      <c r="E141">
        <v>675</v>
      </c>
      <c r="F141">
        <v>-635</v>
      </c>
      <c r="G141">
        <v>0</v>
      </c>
      <c r="H141">
        <v>9.7723544157165437E-4</v>
      </c>
      <c r="I141">
        <v>1.104868006985551E-2</v>
      </c>
      <c r="J141">
        <v>4.1151780861443762E-2</v>
      </c>
      <c r="K141">
        <v>6.6892180415013769E-2</v>
      </c>
      <c r="L141">
        <v>9.5110997766452141E-2</v>
      </c>
      <c r="M141">
        <v>0.11316897641884036</v>
      </c>
      <c r="N141">
        <v>0.12699787008648492</v>
      </c>
      <c r="O141">
        <v>0.13517081582116414</v>
      </c>
      <c r="P141">
        <v>0.13965475815034095</v>
      </c>
      <c r="Q141">
        <v>0.14176936639366913</v>
      </c>
      <c r="R141">
        <v>0.14176936639366913</v>
      </c>
      <c r="S141">
        <v>0.14674399161721691</v>
      </c>
      <c r="T141">
        <v>0.14674399161721691</v>
      </c>
      <c r="U141">
        <v>0.14674399161721691</v>
      </c>
      <c r="V141">
        <v>0.15241485823450313</v>
      </c>
      <c r="W141">
        <v>0.15241485823450313</v>
      </c>
      <c r="X141">
        <v>0.15241485823450313</v>
      </c>
      <c r="Y141">
        <v>0.15241485823450313</v>
      </c>
      <c r="Z141">
        <v>0.15241485823450313</v>
      </c>
      <c r="AA141">
        <v>0.15241485823450313</v>
      </c>
      <c r="AB141">
        <v>0.15241485823450313</v>
      </c>
      <c r="AC141">
        <v>0.15241485823450313</v>
      </c>
      <c r="AD141">
        <v>0.15241485823450313</v>
      </c>
      <c r="AE141">
        <v>0.15241485823450313</v>
      </c>
      <c r="AF141">
        <v>0.15241485823450313</v>
      </c>
      <c r="AG141">
        <v>0.15241485823450313</v>
      </c>
      <c r="AH141">
        <v>0.15241485823450313</v>
      </c>
      <c r="AI141">
        <v>0.15241485823450313</v>
      </c>
      <c r="AJ141">
        <v>0.15241485823450313</v>
      </c>
      <c r="AK141">
        <v>0.15241485823450313</v>
      </c>
      <c r="AL141">
        <v>0.15241485823450313</v>
      </c>
      <c r="AM141">
        <v>0.15241485823450313</v>
      </c>
      <c r="AN141">
        <v>0.15241485823450313</v>
      </c>
      <c r="AO141">
        <v>0.15241485823450313</v>
      </c>
      <c r="AP141">
        <v>0.15241485823450313</v>
      </c>
      <c r="AQ141">
        <v>0.15241485823450313</v>
      </c>
      <c r="AR141">
        <v>0.15241485823450313</v>
      </c>
      <c r="AS141">
        <v>0.15241485823450313</v>
      </c>
      <c r="AT141">
        <v>0.15241485823450313</v>
      </c>
      <c r="AU141">
        <v>0.15241485823450313</v>
      </c>
      <c r="AV141">
        <v>0.15241485823450313</v>
      </c>
      <c r="AW141">
        <v>0.15241485823450313</v>
      </c>
      <c r="AX141">
        <v>0.15241485823450313</v>
      </c>
      <c r="AY141">
        <v>0.15241485823450313</v>
      </c>
      <c r="AZ141">
        <v>0.15241485823450313</v>
      </c>
      <c r="BA141">
        <v>0.15241485823450313</v>
      </c>
      <c r="BB141">
        <v>0.15241485823450313</v>
      </c>
      <c r="BC141">
        <v>0.15241485823450313</v>
      </c>
      <c r="BD141">
        <v>0.15241485823450313</v>
      </c>
      <c r="BE141">
        <v>0.14674399161721691</v>
      </c>
      <c r="BF141">
        <v>0.14674399161721691</v>
      </c>
      <c r="BG141">
        <v>0.14674399161721691</v>
      </c>
      <c r="BH141">
        <v>0.14674399161721691</v>
      </c>
      <c r="BI141">
        <v>0.14420007596047271</v>
      </c>
      <c r="BJ141">
        <v>0.13838445534088881</v>
      </c>
      <c r="BK141">
        <v>0.13198746067507788</v>
      </c>
      <c r="BL141">
        <v>0.12318715103913339</v>
      </c>
      <c r="BM141">
        <v>0.11282021943508065</v>
      </c>
      <c r="BN141">
        <v>9.7548262484237494E-2</v>
      </c>
      <c r="BO141">
        <v>6.9776563071227107E-2</v>
      </c>
      <c r="BP141">
        <v>4.1397883342881803E-2</v>
      </c>
      <c r="BQ141">
        <v>1.2053705355251814E-2</v>
      </c>
      <c r="BR141">
        <v>9.3191560963472092E-4</v>
      </c>
      <c r="BS141">
        <v>0</v>
      </c>
      <c r="BT141">
        <v>1.1212130876097098E-2</v>
      </c>
      <c r="BU141">
        <v>1.8923912286173294E-2</v>
      </c>
    </row>
    <row r="142" spans="1:73" x14ac:dyDescent="0.25">
      <c r="A142">
        <v>1304</v>
      </c>
      <c r="B142">
        <v>449.33547865342797</v>
      </c>
      <c r="C142">
        <v>8.0212464667109773E-4</v>
      </c>
      <c r="D142">
        <v>10</v>
      </c>
      <c r="E142">
        <v>662</v>
      </c>
      <c r="F142">
        <v>-642</v>
      </c>
      <c r="G142">
        <v>0</v>
      </c>
      <c r="H142">
        <v>9.7723544157165437E-4</v>
      </c>
      <c r="I142">
        <v>1.104868006985551E-2</v>
      </c>
      <c r="J142">
        <v>4.1151780861443762E-2</v>
      </c>
      <c r="K142">
        <v>6.6892180415013769E-2</v>
      </c>
      <c r="L142">
        <v>9.5110997766452141E-2</v>
      </c>
      <c r="M142">
        <v>0.11316897641884036</v>
      </c>
      <c r="N142">
        <v>0.12699787008648492</v>
      </c>
      <c r="O142">
        <v>0.13597294046783523</v>
      </c>
      <c r="P142">
        <v>0.14045688279701204</v>
      </c>
      <c r="Q142">
        <v>0.14257149104034023</v>
      </c>
      <c r="R142">
        <v>0.14257149104034023</v>
      </c>
      <c r="S142">
        <v>0.147546116263888</v>
      </c>
      <c r="T142">
        <v>0.147546116263888</v>
      </c>
      <c r="U142">
        <v>0.147546116263888</v>
      </c>
      <c r="V142">
        <v>0.15321698288117422</v>
      </c>
      <c r="W142">
        <v>0.15321698288117422</v>
      </c>
      <c r="X142">
        <v>0.15321698288117422</v>
      </c>
      <c r="Y142">
        <v>0.15321698288117422</v>
      </c>
      <c r="Z142">
        <v>0.15321698288117422</v>
      </c>
      <c r="AA142">
        <v>0.15321698288117422</v>
      </c>
      <c r="AB142">
        <v>0.15321698288117422</v>
      </c>
      <c r="AC142">
        <v>0.15321698288117422</v>
      </c>
      <c r="AD142">
        <v>0.15321698288117422</v>
      </c>
      <c r="AE142">
        <v>0.15321698288117422</v>
      </c>
      <c r="AF142">
        <v>0.15321698288117422</v>
      </c>
      <c r="AG142">
        <v>0.15321698288117422</v>
      </c>
      <c r="AH142">
        <v>0.15321698288117422</v>
      </c>
      <c r="AI142">
        <v>0.15321698288117422</v>
      </c>
      <c r="AJ142">
        <v>0.15321698288117422</v>
      </c>
      <c r="AK142">
        <v>0.15321698288117422</v>
      </c>
      <c r="AL142">
        <v>0.15321698288117422</v>
      </c>
      <c r="AM142">
        <v>0.15321698288117422</v>
      </c>
      <c r="AN142">
        <v>0.15321698288117422</v>
      </c>
      <c r="AO142">
        <v>0.15321698288117422</v>
      </c>
      <c r="AP142">
        <v>0.15321698288117422</v>
      </c>
      <c r="AQ142">
        <v>0.15321698288117422</v>
      </c>
      <c r="AR142">
        <v>0.15321698288117422</v>
      </c>
      <c r="AS142">
        <v>0.15321698288117422</v>
      </c>
      <c r="AT142">
        <v>0.15321698288117422</v>
      </c>
      <c r="AU142">
        <v>0.15321698288117422</v>
      </c>
      <c r="AV142">
        <v>0.15321698288117422</v>
      </c>
      <c r="AW142">
        <v>0.15321698288117422</v>
      </c>
      <c r="AX142">
        <v>0.15321698288117422</v>
      </c>
      <c r="AY142">
        <v>0.15321698288117422</v>
      </c>
      <c r="AZ142">
        <v>0.15321698288117422</v>
      </c>
      <c r="BA142">
        <v>0.15321698288117422</v>
      </c>
      <c r="BB142">
        <v>0.15321698288117422</v>
      </c>
      <c r="BC142">
        <v>0.15321698288117422</v>
      </c>
      <c r="BD142">
        <v>0.15321698288117422</v>
      </c>
      <c r="BE142">
        <v>0.147546116263888</v>
      </c>
      <c r="BF142">
        <v>0.147546116263888</v>
      </c>
      <c r="BG142">
        <v>0.147546116263888</v>
      </c>
      <c r="BH142">
        <v>0.147546116263888</v>
      </c>
      <c r="BI142">
        <v>0.14500220060714381</v>
      </c>
      <c r="BJ142">
        <v>0.1391865799875599</v>
      </c>
      <c r="BK142">
        <v>0.13278958532174898</v>
      </c>
      <c r="BL142">
        <v>0.12318715103913339</v>
      </c>
      <c r="BM142">
        <v>0.11282021943508065</v>
      </c>
      <c r="BN142">
        <v>9.7548262484237494E-2</v>
      </c>
      <c r="BO142">
        <v>6.9776563071227107E-2</v>
      </c>
      <c r="BP142">
        <v>4.1397883342881803E-2</v>
      </c>
      <c r="BQ142">
        <v>1.2053705355251814E-2</v>
      </c>
      <c r="BR142">
        <v>9.3191560963472092E-4</v>
      </c>
      <c r="BS142">
        <v>0</v>
      </c>
      <c r="BT142">
        <v>1.1766107586549834E-2</v>
      </c>
      <c r="BU142">
        <v>1.5811602007148512E-2</v>
      </c>
    </row>
    <row r="143" spans="1:73" x14ac:dyDescent="0.25">
      <c r="A143">
        <v>1304</v>
      </c>
      <c r="B143">
        <v>460.6664575841794</v>
      </c>
      <c r="C143">
        <v>8.2235197770336827E-4</v>
      </c>
      <c r="D143">
        <v>0</v>
      </c>
      <c r="E143">
        <v>652</v>
      </c>
      <c r="F143">
        <v>-652</v>
      </c>
      <c r="G143">
        <v>0</v>
      </c>
      <c r="H143">
        <v>9.7723544157165437E-4</v>
      </c>
      <c r="I143">
        <v>1.104868006985551E-2</v>
      </c>
      <c r="J143">
        <v>4.1151780861443762E-2</v>
      </c>
      <c r="K143">
        <v>6.6892180415013769E-2</v>
      </c>
      <c r="L143">
        <v>9.5110997766452141E-2</v>
      </c>
      <c r="M143">
        <v>0.11316897641884036</v>
      </c>
      <c r="N143">
        <v>0.12699787008648492</v>
      </c>
      <c r="O143">
        <v>0.13679529244553859</v>
      </c>
      <c r="P143">
        <v>0.14127923477471541</v>
      </c>
      <c r="Q143">
        <v>0.14339384301804359</v>
      </c>
      <c r="R143">
        <v>0.14339384301804359</v>
      </c>
      <c r="S143">
        <v>0.14836846824159136</v>
      </c>
      <c r="T143">
        <v>0.14836846824159136</v>
      </c>
      <c r="U143">
        <v>0.14836846824159136</v>
      </c>
      <c r="V143">
        <v>0.15403933485887758</v>
      </c>
      <c r="W143">
        <v>0.15403933485887758</v>
      </c>
      <c r="X143">
        <v>0.15403933485887758</v>
      </c>
      <c r="Y143">
        <v>0.15403933485887758</v>
      </c>
      <c r="Z143">
        <v>0.15403933485887758</v>
      </c>
      <c r="AA143">
        <v>0.15403933485887758</v>
      </c>
      <c r="AB143">
        <v>0.15403933485887758</v>
      </c>
      <c r="AC143">
        <v>0.15403933485887758</v>
      </c>
      <c r="AD143">
        <v>0.15403933485887758</v>
      </c>
      <c r="AE143">
        <v>0.15403933485887758</v>
      </c>
      <c r="AF143">
        <v>0.15403933485887758</v>
      </c>
      <c r="AG143">
        <v>0.15403933485887758</v>
      </c>
      <c r="AH143">
        <v>0.15403933485887758</v>
      </c>
      <c r="AI143">
        <v>0.15403933485887758</v>
      </c>
      <c r="AJ143">
        <v>0.15403933485887758</v>
      </c>
      <c r="AK143">
        <v>0.15403933485887758</v>
      </c>
      <c r="AL143">
        <v>0.15403933485887758</v>
      </c>
      <c r="AM143">
        <v>0.15403933485887758</v>
      </c>
      <c r="AN143">
        <v>0.15403933485887758</v>
      </c>
      <c r="AO143">
        <v>0.15403933485887758</v>
      </c>
      <c r="AP143">
        <v>0.15403933485887758</v>
      </c>
      <c r="AQ143">
        <v>0.15403933485887758</v>
      </c>
      <c r="AR143">
        <v>0.15403933485887758</v>
      </c>
      <c r="AS143">
        <v>0.15403933485887758</v>
      </c>
      <c r="AT143">
        <v>0.15403933485887758</v>
      </c>
      <c r="AU143">
        <v>0.15403933485887758</v>
      </c>
      <c r="AV143">
        <v>0.15403933485887758</v>
      </c>
      <c r="AW143">
        <v>0.15403933485887758</v>
      </c>
      <c r="AX143">
        <v>0.15403933485887758</v>
      </c>
      <c r="AY143">
        <v>0.15403933485887758</v>
      </c>
      <c r="AZ143">
        <v>0.15403933485887758</v>
      </c>
      <c r="BA143">
        <v>0.15403933485887758</v>
      </c>
      <c r="BB143">
        <v>0.15403933485887758</v>
      </c>
      <c r="BC143">
        <v>0.15403933485887758</v>
      </c>
      <c r="BD143">
        <v>0.15403933485887758</v>
      </c>
      <c r="BE143">
        <v>0.14836846824159136</v>
      </c>
      <c r="BF143">
        <v>0.14836846824159136</v>
      </c>
      <c r="BG143">
        <v>0.14836846824159136</v>
      </c>
      <c r="BH143">
        <v>0.14836846824159136</v>
      </c>
      <c r="BI143">
        <v>0.14582455258484717</v>
      </c>
      <c r="BJ143">
        <v>0.14000893196526326</v>
      </c>
      <c r="BK143">
        <v>0.13361193729945234</v>
      </c>
      <c r="BL143">
        <v>0.12318715103913339</v>
      </c>
      <c r="BM143">
        <v>0.11282021943508065</v>
      </c>
      <c r="BN143">
        <v>9.7548262484237494E-2</v>
      </c>
      <c r="BO143">
        <v>6.9776563071227107E-2</v>
      </c>
      <c r="BP143">
        <v>4.1397883342881803E-2</v>
      </c>
      <c r="BQ143">
        <v>1.2053705355251814E-2</v>
      </c>
      <c r="BR143">
        <v>9.3191560963472092E-4</v>
      </c>
      <c r="BS143">
        <v>0</v>
      </c>
      <c r="BT143">
        <v>1.2557502887196592E-2</v>
      </c>
      <c r="BU143">
        <v>1.3473217684552397E-2</v>
      </c>
    </row>
    <row r="144" spans="1:73" x14ac:dyDescent="0.25">
      <c r="A144">
        <v>1251</v>
      </c>
      <c r="B144">
        <v>219.76099606714629</v>
      </c>
      <c r="C144">
        <v>3.9230312249260313E-4</v>
      </c>
      <c r="D144">
        <v>-10</v>
      </c>
      <c r="E144">
        <v>615.5</v>
      </c>
      <c r="F144">
        <v>-635.5</v>
      </c>
      <c r="G144">
        <v>0</v>
      </c>
      <c r="H144">
        <v>9.7723544157165437E-4</v>
      </c>
      <c r="I144">
        <v>1.104868006985551E-2</v>
      </c>
      <c r="J144">
        <v>4.1151780861443762E-2</v>
      </c>
      <c r="K144">
        <v>6.6892180415013769E-2</v>
      </c>
      <c r="L144">
        <v>9.5110997766452141E-2</v>
      </c>
      <c r="M144">
        <v>0.11316897641884036</v>
      </c>
      <c r="N144">
        <v>0.12699787008648492</v>
      </c>
      <c r="O144">
        <v>0.13679529244553859</v>
      </c>
      <c r="P144">
        <v>0.14167153789720802</v>
      </c>
      <c r="Q144">
        <v>0.1437861461405362</v>
      </c>
      <c r="R144">
        <v>0.1437861461405362</v>
      </c>
      <c r="S144">
        <v>0.14876077136408397</v>
      </c>
      <c r="T144">
        <v>0.14876077136408397</v>
      </c>
      <c r="U144">
        <v>0.14876077136408397</v>
      </c>
      <c r="V144">
        <v>0.15443163798137019</v>
      </c>
      <c r="W144">
        <v>0.15443163798137019</v>
      </c>
      <c r="X144">
        <v>0.15443163798137019</v>
      </c>
      <c r="Y144">
        <v>0.15443163798137019</v>
      </c>
      <c r="Z144">
        <v>0.15443163798137019</v>
      </c>
      <c r="AA144">
        <v>0.15443163798137019</v>
      </c>
      <c r="AB144">
        <v>0.15443163798137019</v>
      </c>
      <c r="AC144">
        <v>0.15443163798137019</v>
      </c>
      <c r="AD144">
        <v>0.15443163798137019</v>
      </c>
      <c r="AE144">
        <v>0.15443163798137019</v>
      </c>
      <c r="AF144">
        <v>0.15443163798137019</v>
      </c>
      <c r="AG144">
        <v>0.15443163798137019</v>
      </c>
      <c r="AH144">
        <v>0.15443163798137019</v>
      </c>
      <c r="AI144">
        <v>0.15443163798137019</v>
      </c>
      <c r="AJ144">
        <v>0.15443163798137019</v>
      </c>
      <c r="AK144">
        <v>0.15443163798137019</v>
      </c>
      <c r="AL144">
        <v>0.15443163798137019</v>
      </c>
      <c r="AM144">
        <v>0.15443163798137019</v>
      </c>
      <c r="AN144">
        <v>0.15443163798137019</v>
      </c>
      <c r="AO144">
        <v>0.15443163798137019</v>
      </c>
      <c r="AP144">
        <v>0.15443163798137019</v>
      </c>
      <c r="AQ144">
        <v>0.15443163798137019</v>
      </c>
      <c r="AR144">
        <v>0.15443163798137019</v>
      </c>
      <c r="AS144">
        <v>0.15443163798137019</v>
      </c>
      <c r="AT144">
        <v>0.15443163798137019</v>
      </c>
      <c r="AU144">
        <v>0.15443163798137019</v>
      </c>
      <c r="AV144">
        <v>0.15443163798137019</v>
      </c>
      <c r="AW144">
        <v>0.15443163798137019</v>
      </c>
      <c r="AX144">
        <v>0.15443163798137019</v>
      </c>
      <c r="AY144">
        <v>0.15443163798137019</v>
      </c>
      <c r="AZ144">
        <v>0.15443163798137019</v>
      </c>
      <c r="BA144">
        <v>0.15443163798137019</v>
      </c>
      <c r="BB144">
        <v>0.15443163798137019</v>
      </c>
      <c r="BC144">
        <v>0.15443163798137019</v>
      </c>
      <c r="BD144">
        <v>0.15443163798137019</v>
      </c>
      <c r="BE144">
        <v>0.14876077136408397</v>
      </c>
      <c r="BF144">
        <v>0.14876077136408397</v>
      </c>
      <c r="BG144">
        <v>0.14876077136408397</v>
      </c>
      <c r="BH144">
        <v>0.14876077136408397</v>
      </c>
      <c r="BI144">
        <v>0.14621685570733978</v>
      </c>
      <c r="BJ144">
        <v>0.14040123508775587</v>
      </c>
      <c r="BK144">
        <v>0.13361193729945234</v>
      </c>
      <c r="BL144">
        <v>0.12318715103913339</v>
      </c>
      <c r="BM144">
        <v>0.11282021943508065</v>
      </c>
      <c r="BN144">
        <v>9.7548262484237494E-2</v>
      </c>
      <c r="BO144">
        <v>6.9776563071227107E-2</v>
      </c>
      <c r="BP144">
        <v>4.1397883342881803E-2</v>
      </c>
      <c r="BQ144">
        <v>1.2053705355251814E-2</v>
      </c>
      <c r="BR144">
        <v>9.3191560963472092E-4</v>
      </c>
      <c r="BS144">
        <v>0</v>
      </c>
      <c r="BT144">
        <v>1.1251700641129431E-2</v>
      </c>
      <c r="BU144">
        <v>7.0399349984232584E-3</v>
      </c>
    </row>
    <row r="145" spans="1:73" x14ac:dyDescent="0.25">
      <c r="A145">
        <v>1251</v>
      </c>
      <c r="B145">
        <v>296.10805806201438</v>
      </c>
      <c r="C145">
        <v>5.2859296168031658E-4</v>
      </c>
      <c r="D145">
        <v>-20</v>
      </c>
      <c r="E145">
        <v>605.5</v>
      </c>
      <c r="F145">
        <v>-645.5</v>
      </c>
      <c r="G145">
        <v>0</v>
      </c>
      <c r="H145">
        <v>9.7723544157165437E-4</v>
      </c>
      <c r="I145">
        <v>1.104868006985551E-2</v>
      </c>
      <c r="J145">
        <v>4.1151780861443762E-2</v>
      </c>
      <c r="K145">
        <v>6.6892180415013769E-2</v>
      </c>
      <c r="L145">
        <v>9.5110997766452141E-2</v>
      </c>
      <c r="M145">
        <v>0.11316897641884036</v>
      </c>
      <c r="N145">
        <v>0.12699787008648492</v>
      </c>
      <c r="O145">
        <v>0.1373238854072189</v>
      </c>
      <c r="P145">
        <v>0.14220013085888833</v>
      </c>
      <c r="Q145">
        <v>0.14431473910221651</v>
      </c>
      <c r="R145">
        <v>0.14431473910221651</v>
      </c>
      <c r="S145">
        <v>0.14928936432576428</v>
      </c>
      <c r="T145">
        <v>0.14928936432576428</v>
      </c>
      <c r="U145">
        <v>0.14928936432576428</v>
      </c>
      <c r="V145">
        <v>0.1549602309430505</v>
      </c>
      <c r="W145">
        <v>0.1549602309430505</v>
      </c>
      <c r="X145">
        <v>0.1549602309430505</v>
      </c>
      <c r="Y145">
        <v>0.1549602309430505</v>
      </c>
      <c r="Z145">
        <v>0.1549602309430505</v>
      </c>
      <c r="AA145">
        <v>0.1549602309430505</v>
      </c>
      <c r="AB145">
        <v>0.1549602309430505</v>
      </c>
      <c r="AC145">
        <v>0.1549602309430505</v>
      </c>
      <c r="AD145">
        <v>0.1549602309430505</v>
      </c>
      <c r="AE145">
        <v>0.1549602309430505</v>
      </c>
      <c r="AF145">
        <v>0.1549602309430505</v>
      </c>
      <c r="AG145">
        <v>0.1549602309430505</v>
      </c>
      <c r="AH145">
        <v>0.1549602309430505</v>
      </c>
      <c r="AI145">
        <v>0.1549602309430505</v>
      </c>
      <c r="AJ145">
        <v>0.1549602309430505</v>
      </c>
      <c r="AK145">
        <v>0.1549602309430505</v>
      </c>
      <c r="AL145">
        <v>0.1549602309430505</v>
      </c>
      <c r="AM145">
        <v>0.1549602309430505</v>
      </c>
      <c r="AN145">
        <v>0.1549602309430505</v>
      </c>
      <c r="AO145">
        <v>0.1549602309430505</v>
      </c>
      <c r="AP145">
        <v>0.1549602309430505</v>
      </c>
      <c r="AQ145">
        <v>0.1549602309430505</v>
      </c>
      <c r="AR145">
        <v>0.1549602309430505</v>
      </c>
      <c r="AS145">
        <v>0.1549602309430505</v>
      </c>
      <c r="AT145">
        <v>0.1549602309430505</v>
      </c>
      <c r="AU145">
        <v>0.1549602309430505</v>
      </c>
      <c r="AV145">
        <v>0.1549602309430505</v>
      </c>
      <c r="AW145">
        <v>0.1549602309430505</v>
      </c>
      <c r="AX145">
        <v>0.1549602309430505</v>
      </c>
      <c r="AY145">
        <v>0.1549602309430505</v>
      </c>
      <c r="AZ145">
        <v>0.1549602309430505</v>
      </c>
      <c r="BA145">
        <v>0.1549602309430505</v>
      </c>
      <c r="BB145">
        <v>0.1549602309430505</v>
      </c>
      <c r="BC145">
        <v>0.1549602309430505</v>
      </c>
      <c r="BD145">
        <v>0.1549602309430505</v>
      </c>
      <c r="BE145">
        <v>0.14928936432576428</v>
      </c>
      <c r="BF145">
        <v>0.14928936432576428</v>
      </c>
      <c r="BG145">
        <v>0.14928936432576428</v>
      </c>
      <c r="BH145">
        <v>0.14928936432576428</v>
      </c>
      <c r="BI145">
        <v>0.14674544866902009</v>
      </c>
      <c r="BJ145">
        <v>0.14040123508775587</v>
      </c>
      <c r="BK145">
        <v>0.13361193729945234</v>
      </c>
      <c r="BL145">
        <v>0.12318715103913339</v>
      </c>
      <c r="BM145">
        <v>0.11282021943508065</v>
      </c>
      <c r="BN145">
        <v>9.7548262484237494E-2</v>
      </c>
      <c r="BO145">
        <v>6.9776563071227107E-2</v>
      </c>
      <c r="BP145">
        <v>4.1397883342881803E-2</v>
      </c>
      <c r="BQ145">
        <v>1.2053705355251814E-2</v>
      </c>
      <c r="BR145">
        <v>9.3191560963472092E-4</v>
      </c>
      <c r="BS145">
        <v>0</v>
      </c>
      <c r="BT145">
        <v>1.2043095941776188E-2</v>
      </c>
      <c r="BU145">
        <v>6.0878707556297762E-3</v>
      </c>
    </row>
    <row r="146" spans="1:73" x14ac:dyDescent="0.25">
      <c r="A146">
        <v>1251</v>
      </c>
      <c r="B146">
        <v>290.15756233532375</v>
      </c>
      <c r="C146">
        <v>5.1797052141231575E-4</v>
      </c>
      <c r="D146">
        <v>-30</v>
      </c>
      <c r="E146">
        <v>595.5</v>
      </c>
      <c r="F146">
        <v>-655.5</v>
      </c>
      <c r="G146">
        <v>0</v>
      </c>
      <c r="H146">
        <v>9.7723544157165437E-4</v>
      </c>
      <c r="I146">
        <v>1.104868006985551E-2</v>
      </c>
      <c r="J146">
        <v>4.1151780861443762E-2</v>
      </c>
      <c r="K146">
        <v>6.6892180415013769E-2</v>
      </c>
      <c r="L146">
        <v>9.5110997766452141E-2</v>
      </c>
      <c r="M146">
        <v>0.11316897641884036</v>
      </c>
      <c r="N146">
        <v>0.12699787008648492</v>
      </c>
      <c r="O146">
        <v>0.13784185592863121</v>
      </c>
      <c r="P146">
        <v>0.14271810138030064</v>
      </c>
      <c r="Q146">
        <v>0.14483270962362882</v>
      </c>
      <c r="R146">
        <v>0.14483270962362882</v>
      </c>
      <c r="S146">
        <v>0.14980733484717659</v>
      </c>
      <c r="T146">
        <v>0.14980733484717659</v>
      </c>
      <c r="U146">
        <v>0.14980733484717659</v>
      </c>
      <c r="V146">
        <v>0.15547820146446281</v>
      </c>
      <c r="W146">
        <v>0.15547820146446281</v>
      </c>
      <c r="X146">
        <v>0.15547820146446281</v>
      </c>
      <c r="Y146">
        <v>0.15547820146446281</v>
      </c>
      <c r="Z146">
        <v>0.15547820146446281</v>
      </c>
      <c r="AA146">
        <v>0.15547820146446281</v>
      </c>
      <c r="AB146">
        <v>0.15547820146446281</v>
      </c>
      <c r="AC146">
        <v>0.15547820146446281</v>
      </c>
      <c r="AD146">
        <v>0.15547820146446281</v>
      </c>
      <c r="AE146">
        <v>0.15547820146446281</v>
      </c>
      <c r="AF146">
        <v>0.15547820146446281</v>
      </c>
      <c r="AG146">
        <v>0.15547820146446281</v>
      </c>
      <c r="AH146">
        <v>0.15547820146446281</v>
      </c>
      <c r="AI146">
        <v>0.15547820146446281</v>
      </c>
      <c r="AJ146">
        <v>0.15547820146446281</v>
      </c>
      <c r="AK146">
        <v>0.15547820146446281</v>
      </c>
      <c r="AL146">
        <v>0.15547820146446281</v>
      </c>
      <c r="AM146">
        <v>0.15547820146446281</v>
      </c>
      <c r="AN146">
        <v>0.15547820146446281</v>
      </c>
      <c r="AO146">
        <v>0.15547820146446281</v>
      </c>
      <c r="AP146">
        <v>0.15547820146446281</v>
      </c>
      <c r="AQ146">
        <v>0.15547820146446281</v>
      </c>
      <c r="AR146">
        <v>0.15547820146446281</v>
      </c>
      <c r="AS146">
        <v>0.15547820146446281</v>
      </c>
      <c r="AT146">
        <v>0.15547820146446281</v>
      </c>
      <c r="AU146">
        <v>0.15547820146446281</v>
      </c>
      <c r="AV146">
        <v>0.15547820146446281</v>
      </c>
      <c r="AW146">
        <v>0.15547820146446281</v>
      </c>
      <c r="AX146">
        <v>0.15547820146446281</v>
      </c>
      <c r="AY146">
        <v>0.15547820146446281</v>
      </c>
      <c r="AZ146">
        <v>0.15547820146446281</v>
      </c>
      <c r="BA146">
        <v>0.15547820146446281</v>
      </c>
      <c r="BB146">
        <v>0.15547820146446281</v>
      </c>
      <c r="BC146">
        <v>0.15547820146446281</v>
      </c>
      <c r="BD146">
        <v>0.15547820146446281</v>
      </c>
      <c r="BE146">
        <v>0.14980733484717659</v>
      </c>
      <c r="BF146">
        <v>0.14980733484717659</v>
      </c>
      <c r="BG146">
        <v>0.14980733484717659</v>
      </c>
      <c r="BH146">
        <v>0.14980733484717659</v>
      </c>
      <c r="BI146">
        <v>0.1472634191904324</v>
      </c>
      <c r="BJ146">
        <v>0.14040123508775587</v>
      </c>
      <c r="BK146">
        <v>0.13361193729945234</v>
      </c>
      <c r="BL146">
        <v>0.12318715103913339</v>
      </c>
      <c r="BM146">
        <v>0.11282021943508065</v>
      </c>
      <c r="BN146">
        <v>9.7548262484237494E-2</v>
      </c>
      <c r="BO146">
        <v>6.9776563071227107E-2</v>
      </c>
      <c r="BP146">
        <v>4.1397883342881803E-2</v>
      </c>
      <c r="BQ146">
        <v>1.2053705355251814E-2</v>
      </c>
      <c r="BR146">
        <v>9.3191560963472092E-4</v>
      </c>
      <c r="BS146">
        <v>0</v>
      </c>
      <c r="BT146">
        <v>1.2931644647207446E-2</v>
      </c>
      <c r="BU146">
        <v>5.6708666172862188E-3</v>
      </c>
    </row>
    <row r="147" spans="1:73" x14ac:dyDescent="0.25">
      <c r="A147">
        <v>1251</v>
      </c>
      <c r="B147">
        <v>282.30359742666667</v>
      </c>
      <c r="C147">
        <v>5.0395013102114703E-4</v>
      </c>
      <c r="D147">
        <v>-40</v>
      </c>
      <c r="E147">
        <v>585.5</v>
      </c>
      <c r="F147">
        <v>-665.5</v>
      </c>
      <c r="G147">
        <v>0</v>
      </c>
      <c r="H147">
        <v>9.7723544157165437E-4</v>
      </c>
      <c r="I147">
        <v>1.104868006985551E-2</v>
      </c>
      <c r="J147">
        <v>4.1151780861443762E-2</v>
      </c>
      <c r="K147">
        <v>6.6892180415013769E-2</v>
      </c>
      <c r="L147">
        <v>9.5110997766452141E-2</v>
      </c>
      <c r="M147">
        <v>0.11316897641884036</v>
      </c>
      <c r="N147">
        <v>0.12699787008648492</v>
      </c>
      <c r="O147">
        <v>0.13834580605965235</v>
      </c>
      <c r="P147">
        <v>0.14322205151132178</v>
      </c>
      <c r="Q147">
        <v>0.14533665975464996</v>
      </c>
      <c r="R147">
        <v>0.14533665975464996</v>
      </c>
      <c r="S147">
        <v>0.15031128497819773</v>
      </c>
      <c r="T147">
        <v>0.15031128497819773</v>
      </c>
      <c r="U147">
        <v>0.15031128497819773</v>
      </c>
      <c r="V147">
        <v>0.15598215159548395</v>
      </c>
      <c r="W147">
        <v>0.15598215159548395</v>
      </c>
      <c r="X147">
        <v>0.15598215159548395</v>
      </c>
      <c r="Y147">
        <v>0.15598215159548395</v>
      </c>
      <c r="Z147">
        <v>0.15598215159548395</v>
      </c>
      <c r="AA147">
        <v>0.15598215159548395</v>
      </c>
      <c r="AB147">
        <v>0.15598215159548395</v>
      </c>
      <c r="AC147">
        <v>0.15598215159548395</v>
      </c>
      <c r="AD147">
        <v>0.15598215159548395</v>
      </c>
      <c r="AE147">
        <v>0.15598215159548395</v>
      </c>
      <c r="AF147">
        <v>0.15598215159548395</v>
      </c>
      <c r="AG147">
        <v>0.15598215159548395</v>
      </c>
      <c r="AH147">
        <v>0.15598215159548395</v>
      </c>
      <c r="AI147">
        <v>0.15598215159548395</v>
      </c>
      <c r="AJ147">
        <v>0.15598215159548395</v>
      </c>
      <c r="AK147">
        <v>0.15598215159548395</v>
      </c>
      <c r="AL147">
        <v>0.15598215159548395</v>
      </c>
      <c r="AM147">
        <v>0.15598215159548395</v>
      </c>
      <c r="AN147">
        <v>0.15598215159548395</v>
      </c>
      <c r="AO147">
        <v>0.15598215159548395</v>
      </c>
      <c r="AP147">
        <v>0.15598215159548395</v>
      </c>
      <c r="AQ147">
        <v>0.15598215159548395</v>
      </c>
      <c r="AR147">
        <v>0.15598215159548395</v>
      </c>
      <c r="AS147">
        <v>0.15598215159548395</v>
      </c>
      <c r="AT147">
        <v>0.15598215159548395</v>
      </c>
      <c r="AU147">
        <v>0.15598215159548395</v>
      </c>
      <c r="AV147">
        <v>0.15598215159548395</v>
      </c>
      <c r="AW147">
        <v>0.15598215159548395</v>
      </c>
      <c r="AX147">
        <v>0.15598215159548395</v>
      </c>
      <c r="AY147">
        <v>0.15598215159548395</v>
      </c>
      <c r="AZ147">
        <v>0.15598215159548395</v>
      </c>
      <c r="BA147">
        <v>0.15598215159548395</v>
      </c>
      <c r="BB147">
        <v>0.15598215159548395</v>
      </c>
      <c r="BC147">
        <v>0.15598215159548395</v>
      </c>
      <c r="BD147">
        <v>0.15598215159548395</v>
      </c>
      <c r="BE147">
        <v>0.15031128497819773</v>
      </c>
      <c r="BF147">
        <v>0.15031128497819773</v>
      </c>
      <c r="BG147">
        <v>0.15031128497819773</v>
      </c>
      <c r="BH147">
        <v>0.15031128497819773</v>
      </c>
      <c r="BI147">
        <v>0.1472634191904324</v>
      </c>
      <c r="BJ147">
        <v>0.14040123508775587</v>
      </c>
      <c r="BK147">
        <v>0.13361193729945234</v>
      </c>
      <c r="BL147">
        <v>0.12318715103913339</v>
      </c>
      <c r="BM147">
        <v>0.11282021943508065</v>
      </c>
      <c r="BN147">
        <v>9.7548262484237494E-2</v>
      </c>
      <c r="BO147">
        <v>6.9776563071227107E-2</v>
      </c>
      <c r="BP147">
        <v>4.1397883342881803E-2</v>
      </c>
      <c r="BQ147">
        <v>1.2053705355251814E-2</v>
      </c>
      <c r="BR147">
        <v>9.3191560963472092E-4</v>
      </c>
      <c r="BS147">
        <v>0</v>
      </c>
      <c r="BT147">
        <v>1.4756586807263355E-2</v>
      </c>
      <c r="BU147">
        <v>5.6708666172862188E-3</v>
      </c>
    </row>
    <row r="148" spans="1:73" x14ac:dyDescent="0.25">
      <c r="A148">
        <v>1251</v>
      </c>
      <c r="B148">
        <v>281.95327689453239</v>
      </c>
      <c r="C148">
        <v>5.0332476145562336E-4</v>
      </c>
      <c r="D148">
        <v>-30</v>
      </c>
      <c r="E148">
        <v>595.5</v>
      </c>
      <c r="F148">
        <v>-655.5</v>
      </c>
      <c r="G148">
        <v>0</v>
      </c>
      <c r="H148">
        <v>9.7723544157165437E-4</v>
      </c>
      <c r="I148">
        <v>1.104868006985551E-2</v>
      </c>
      <c r="J148">
        <v>4.1151780861443762E-2</v>
      </c>
      <c r="K148">
        <v>6.6892180415013769E-2</v>
      </c>
      <c r="L148">
        <v>9.5110997766452141E-2</v>
      </c>
      <c r="M148">
        <v>0.11316897641884036</v>
      </c>
      <c r="N148">
        <v>0.12699787008648492</v>
      </c>
      <c r="O148">
        <v>0.13884913082110797</v>
      </c>
      <c r="P148">
        <v>0.1437253762727774</v>
      </c>
      <c r="Q148">
        <v>0.14583998451610558</v>
      </c>
      <c r="R148">
        <v>0.14583998451610558</v>
      </c>
      <c r="S148">
        <v>0.15081460973965335</v>
      </c>
      <c r="T148">
        <v>0.15081460973965335</v>
      </c>
      <c r="U148">
        <v>0.15081460973965335</v>
      </c>
      <c r="V148">
        <v>0.15648547635693957</v>
      </c>
      <c r="W148">
        <v>0.15648547635693957</v>
      </c>
      <c r="X148">
        <v>0.15648547635693957</v>
      </c>
      <c r="Y148">
        <v>0.15648547635693957</v>
      </c>
      <c r="Z148">
        <v>0.15648547635693957</v>
      </c>
      <c r="AA148">
        <v>0.15648547635693957</v>
      </c>
      <c r="AB148">
        <v>0.15648547635693957</v>
      </c>
      <c r="AC148">
        <v>0.15648547635693957</v>
      </c>
      <c r="AD148">
        <v>0.15648547635693957</v>
      </c>
      <c r="AE148">
        <v>0.15648547635693957</v>
      </c>
      <c r="AF148">
        <v>0.15648547635693957</v>
      </c>
      <c r="AG148">
        <v>0.15648547635693957</v>
      </c>
      <c r="AH148">
        <v>0.15648547635693957</v>
      </c>
      <c r="AI148">
        <v>0.15648547635693957</v>
      </c>
      <c r="AJ148">
        <v>0.15648547635693957</v>
      </c>
      <c r="AK148">
        <v>0.15648547635693957</v>
      </c>
      <c r="AL148">
        <v>0.15648547635693957</v>
      </c>
      <c r="AM148">
        <v>0.15648547635693957</v>
      </c>
      <c r="AN148">
        <v>0.15648547635693957</v>
      </c>
      <c r="AO148">
        <v>0.15648547635693957</v>
      </c>
      <c r="AP148">
        <v>0.15648547635693957</v>
      </c>
      <c r="AQ148">
        <v>0.15648547635693957</v>
      </c>
      <c r="AR148">
        <v>0.15648547635693957</v>
      </c>
      <c r="AS148">
        <v>0.15648547635693957</v>
      </c>
      <c r="AT148">
        <v>0.15648547635693957</v>
      </c>
      <c r="AU148">
        <v>0.15648547635693957</v>
      </c>
      <c r="AV148">
        <v>0.15648547635693957</v>
      </c>
      <c r="AW148">
        <v>0.15648547635693957</v>
      </c>
      <c r="AX148">
        <v>0.15648547635693957</v>
      </c>
      <c r="AY148">
        <v>0.15648547635693957</v>
      </c>
      <c r="AZ148">
        <v>0.15648547635693957</v>
      </c>
      <c r="BA148">
        <v>0.15648547635693957</v>
      </c>
      <c r="BB148">
        <v>0.15648547635693957</v>
      </c>
      <c r="BC148">
        <v>0.15648547635693957</v>
      </c>
      <c r="BD148">
        <v>0.15648547635693957</v>
      </c>
      <c r="BE148">
        <v>0.15081460973965335</v>
      </c>
      <c r="BF148">
        <v>0.15081460973965335</v>
      </c>
      <c r="BG148">
        <v>0.15081460973965335</v>
      </c>
      <c r="BH148">
        <v>0.15081460973965335</v>
      </c>
      <c r="BI148">
        <v>0.14776674395188802</v>
      </c>
      <c r="BJ148">
        <v>0.14040123508775587</v>
      </c>
      <c r="BK148">
        <v>0.13361193729945234</v>
      </c>
      <c r="BL148">
        <v>0.12318715103913339</v>
      </c>
      <c r="BM148">
        <v>0.11282021943508065</v>
      </c>
      <c r="BN148">
        <v>9.7548262484237494E-2</v>
      </c>
      <c r="BO148">
        <v>6.9776563071227107E-2</v>
      </c>
      <c r="BP148">
        <v>4.1397883342881803E-2</v>
      </c>
      <c r="BQ148">
        <v>1.2053705355251814E-2</v>
      </c>
      <c r="BR148">
        <v>9.3191560963472092E-4</v>
      </c>
      <c r="BS148">
        <v>0</v>
      </c>
      <c r="BT148">
        <v>1.2931644647207446E-2</v>
      </c>
      <c r="BU148">
        <v>5.6708666172862188E-3</v>
      </c>
    </row>
    <row r="149" spans="1:73" x14ac:dyDescent="0.25">
      <c r="A149">
        <v>1251</v>
      </c>
      <c r="B149">
        <v>326.67729533517189</v>
      </c>
      <c r="C149">
        <v>5.8316318773996175E-4</v>
      </c>
      <c r="D149">
        <v>-20</v>
      </c>
      <c r="E149">
        <v>605.5</v>
      </c>
      <c r="F149">
        <v>-645.5</v>
      </c>
      <c r="G149">
        <v>0</v>
      </c>
      <c r="H149">
        <v>9.7723544157165437E-4</v>
      </c>
      <c r="I149">
        <v>1.104868006985551E-2</v>
      </c>
      <c r="J149">
        <v>4.1151780861443762E-2</v>
      </c>
      <c r="K149">
        <v>6.6892180415013769E-2</v>
      </c>
      <c r="L149">
        <v>9.5110997766452141E-2</v>
      </c>
      <c r="M149">
        <v>0.11316897641884036</v>
      </c>
      <c r="N149">
        <v>0.12699787008648492</v>
      </c>
      <c r="O149">
        <v>0.13943229400884793</v>
      </c>
      <c r="P149">
        <v>0.14430853946051736</v>
      </c>
      <c r="Q149">
        <v>0.14642314770384554</v>
      </c>
      <c r="R149">
        <v>0.14642314770384554</v>
      </c>
      <c r="S149">
        <v>0.15139777292739331</v>
      </c>
      <c r="T149">
        <v>0.15139777292739331</v>
      </c>
      <c r="U149">
        <v>0.15139777292739331</v>
      </c>
      <c r="V149">
        <v>0.15706863954467953</v>
      </c>
      <c r="W149">
        <v>0.15706863954467953</v>
      </c>
      <c r="X149">
        <v>0.15706863954467953</v>
      </c>
      <c r="Y149">
        <v>0.15706863954467953</v>
      </c>
      <c r="Z149">
        <v>0.15706863954467953</v>
      </c>
      <c r="AA149">
        <v>0.15706863954467953</v>
      </c>
      <c r="AB149">
        <v>0.15706863954467953</v>
      </c>
      <c r="AC149">
        <v>0.15706863954467953</v>
      </c>
      <c r="AD149">
        <v>0.15706863954467953</v>
      </c>
      <c r="AE149">
        <v>0.15706863954467953</v>
      </c>
      <c r="AF149">
        <v>0.15706863954467953</v>
      </c>
      <c r="AG149">
        <v>0.15706863954467953</v>
      </c>
      <c r="AH149">
        <v>0.15706863954467953</v>
      </c>
      <c r="AI149">
        <v>0.15706863954467953</v>
      </c>
      <c r="AJ149">
        <v>0.15706863954467953</v>
      </c>
      <c r="AK149">
        <v>0.15706863954467953</v>
      </c>
      <c r="AL149">
        <v>0.15706863954467953</v>
      </c>
      <c r="AM149">
        <v>0.15706863954467953</v>
      </c>
      <c r="AN149">
        <v>0.15706863954467953</v>
      </c>
      <c r="AO149">
        <v>0.15706863954467953</v>
      </c>
      <c r="AP149">
        <v>0.15706863954467953</v>
      </c>
      <c r="AQ149">
        <v>0.15706863954467953</v>
      </c>
      <c r="AR149">
        <v>0.15706863954467953</v>
      </c>
      <c r="AS149">
        <v>0.15706863954467953</v>
      </c>
      <c r="AT149">
        <v>0.15706863954467953</v>
      </c>
      <c r="AU149">
        <v>0.15706863954467953</v>
      </c>
      <c r="AV149">
        <v>0.15706863954467953</v>
      </c>
      <c r="AW149">
        <v>0.15706863954467953</v>
      </c>
      <c r="AX149">
        <v>0.15706863954467953</v>
      </c>
      <c r="AY149">
        <v>0.15706863954467953</v>
      </c>
      <c r="AZ149">
        <v>0.15706863954467953</v>
      </c>
      <c r="BA149">
        <v>0.15706863954467953</v>
      </c>
      <c r="BB149">
        <v>0.15706863954467953</v>
      </c>
      <c r="BC149">
        <v>0.15706863954467953</v>
      </c>
      <c r="BD149">
        <v>0.15706863954467953</v>
      </c>
      <c r="BE149">
        <v>0.15139777292739331</v>
      </c>
      <c r="BF149">
        <v>0.15139777292739331</v>
      </c>
      <c r="BG149">
        <v>0.15139777292739331</v>
      </c>
      <c r="BH149">
        <v>0.15139777292739331</v>
      </c>
      <c r="BI149">
        <v>0.14834990713962798</v>
      </c>
      <c r="BJ149">
        <v>0.14040123508775587</v>
      </c>
      <c r="BK149">
        <v>0.13361193729945234</v>
      </c>
      <c r="BL149">
        <v>0.12318715103913339</v>
      </c>
      <c r="BM149">
        <v>0.11282021943508065</v>
      </c>
      <c r="BN149">
        <v>9.7548262484237494E-2</v>
      </c>
      <c r="BO149">
        <v>6.9776563071227107E-2</v>
      </c>
      <c r="BP149">
        <v>4.1397883342881803E-2</v>
      </c>
      <c r="BQ149">
        <v>1.2053705355251814E-2</v>
      </c>
      <c r="BR149">
        <v>9.3191560963472092E-4</v>
      </c>
      <c r="BS149">
        <v>0</v>
      </c>
      <c r="BT149">
        <v>1.2043095941776188E-2</v>
      </c>
      <c r="BU149">
        <v>6.1704793474663122E-3</v>
      </c>
    </row>
    <row r="150" spans="1:73" x14ac:dyDescent="0.25">
      <c r="A150">
        <v>1251</v>
      </c>
      <c r="B150">
        <v>297.0894020859792</v>
      </c>
      <c r="C150">
        <v>5.3034479358739087E-4</v>
      </c>
      <c r="D150">
        <v>-10</v>
      </c>
      <c r="E150">
        <v>615.5</v>
      </c>
      <c r="F150">
        <v>-635.5</v>
      </c>
      <c r="G150">
        <v>0</v>
      </c>
      <c r="H150">
        <v>9.7723544157165437E-4</v>
      </c>
      <c r="I150">
        <v>1.104868006985551E-2</v>
      </c>
      <c r="J150">
        <v>4.1151780861443762E-2</v>
      </c>
      <c r="K150">
        <v>6.6892180415013769E-2</v>
      </c>
      <c r="L150">
        <v>9.5110997766452141E-2</v>
      </c>
      <c r="M150">
        <v>0.11316897641884036</v>
      </c>
      <c r="N150">
        <v>0.12699787008648492</v>
      </c>
      <c r="O150">
        <v>0.13943229400884793</v>
      </c>
      <c r="P150">
        <v>0.14483888425410474</v>
      </c>
      <c r="Q150">
        <v>0.14695349249743292</v>
      </c>
      <c r="R150">
        <v>0.14695349249743292</v>
      </c>
      <c r="S150">
        <v>0.15192811772098069</v>
      </c>
      <c r="T150">
        <v>0.15192811772098069</v>
      </c>
      <c r="U150">
        <v>0.15192811772098069</v>
      </c>
      <c r="V150">
        <v>0.15759898433826691</v>
      </c>
      <c r="W150">
        <v>0.15759898433826691</v>
      </c>
      <c r="X150">
        <v>0.15759898433826691</v>
      </c>
      <c r="Y150">
        <v>0.15759898433826691</v>
      </c>
      <c r="Z150">
        <v>0.15759898433826691</v>
      </c>
      <c r="AA150">
        <v>0.15759898433826691</v>
      </c>
      <c r="AB150">
        <v>0.15759898433826691</v>
      </c>
      <c r="AC150">
        <v>0.15759898433826691</v>
      </c>
      <c r="AD150">
        <v>0.15759898433826691</v>
      </c>
      <c r="AE150">
        <v>0.15759898433826691</v>
      </c>
      <c r="AF150">
        <v>0.15759898433826691</v>
      </c>
      <c r="AG150">
        <v>0.15759898433826691</v>
      </c>
      <c r="AH150">
        <v>0.15759898433826691</v>
      </c>
      <c r="AI150">
        <v>0.15759898433826691</v>
      </c>
      <c r="AJ150">
        <v>0.15759898433826691</v>
      </c>
      <c r="AK150">
        <v>0.15759898433826691</v>
      </c>
      <c r="AL150">
        <v>0.15759898433826691</v>
      </c>
      <c r="AM150">
        <v>0.15759898433826691</v>
      </c>
      <c r="AN150">
        <v>0.15759898433826691</v>
      </c>
      <c r="AO150">
        <v>0.15759898433826691</v>
      </c>
      <c r="AP150">
        <v>0.15759898433826691</v>
      </c>
      <c r="AQ150">
        <v>0.15759898433826691</v>
      </c>
      <c r="AR150">
        <v>0.15759898433826691</v>
      </c>
      <c r="AS150">
        <v>0.15759898433826691</v>
      </c>
      <c r="AT150">
        <v>0.15759898433826691</v>
      </c>
      <c r="AU150">
        <v>0.15759898433826691</v>
      </c>
      <c r="AV150">
        <v>0.15759898433826691</v>
      </c>
      <c r="AW150">
        <v>0.15759898433826691</v>
      </c>
      <c r="AX150">
        <v>0.15759898433826691</v>
      </c>
      <c r="AY150">
        <v>0.15759898433826691</v>
      </c>
      <c r="AZ150">
        <v>0.15759898433826691</v>
      </c>
      <c r="BA150">
        <v>0.15759898433826691</v>
      </c>
      <c r="BB150">
        <v>0.15759898433826691</v>
      </c>
      <c r="BC150">
        <v>0.15759898433826691</v>
      </c>
      <c r="BD150">
        <v>0.15759898433826691</v>
      </c>
      <c r="BE150">
        <v>0.15192811772098069</v>
      </c>
      <c r="BF150">
        <v>0.15192811772098069</v>
      </c>
      <c r="BG150">
        <v>0.15192811772098069</v>
      </c>
      <c r="BH150">
        <v>0.15192811772098069</v>
      </c>
      <c r="BI150">
        <v>0.14888025193321536</v>
      </c>
      <c r="BJ150">
        <v>0.14093157988134325</v>
      </c>
      <c r="BK150">
        <v>0.13361193729945234</v>
      </c>
      <c r="BL150">
        <v>0.12318715103913339</v>
      </c>
      <c r="BM150">
        <v>0.11282021943508065</v>
      </c>
      <c r="BN150">
        <v>9.7548262484237494E-2</v>
      </c>
      <c r="BO150">
        <v>6.9776563071227107E-2</v>
      </c>
      <c r="BP150">
        <v>4.1397883342881803E-2</v>
      </c>
      <c r="BQ150">
        <v>1.2053705355251814E-2</v>
      </c>
      <c r="BR150">
        <v>9.3191560963472092E-4</v>
      </c>
      <c r="BS150">
        <v>0</v>
      </c>
      <c r="BT150">
        <v>1.1251700641129431E-2</v>
      </c>
      <c r="BU150">
        <v>7.3111476812108278E-3</v>
      </c>
    </row>
    <row r="151" spans="1:73" x14ac:dyDescent="0.25">
      <c r="A151">
        <v>1251</v>
      </c>
      <c r="B151">
        <v>275.90830752973625</v>
      </c>
      <c r="C151">
        <v>4.9253367295665662E-4</v>
      </c>
      <c r="D151">
        <v>0</v>
      </c>
      <c r="E151">
        <v>625.5</v>
      </c>
      <c r="F151">
        <v>-625.5</v>
      </c>
      <c r="G151">
        <v>0</v>
      </c>
      <c r="H151">
        <v>9.7723544157165437E-4</v>
      </c>
      <c r="I151">
        <v>1.104868006985551E-2</v>
      </c>
      <c r="J151">
        <v>4.1151780861443762E-2</v>
      </c>
      <c r="K151">
        <v>6.6892180415013769E-2</v>
      </c>
      <c r="L151">
        <v>9.5110997766452141E-2</v>
      </c>
      <c r="M151">
        <v>0.11316897641884036</v>
      </c>
      <c r="N151">
        <v>0.12699787008648492</v>
      </c>
      <c r="O151">
        <v>0.13943229400884793</v>
      </c>
      <c r="P151">
        <v>0.14533141792706139</v>
      </c>
      <c r="Q151">
        <v>0.14744602617038957</v>
      </c>
      <c r="R151">
        <v>0.14744602617038957</v>
      </c>
      <c r="S151">
        <v>0.15242065139393735</v>
      </c>
      <c r="T151">
        <v>0.15242065139393735</v>
      </c>
      <c r="U151">
        <v>0.15242065139393735</v>
      </c>
      <c r="V151">
        <v>0.15809151801122356</v>
      </c>
      <c r="W151">
        <v>0.15809151801122356</v>
      </c>
      <c r="X151">
        <v>0.15809151801122356</v>
      </c>
      <c r="Y151">
        <v>0.15809151801122356</v>
      </c>
      <c r="Z151">
        <v>0.15809151801122356</v>
      </c>
      <c r="AA151">
        <v>0.15809151801122356</v>
      </c>
      <c r="AB151">
        <v>0.15809151801122356</v>
      </c>
      <c r="AC151">
        <v>0.15809151801122356</v>
      </c>
      <c r="AD151">
        <v>0.15809151801122356</v>
      </c>
      <c r="AE151">
        <v>0.15809151801122356</v>
      </c>
      <c r="AF151">
        <v>0.15809151801122356</v>
      </c>
      <c r="AG151">
        <v>0.15809151801122356</v>
      </c>
      <c r="AH151">
        <v>0.15809151801122356</v>
      </c>
      <c r="AI151">
        <v>0.15809151801122356</v>
      </c>
      <c r="AJ151">
        <v>0.15809151801122356</v>
      </c>
      <c r="AK151">
        <v>0.15809151801122356</v>
      </c>
      <c r="AL151">
        <v>0.15809151801122356</v>
      </c>
      <c r="AM151">
        <v>0.15809151801122356</v>
      </c>
      <c r="AN151">
        <v>0.15809151801122356</v>
      </c>
      <c r="AO151">
        <v>0.15809151801122356</v>
      </c>
      <c r="AP151">
        <v>0.15809151801122356</v>
      </c>
      <c r="AQ151">
        <v>0.15809151801122356</v>
      </c>
      <c r="AR151">
        <v>0.15809151801122356</v>
      </c>
      <c r="AS151">
        <v>0.15809151801122356</v>
      </c>
      <c r="AT151">
        <v>0.15809151801122356</v>
      </c>
      <c r="AU151">
        <v>0.15809151801122356</v>
      </c>
      <c r="AV151">
        <v>0.15809151801122356</v>
      </c>
      <c r="AW151">
        <v>0.15809151801122356</v>
      </c>
      <c r="AX151">
        <v>0.15809151801122356</v>
      </c>
      <c r="AY151">
        <v>0.15809151801122356</v>
      </c>
      <c r="AZ151">
        <v>0.15809151801122356</v>
      </c>
      <c r="BA151">
        <v>0.15809151801122356</v>
      </c>
      <c r="BB151">
        <v>0.15809151801122356</v>
      </c>
      <c r="BC151">
        <v>0.15809151801122356</v>
      </c>
      <c r="BD151">
        <v>0.15809151801122356</v>
      </c>
      <c r="BE151">
        <v>0.15242065139393735</v>
      </c>
      <c r="BF151">
        <v>0.15242065139393735</v>
      </c>
      <c r="BG151">
        <v>0.15242065139393735</v>
      </c>
      <c r="BH151">
        <v>0.15242065139393735</v>
      </c>
      <c r="BI151">
        <v>0.14937278560617201</v>
      </c>
      <c r="BJ151">
        <v>0.1414241135542999</v>
      </c>
      <c r="BK151">
        <v>0.13361193729945234</v>
      </c>
      <c r="BL151">
        <v>0.12318715103913339</v>
      </c>
      <c r="BM151">
        <v>0.11282021943508065</v>
      </c>
      <c r="BN151">
        <v>9.7548262484237494E-2</v>
      </c>
      <c r="BO151">
        <v>6.9776563071227107E-2</v>
      </c>
      <c r="BP151">
        <v>4.1397883342881803E-2</v>
      </c>
      <c r="BQ151">
        <v>1.2053705355251814E-2</v>
      </c>
      <c r="BR151">
        <v>9.3191560963472092E-4</v>
      </c>
      <c r="BS151">
        <v>0</v>
      </c>
      <c r="BT151">
        <v>1.0645491840833993E-2</v>
      </c>
      <c r="BU151">
        <v>8.4518160149553434E-3</v>
      </c>
    </row>
    <row r="152" spans="1:73" x14ac:dyDescent="0.25">
      <c r="A152">
        <v>1251</v>
      </c>
      <c r="B152">
        <v>319.78453844924064</v>
      </c>
      <c r="C152">
        <v>5.7085868376826048E-4</v>
      </c>
      <c r="D152">
        <v>10</v>
      </c>
      <c r="E152">
        <v>635.5</v>
      </c>
      <c r="F152">
        <v>-615.5</v>
      </c>
      <c r="G152">
        <v>0</v>
      </c>
      <c r="H152">
        <v>9.7723544157165437E-4</v>
      </c>
      <c r="I152">
        <v>1.104868006985551E-2</v>
      </c>
      <c r="J152">
        <v>4.1151780861443762E-2</v>
      </c>
      <c r="K152">
        <v>6.6892180415013769E-2</v>
      </c>
      <c r="L152">
        <v>9.5110997766452141E-2</v>
      </c>
      <c r="M152">
        <v>0.11316897641884036</v>
      </c>
      <c r="N152">
        <v>0.12699787008648492</v>
      </c>
      <c r="O152">
        <v>0.13943229400884793</v>
      </c>
      <c r="P152">
        <v>0.14590227661082966</v>
      </c>
      <c r="Q152">
        <v>0.14801688485415784</v>
      </c>
      <c r="R152">
        <v>0.14801688485415784</v>
      </c>
      <c r="S152">
        <v>0.15299151007770562</v>
      </c>
      <c r="T152">
        <v>0.15299151007770562</v>
      </c>
      <c r="U152">
        <v>0.15299151007770562</v>
      </c>
      <c r="V152">
        <v>0.15866237669499184</v>
      </c>
      <c r="W152">
        <v>0.15866237669499184</v>
      </c>
      <c r="X152">
        <v>0.15866237669499184</v>
      </c>
      <c r="Y152">
        <v>0.15866237669499184</v>
      </c>
      <c r="Z152">
        <v>0.15866237669499184</v>
      </c>
      <c r="AA152">
        <v>0.15866237669499184</v>
      </c>
      <c r="AB152">
        <v>0.15866237669499184</v>
      </c>
      <c r="AC152">
        <v>0.15866237669499184</v>
      </c>
      <c r="AD152">
        <v>0.15866237669499184</v>
      </c>
      <c r="AE152">
        <v>0.15866237669499184</v>
      </c>
      <c r="AF152">
        <v>0.15866237669499184</v>
      </c>
      <c r="AG152">
        <v>0.15866237669499184</v>
      </c>
      <c r="AH152">
        <v>0.15866237669499184</v>
      </c>
      <c r="AI152">
        <v>0.15866237669499184</v>
      </c>
      <c r="AJ152">
        <v>0.15866237669499184</v>
      </c>
      <c r="AK152">
        <v>0.15866237669499184</v>
      </c>
      <c r="AL152">
        <v>0.15866237669499184</v>
      </c>
      <c r="AM152">
        <v>0.15866237669499184</v>
      </c>
      <c r="AN152">
        <v>0.15866237669499184</v>
      </c>
      <c r="AO152">
        <v>0.15866237669499184</v>
      </c>
      <c r="AP152">
        <v>0.15866237669499184</v>
      </c>
      <c r="AQ152">
        <v>0.15866237669499184</v>
      </c>
      <c r="AR152">
        <v>0.15866237669499184</v>
      </c>
      <c r="AS152">
        <v>0.15866237669499184</v>
      </c>
      <c r="AT152">
        <v>0.15866237669499184</v>
      </c>
      <c r="AU152">
        <v>0.15866237669499184</v>
      </c>
      <c r="AV152">
        <v>0.15866237669499184</v>
      </c>
      <c r="AW152">
        <v>0.15866237669499184</v>
      </c>
      <c r="AX152">
        <v>0.15866237669499184</v>
      </c>
      <c r="AY152">
        <v>0.15866237669499184</v>
      </c>
      <c r="AZ152">
        <v>0.15866237669499184</v>
      </c>
      <c r="BA152">
        <v>0.15866237669499184</v>
      </c>
      <c r="BB152">
        <v>0.15866237669499184</v>
      </c>
      <c r="BC152">
        <v>0.15866237669499184</v>
      </c>
      <c r="BD152">
        <v>0.15866237669499184</v>
      </c>
      <c r="BE152">
        <v>0.15299151007770562</v>
      </c>
      <c r="BF152">
        <v>0.15299151007770562</v>
      </c>
      <c r="BG152">
        <v>0.15299151007770562</v>
      </c>
      <c r="BH152">
        <v>0.15299151007770562</v>
      </c>
      <c r="BI152">
        <v>0.14994364428994028</v>
      </c>
      <c r="BJ152">
        <v>0.14199497223806817</v>
      </c>
      <c r="BK152">
        <v>0.13361193729945234</v>
      </c>
      <c r="BL152">
        <v>0.12318715103913339</v>
      </c>
      <c r="BM152">
        <v>0.11282021943508065</v>
      </c>
      <c r="BN152">
        <v>9.7548262484237494E-2</v>
      </c>
      <c r="BO152">
        <v>6.9776563071227107E-2</v>
      </c>
      <c r="BP152">
        <v>4.1397883342881803E-2</v>
      </c>
      <c r="BQ152">
        <v>1.2053705355251814E-2</v>
      </c>
      <c r="BR152">
        <v>9.3191560963472092E-4</v>
      </c>
      <c r="BS152">
        <v>0</v>
      </c>
      <c r="BT152">
        <v>1.0645491840833993E-2</v>
      </c>
      <c r="BU152">
        <v>1.0997431054652645E-2</v>
      </c>
    </row>
    <row r="153" spans="1:73" x14ac:dyDescent="0.25">
      <c r="A153">
        <v>1251</v>
      </c>
      <c r="B153">
        <v>305.08610887326938</v>
      </c>
      <c r="C153">
        <v>5.4461999755194338E-4</v>
      </c>
      <c r="D153">
        <v>20</v>
      </c>
      <c r="E153">
        <v>645.5</v>
      </c>
      <c r="F153">
        <v>-605.5</v>
      </c>
      <c r="G153">
        <v>0</v>
      </c>
      <c r="H153">
        <v>9.7723544157165437E-4</v>
      </c>
      <c r="I153">
        <v>1.104868006985551E-2</v>
      </c>
      <c r="J153">
        <v>4.1151780861443762E-2</v>
      </c>
      <c r="K153">
        <v>6.6892180415013769E-2</v>
      </c>
      <c r="L153">
        <v>9.5110997766452141E-2</v>
      </c>
      <c r="M153">
        <v>0.11316897641884036</v>
      </c>
      <c r="N153">
        <v>0.12699787008648492</v>
      </c>
      <c r="O153">
        <v>0.13943229400884793</v>
      </c>
      <c r="P153">
        <v>0.14590227661082966</v>
      </c>
      <c r="Q153">
        <v>0.1485615048517098</v>
      </c>
      <c r="R153">
        <v>0.1485615048517098</v>
      </c>
      <c r="S153">
        <v>0.15353613007525757</v>
      </c>
      <c r="T153">
        <v>0.15353613007525757</v>
      </c>
      <c r="U153">
        <v>0.15353613007525757</v>
      </c>
      <c r="V153">
        <v>0.15920699669254379</v>
      </c>
      <c r="W153">
        <v>0.15920699669254379</v>
      </c>
      <c r="X153">
        <v>0.15920699669254379</v>
      </c>
      <c r="Y153">
        <v>0.15920699669254379</v>
      </c>
      <c r="Z153">
        <v>0.15920699669254379</v>
      </c>
      <c r="AA153">
        <v>0.15920699669254379</v>
      </c>
      <c r="AB153">
        <v>0.15920699669254379</v>
      </c>
      <c r="AC153">
        <v>0.15920699669254379</v>
      </c>
      <c r="AD153">
        <v>0.15920699669254379</v>
      </c>
      <c r="AE153">
        <v>0.15920699669254379</v>
      </c>
      <c r="AF153">
        <v>0.15920699669254379</v>
      </c>
      <c r="AG153">
        <v>0.15920699669254379</v>
      </c>
      <c r="AH153">
        <v>0.15920699669254379</v>
      </c>
      <c r="AI153">
        <v>0.15920699669254379</v>
      </c>
      <c r="AJ153">
        <v>0.15920699669254379</v>
      </c>
      <c r="AK153">
        <v>0.15920699669254379</v>
      </c>
      <c r="AL153">
        <v>0.15920699669254379</v>
      </c>
      <c r="AM153">
        <v>0.15920699669254379</v>
      </c>
      <c r="AN153">
        <v>0.15920699669254379</v>
      </c>
      <c r="AO153">
        <v>0.15920699669254379</v>
      </c>
      <c r="AP153">
        <v>0.15920699669254379</v>
      </c>
      <c r="AQ153">
        <v>0.15920699669254379</v>
      </c>
      <c r="AR153">
        <v>0.15920699669254379</v>
      </c>
      <c r="AS153">
        <v>0.15920699669254379</v>
      </c>
      <c r="AT153">
        <v>0.15920699669254379</v>
      </c>
      <c r="AU153">
        <v>0.15920699669254379</v>
      </c>
      <c r="AV153">
        <v>0.15920699669254379</v>
      </c>
      <c r="AW153">
        <v>0.15920699669254379</v>
      </c>
      <c r="AX153">
        <v>0.15920699669254379</v>
      </c>
      <c r="AY153">
        <v>0.15920699669254379</v>
      </c>
      <c r="AZ153">
        <v>0.15920699669254379</v>
      </c>
      <c r="BA153">
        <v>0.15920699669254379</v>
      </c>
      <c r="BB153">
        <v>0.15920699669254379</v>
      </c>
      <c r="BC153">
        <v>0.15920699669254379</v>
      </c>
      <c r="BD153">
        <v>0.15920699669254379</v>
      </c>
      <c r="BE153">
        <v>0.15353613007525757</v>
      </c>
      <c r="BF153">
        <v>0.15353613007525757</v>
      </c>
      <c r="BG153">
        <v>0.15353613007525757</v>
      </c>
      <c r="BH153">
        <v>0.15353613007525757</v>
      </c>
      <c r="BI153">
        <v>0.15048826428749223</v>
      </c>
      <c r="BJ153">
        <v>0.14253959223562013</v>
      </c>
      <c r="BK153">
        <v>0.13415655729700429</v>
      </c>
      <c r="BL153">
        <v>0.12318715103913339</v>
      </c>
      <c r="BM153">
        <v>0.11282021943508065</v>
      </c>
      <c r="BN153">
        <v>9.7548262484237494E-2</v>
      </c>
      <c r="BO153">
        <v>6.9776563071227107E-2</v>
      </c>
      <c r="BP153">
        <v>4.1397883342881803E-2</v>
      </c>
      <c r="BQ153">
        <v>1.2053705355251814E-2</v>
      </c>
      <c r="BR153">
        <v>9.3191560963472092E-4</v>
      </c>
      <c r="BS153">
        <v>0</v>
      </c>
      <c r="BT153">
        <v>1.0645491840833993E-2</v>
      </c>
      <c r="BU153">
        <v>1.3972233469275425E-2</v>
      </c>
    </row>
    <row r="154" spans="1:73" x14ac:dyDescent="0.25">
      <c r="A154">
        <v>1251</v>
      </c>
      <c r="B154">
        <v>305.71623701130289</v>
      </c>
      <c r="C154">
        <v>5.4574486156578077E-4</v>
      </c>
      <c r="D154">
        <v>30</v>
      </c>
      <c r="E154">
        <v>655.5</v>
      </c>
      <c r="F154">
        <v>-595.5</v>
      </c>
      <c r="G154">
        <v>0</v>
      </c>
      <c r="H154">
        <v>9.7723544157165437E-4</v>
      </c>
      <c r="I154">
        <v>1.104868006985551E-2</v>
      </c>
      <c r="J154">
        <v>4.1151780861443762E-2</v>
      </c>
      <c r="K154">
        <v>6.6892180415013769E-2</v>
      </c>
      <c r="L154">
        <v>9.5110997766452141E-2</v>
      </c>
      <c r="M154">
        <v>0.11316897641884036</v>
      </c>
      <c r="N154">
        <v>0.12699787008648492</v>
      </c>
      <c r="O154">
        <v>0.13943229400884793</v>
      </c>
      <c r="P154">
        <v>0.14590227661082966</v>
      </c>
      <c r="Q154">
        <v>0.14910724971327557</v>
      </c>
      <c r="R154">
        <v>0.14910724971327557</v>
      </c>
      <c r="S154">
        <v>0.15408187493682335</v>
      </c>
      <c r="T154">
        <v>0.15408187493682335</v>
      </c>
      <c r="U154">
        <v>0.15408187493682335</v>
      </c>
      <c r="V154">
        <v>0.15975274155410957</v>
      </c>
      <c r="W154">
        <v>0.15975274155410957</v>
      </c>
      <c r="X154">
        <v>0.15975274155410957</v>
      </c>
      <c r="Y154">
        <v>0.15975274155410957</v>
      </c>
      <c r="Z154">
        <v>0.15975274155410957</v>
      </c>
      <c r="AA154">
        <v>0.15975274155410957</v>
      </c>
      <c r="AB154">
        <v>0.15975274155410957</v>
      </c>
      <c r="AC154">
        <v>0.15975274155410957</v>
      </c>
      <c r="AD154">
        <v>0.15975274155410957</v>
      </c>
      <c r="AE154">
        <v>0.15975274155410957</v>
      </c>
      <c r="AF154">
        <v>0.15975274155410957</v>
      </c>
      <c r="AG154">
        <v>0.15975274155410957</v>
      </c>
      <c r="AH154">
        <v>0.15975274155410957</v>
      </c>
      <c r="AI154">
        <v>0.15975274155410957</v>
      </c>
      <c r="AJ154">
        <v>0.15975274155410957</v>
      </c>
      <c r="AK154">
        <v>0.15975274155410957</v>
      </c>
      <c r="AL154">
        <v>0.15975274155410957</v>
      </c>
      <c r="AM154">
        <v>0.15975274155410957</v>
      </c>
      <c r="AN154">
        <v>0.15975274155410957</v>
      </c>
      <c r="AO154">
        <v>0.15975274155410957</v>
      </c>
      <c r="AP154">
        <v>0.15975274155410957</v>
      </c>
      <c r="AQ154">
        <v>0.15975274155410957</v>
      </c>
      <c r="AR154">
        <v>0.15975274155410957</v>
      </c>
      <c r="AS154">
        <v>0.15975274155410957</v>
      </c>
      <c r="AT154">
        <v>0.15975274155410957</v>
      </c>
      <c r="AU154">
        <v>0.15975274155410957</v>
      </c>
      <c r="AV154">
        <v>0.15975274155410957</v>
      </c>
      <c r="AW154">
        <v>0.15975274155410957</v>
      </c>
      <c r="AX154">
        <v>0.15975274155410957</v>
      </c>
      <c r="AY154">
        <v>0.15975274155410957</v>
      </c>
      <c r="AZ154">
        <v>0.15975274155410957</v>
      </c>
      <c r="BA154">
        <v>0.15975274155410957</v>
      </c>
      <c r="BB154">
        <v>0.15975274155410957</v>
      </c>
      <c r="BC154">
        <v>0.15975274155410957</v>
      </c>
      <c r="BD154">
        <v>0.15975274155410957</v>
      </c>
      <c r="BE154">
        <v>0.15408187493682335</v>
      </c>
      <c r="BF154">
        <v>0.15408187493682335</v>
      </c>
      <c r="BG154">
        <v>0.15408187493682335</v>
      </c>
      <c r="BH154">
        <v>0.15408187493682335</v>
      </c>
      <c r="BI154">
        <v>0.15103400914905801</v>
      </c>
      <c r="BJ154">
        <v>0.14308533709718591</v>
      </c>
      <c r="BK154">
        <v>0.13470230215857007</v>
      </c>
      <c r="BL154">
        <v>0.12318715103913339</v>
      </c>
      <c r="BM154">
        <v>0.11282021943508065</v>
      </c>
      <c r="BN154">
        <v>9.7548262484237494E-2</v>
      </c>
      <c r="BO154">
        <v>6.9776563071227107E-2</v>
      </c>
      <c r="BP154">
        <v>4.1397883342881803E-2</v>
      </c>
      <c r="BQ154">
        <v>1.2053705355251814E-2</v>
      </c>
      <c r="BR154">
        <v>9.3191560963472092E-4</v>
      </c>
      <c r="BS154">
        <v>0</v>
      </c>
      <c r="BT154">
        <v>9.5991821942644495E-3</v>
      </c>
      <c r="BU154">
        <v>1.6962316614195339E-2</v>
      </c>
    </row>
    <row r="155" spans="1:73" x14ac:dyDescent="0.25">
      <c r="A155">
        <v>1251</v>
      </c>
      <c r="B155">
        <v>294.7850743463469</v>
      </c>
      <c r="C155">
        <v>5.2623125668283541E-4</v>
      </c>
      <c r="D155">
        <v>40</v>
      </c>
      <c r="E155">
        <v>665.5</v>
      </c>
      <c r="F155">
        <v>-585.5</v>
      </c>
      <c r="G155">
        <v>0</v>
      </c>
      <c r="H155">
        <v>9.7723544157165437E-4</v>
      </c>
      <c r="I155">
        <v>1.104868006985551E-2</v>
      </c>
      <c r="J155">
        <v>4.1151780861443762E-2</v>
      </c>
      <c r="K155">
        <v>6.6892180415013769E-2</v>
      </c>
      <c r="L155">
        <v>9.5110997766452141E-2</v>
      </c>
      <c r="M155">
        <v>0.11316897641884036</v>
      </c>
      <c r="N155">
        <v>0.12699787008648492</v>
      </c>
      <c r="O155">
        <v>0.13943229400884793</v>
      </c>
      <c r="P155">
        <v>0.14590227661082966</v>
      </c>
      <c r="Q155">
        <v>0.14910724971327557</v>
      </c>
      <c r="R155">
        <v>0.1496334809699584</v>
      </c>
      <c r="S155">
        <v>0.15460810619350618</v>
      </c>
      <c r="T155">
        <v>0.15460810619350618</v>
      </c>
      <c r="U155">
        <v>0.15460810619350618</v>
      </c>
      <c r="V155">
        <v>0.1602789728107924</v>
      </c>
      <c r="W155">
        <v>0.1602789728107924</v>
      </c>
      <c r="X155">
        <v>0.1602789728107924</v>
      </c>
      <c r="Y155">
        <v>0.1602789728107924</v>
      </c>
      <c r="Z155">
        <v>0.1602789728107924</v>
      </c>
      <c r="AA155">
        <v>0.1602789728107924</v>
      </c>
      <c r="AB155">
        <v>0.1602789728107924</v>
      </c>
      <c r="AC155">
        <v>0.1602789728107924</v>
      </c>
      <c r="AD155">
        <v>0.1602789728107924</v>
      </c>
      <c r="AE155">
        <v>0.1602789728107924</v>
      </c>
      <c r="AF155">
        <v>0.1602789728107924</v>
      </c>
      <c r="AG155">
        <v>0.1602789728107924</v>
      </c>
      <c r="AH155">
        <v>0.1602789728107924</v>
      </c>
      <c r="AI155">
        <v>0.1602789728107924</v>
      </c>
      <c r="AJ155">
        <v>0.1602789728107924</v>
      </c>
      <c r="AK155">
        <v>0.1602789728107924</v>
      </c>
      <c r="AL155">
        <v>0.1602789728107924</v>
      </c>
      <c r="AM155">
        <v>0.1602789728107924</v>
      </c>
      <c r="AN155">
        <v>0.1602789728107924</v>
      </c>
      <c r="AO155">
        <v>0.1602789728107924</v>
      </c>
      <c r="AP155">
        <v>0.1602789728107924</v>
      </c>
      <c r="AQ155">
        <v>0.1602789728107924</v>
      </c>
      <c r="AR155">
        <v>0.1602789728107924</v>
      </c>
      <c r="AS155">
        <v>0.1602789728107924</v>
      </c>
      <c r="AT155">
        <v>0.1602789728107924</v>
      </c>
      <c r="AU155">
        <v>0.1602789728107924</v>
      </c>
      <c r="AV155">
        <v>0.1602789728107924</v>
      </c>
      <c r="AW155">
        <v>0.1602789728107924</v>
      </c>
      <c r="AX155">
        <v>0.1602789728107924</v>
      </c>
      <c r="AY155">
        <v>0.1602789728107924</v>
      </c>
      <c r="AZ155">
        <v>0.1602789728107924</v>
      </c>
      <c r="BA155">
        <v>0.1602789728107924</v>
      </c>
      <c r="BB155">
        <v>0.1602789728107924</v>
      </c>
      <c r="BC155">
        <v>0.1602789728107924</v>
      </c>
      <c r="BD155">
        <v>0.1602789728107924</v>
      </c>
      <c r="BE155">
        <v>0.15460810619350618</v>
      </c>
      <c r="BF155">
        <v>0.15460810619350618</v>
      </c>
      <c r="BG155">
        <v>0.15460810619350618</v>
      </c>
      <c r="BH155">
        <v>0.15460810619350618</v>
      </c>
      <c r="BI155">
        <v>0.15156024040574084</v>
      </c>
      <c r="BJ155">
        <v>0.14361156835386873</v>
      </c>
      <c r="BK155">
        <v>0.1352285334152529</v>
      </c>
      <c r="BL155">
        <v>0.12318715103913339</v>
      </c>
      <c r="BM155">
        <v>0.11282021943508065</v>
      </c>
      <c r="BN155">
        <v>9.7548262484237494E-2</v>
      </c>
      <c r="BO155">
        <v>6.9776563071227107E-2</v>
      </c>
      <c r="BP155">
        <v>4.1397883342881803E-2</v>
      </c>
      <c r="BQ155">
        <v>1.2053705355251814E-2</v>
      </c>
      <c r="BR155">
        <v>9.3191560963472092E-4</v>
      </c>
      <c r="BS155">
        <v>0</v>
      </c>
      <c r="BT155">
        <v>7.7374212573079471E-3</v>
      </c>
      <c r="BU155">
        <v>2.0099679989425828E-2</v>
      </c>
    </row>
    <row r="156" spans="1:73" x14ac:dyDescent="0.25">
      <c r="A156">
        <v>1251</v>
      </c>
      <c r="B156">
        <v>399.02407838615511</v>
      </c>
      <c r="C156">
        <v>7.1231198757759899E-4</v>
      </c>
      <c r="D156">
        <v>30</v>
      </c>
      <c r="E156">
        <v>655.5</v>
      </c>
      <c r="F156">
        <v>-595.5</v>
      </c>
      <c r="G156">
        <v>0</v>
      </c>
      <c r="H156">
        <v>9.7723544157165437E-4</v>
      </c>
      <c r="I156">
        <v>1.104868006985551E-2</v>
      </c>
      <c r="J156">
        <v>4.1151780861443762E-2</v>
      </c>
      <c r="K156">
        <v>6.6892180415013769E-2</v>
      </c>
      <c r="L156">
        <v>9.5110997766452141E-2</v>
      </c>
      <c r="M156">
        <v>0.11316897641884036</v>
      </c>
      <c r="N156">
        <v>0.12699787008648492</v>
      </c>
      <c r="O156">
        <v>0.13943229400884793</v>
      </c>
      <c r="P156">
        <v>0.14590227661082966</v>
      </c>
      <c r="Q156">
        <v>0.14981956170085317</v>
      </c>
      <c r="R156">
        <v>0.150345792957536</v>
      </c>
      <c r="S156">
        <v>0.15532041818108377</v>
      </c>
      <c r="T156">
        <v>0.15532041818108377</v>
      </c>
      <c r="U156">
        <v>0.15532041818108377</v>
      </c>
      <c r="V156">
        <v>0.16099128479836999</v>
      </c>
      <c r="W156">
        <v>0.16099128479836999</v>
      </c>
      <c r="X156">
        <v>0.16099128479836999</v>
      </c>
      <c r="Y156">
        <v>0.16099128479836999</v>
      </c>
      <c r="Z156">
        <v>0.16099128479836999</v>
      </c>
      <c r="AA156">
        <v>0.16099128479836999</v>
      </c>
      <c r="AB156">
        <v>0.16099128479836999</v>
      </c>
      <c r="AC156">
        <v>0.16099128479836999</v>
      </c>
      <c r="AD156">
        <v>0.16099128479836999</v>
      </c>
      <c r="AE156">
        <v>0.16099128479836999</v>
      </c>
      <c r="AF156">
        <v>0.16099128479836999</v>
      </c>
      <c r="AG156">
        <v>0.16099128479836999</v>
      </c>
      <c r="AH156">
        <v>0.16099128479836999</v>
      </c>
      <c r="AI156">
        <v>0.16099128479836999</v>
      </c>
      <c r="AJ156">
        <v>0.16099128479836999</v>
      </c>
      <c r="AK156">
        <v>0.16099128479836999</v>
      </c>
      <c r="AL156">
        <v>0.16099128479836999</v>
      </c>
      <c r="AM156">
        <v>0.16099128479836999</v>
      </c>
      <c r="AN156">
        <v>0.16099128479836999</v>
      </c>
      <c r="AO156">
        <v>0.16099128479836999</v>
      </c>
      <c r="AP156">
        <v>0.16099128479836999</v>
      </c>
      <c r="AQ156">
        <v>0.16099128479836999</v>
      </c>
      <c r="AR156">
        <v>0.16099128479836999</v>
      </c>
      <c r="AS156">
        <v>0.16099128479836999</v>
      </c>
      <c r="AT156">
        <v>0.16099128479836999</v>
      </c>
      <c r="AU156">
        <v>0.16099128479836999</v>
      </c>
      <c r="AV156">
        <v>0.16099128479836999</v>
      </c>
      <c r="AW156">
        <v>0.16099128479836999</v>
      </c>
      <c r="AX156">
        <v>0.16099128479836999</v>
      </c>
      <c r="AY156">
        <v>0.16099128479836999</v>
      </c>
      <c r="AZ156">
        <v>0.16099128479836999</v>
      </c>
      <c r="BA156">
        <v>0.16099128479836999</v>
      </c>
      <c r="BB156">
        <v>0.16099128479836999</v>
      </c>
      <c r="BC156">
        <v>0.16099128479836999</v>
      </c>
      <c r="BD156">
        <v>0.16099128479836999</v>
      </c>
      <c r="BE156">
        <v>0.15532041818108377</v>
      </c>
      <c r="BF156">
        <v>0.15532041818108377</v>
      </c>
      <c r="BG156">
        <v>0.15532041818108377</v>
      </c>
      <c r="BH156">
        <v>0.15532041818108377</v>
      </c>
      <c r="BI156">
        <v>0.15227255239331844</v>
      </c>
      <c r="BJ156">
        <v>0.14432388034144633</v>
      </c>
      <c r="BK156">
        <v>0.1359408454028305</v>
      </c>
      <c r="BL156">
        <v>0.12318715103913339</v>
      </c>
      <c r="BM156">
        <v>0.11282021943508065</v>
      </c>
      <c r="BN156">
        <v>9.7548262484237494E-2</v>
      </c>
      <c r="BO156">
        <v>6.9776563071227107E-2</v>
      </c>
      <c r="BP156">
        <v>4.1397883342881803E-2</v>
      </c>
      <c r="BQ156">
        <v>1.2053705355251814E-2</v>
      </c>
      <c r="BR156">
        <v>9.3191560963472092E-4</v>
      </c>
      <c r="BS156">
        <v>0</v>
      </c>
      <c r="BT156">
        <v>9.5991821942644495E-3</v>
      </c>
      <c r="BU156">
        <v>1.6962316614195339E-2</v>
      </c>
    </row>
    <row r="157" spans="1:73" x14ac:dyDescent="0.25">
      <c r="A157">
        <v>1251</v>
      </c>
      <c r="B157">
        <v>415.0643686868745</v>
      </c>
      <c r="C157">
        <v>7.4094607680759753E-4</v>
      </c>
      <c r="D157">
        <v>20</v>
      </c>
      <c r="E157">
        <v>645.5</v>
      </c>
      <c r="F157">
        <v>-605.5</v>
      </c>
      <c r="G157">
        <v>0</v>
      </c>
      <c r="H157">
        <v>9.7723544157165437E-4</v>
      </c>
      <c r="I157">
        <v>1.104868006985551E-2</v>
      </c>
      <c r="J157">
        <v>4.1151780861443762E-2</v>
      </c>
      <c r="K157">
        <v>6.6892180415013769E-2</v>
      </c>
      <c r="L157">
        <v>9.5110997766452141E-2</v>
      </c>
      <c r="M157">
        <v>0.11316897641884036</v>
      </c>
      <c r="N157">
        <v>0.12699787008648492</v>
      </c>
      <c r="O157">
        <v>0.13943229400884793</v>
      </c>
      <c r="P157">
        <v>0.14590227661082966</v>
      </c>
      <c r="Q157">
        <v>0.15056050777766078</v>
      </c>
      <c r="R157">
        <v>0.15108673903434361</v>
      </c>
      <c r="S157">
        <v>0.15606136425789138</v>
      </c>
      <c r="T157">
        <v>0.15606136425789138</v>
      </c>
      <c r="U157">
        <v>0.15606136425789138</v>
      </c>
      <c r="V157">
        <v>0.1617322308751776</v>
      </c>
      <c r="W157">
        <v>0.1617322308751776</v>
      </c>
      <c r="X157">
        <v>0.1617322308751776</v>
      </c>
      <c r="Y157">
        <v>0.1617322308751776</v>
      </c>
      <c r="Z157">
        <v>0.1617322308751776</v>
      </c>
      <c r="AA157">
        <v>0.1617322308751776</v>
      </c>
      <c r="AB157">
        <v>0.1617322308751776</v>
      </c>
      <c r="AC157">
        <v>0.1617322308751776</v>
      </c>
      <c r="AD157">
        <v>0.1617322308751776</v>
      </c>
      <c r="AE157">
        <v>0.1617322308751776</v>
      </c>
      <c r="AF157">
        <v>0.1617322308751776</v>
      </c>
      <c r="AG157">
        <v>0.1617322308751776</v>
      </c>
      <c r="AH157">
        <v>0.1617322308751776</v>
      </c>
      <c r="AI157">
        <v>0.1617322308751776</v>
      </c>
      <c r="AJ157">
        <v>0.1617322308751776</v>
      </c>
      <c r="AK157">
        <v>0.1617322308751776</v>
      </c>
      <c r="AL157">
        <v>0.1617322308751776</v>
      </c>
      <c r="AM157">
        <v>0.1617322308751776</v>
      </c>
      <c r="AN157">
        <v>0.1617322308751776</v>
      </c>
      <c r="AO157">
        <v>0.1617322308751776</v>
      </c>
      <c r="AP157">
        <v>0.1617322308751776</v>
      </c>
      <c r="AQ157">
        <v>0.1617322308751776</v>
      </c>
      <c r="AR157">
        <v>0.1617322308751776</v>
      </c>
      <c r="AS157">
        <v>0.1617322308751776</v>
      </c>
      <c r="AT157">
        <v>0.1617322308751776</v>
      </c>
      <c r="AU157">
        <v>0.1617322308751776</v>
      </c>
      <c r="AV157">
        <v>0.1617322308751776</v>
      </c>
      <c r="AW157">
        <v>0.1617322308751776</v>
      </c>
      <c r="AX157">
        <v>0.1617322308751776</v>
      </c>
      <c r="AY157">
        <v>0.1617322308751776</v>
      </c>
      <c r="AZ157">
        <v>0.1617322308751776</v>
      </c>
      <c r="BA157">
        <v>0.1617322308751776</v>
      </c>
      <c r="BB157">
        <v>0.1617322308751776</v>
      </c>
      <c r="BC157">
        <v>0.1617322308751776</v>
      </c>
      <c r="BD157">
        <v>0.1617322308751776</v>
      </c>
      <c r="BE157">
        <v>0.15606136425789138</v>
      </c>
      <c r="BF157">
        <v>0.15606136425789138</v>
      </c>
      <c r="BG157">
        <v>0.15606136425789138</v>
      </c>
      <c r="BH157">
        <v>0.15606136425789138</v>
      </c>
      <c r="BI157">
        <v>0.15301349847012605</v>
      </c>
      <c r="BJ157">
        <v>0.14506482641825394</v>
      </c>
      <c r="BK157">
        <v>0.1366817914796381</v>
      </c>
      <c r="BL157">
        <v>0.12318715103913339</v>
      </c>
      <c r="BM157">
        <v>0.11282021943508065</v>
      </c>
      <c r="BN157">
        <v>9.7548262484237494E-2</v>
      </c>
      <c r="BO157">
        <v>6.9776563071227107E-2</v>
      </c>
      <c r="BP157">
        <v>4.1397883342881803E-2</v>
      </c>
      <c r="BQ157">
        <v>1.2053705355251814E-2</v>
      </c>
      <c r="BR157">
        <v>9.3191560963472092E-4</v>
      </c>
      <c r="BS157">
        <v>0</v>
      </c>
      <c r="BT157">
        <v>1.0731752802820183E-2</v>
      </c>
      <c r="BU157">
        <v>1.3972233469275425E-2</v>
      </c>
    </row>
    <row r="158" spans="1:73" x14ac:dyDescent="0.25">
      <c r="A158">
        <v>1251</v>
      </c>
      <c r="B158">
        <v>409.05271268617105</v>
      </c>
      <c r="C158">
        <v>7.3021445717247921E-4</v>
      </c>
      <c r="D158">
        <v>10</v>
      </c>
      <c r="E158">
        <v>635.5</v>
      </c>
      <c r="F158">
        <v>-615.5</v>
      </c>
      <c r="G158">
        <v>0</v>
      </c>
      <c r="H158">
        <v>9.7723544157165437E-4</v>
      </c>
      <c r="I158">
        <v>1.104868006985551E-2</v>
      </c>
      <c r="J158">
        <v>4.1151780861443762E-2</v>
      </c>
      <c r="K158">
        <v>6.6892180415013769E-2</v>
      </c>
      <c r="L158">
        <v>9.5110997766452141E-2</v>
      </c>
      <c r="M158">
        <v>0.11316897641884036</v>
      </c>
      <c r="N158">
        <v>0.12699787008648492</v>
      </c>
      <c r="O158">
        <v>0.13943229400884793</v>
      </c>
      <c r="P158">
        <v>0.14663249106800214</v>
      </c>
      <c r="Q158">
        <v>0.15129072223483325</v>
      </c>
      <c r="R158">
        <v>0.15181695349151608</v>
      </c>
      <c r="S158">
        <v>0.15679157871506386</v>
      </c>
      <c r="T158">
        <v>0.15679157871506386</v>
      </c>
      <c r="U158">
        <v>0.15679157871506386</v>
      </c>
      <c r="V158">
        <v>0.16246244533235008</v>
      </c>
      <c r="W158">
        <v>0.16246244533235008</v>
      </c>
      <c r="X158">
        <v>0.16246244533235008</v>
      </c>
      <c r="Y158">
        <v>0.16246244533235008</v>
      </c>
      <c r="Z158">
        <v>0.16246244533235008</v>
      </c>
      <c r="AA158">
        <v>0.16246244533235008</v>
      </c>
      <c r="AB158">
        <v>0.16246244533235008</v>
      </c>
      <c r="AC158">
        <v>0.16246244533235008</v>
      </c>
      <c r="AD158">
        <v>0.16246244533235008</v>
      </c>
      <c r="AE158">
        <v>0.16246244533235008</v>
      </c>
      <c r="AF158">
        <v>0.16246244533235008</v>
      </c>
      <c r="AG158">
        <v>0.16246244533235008</v>
      </c>
      <c r="AH158">
        <v>0.16246244533235008</v>
      </c>
      <c r="AI158">
        <v>0.16246244533235008</v>
      </c>
      <c r="AJ158">
        <v>0.16246244533235008</v>
      </c>
      <c r="AK158">
        <v>0.16246244533235008</v>
      </c>
      <c r="AL158">
        <v>0.16246244533235008</v>
      </c>
      <c r="AM158">
        <v>0.16246244533235008</v>
      </c>
      <c r="AN158">
        <v>0.16246244533235008</v>
      </c>
      <c r="AO158">
        <v>0.16246244533235008</v>
      </c>
      <c r="AP158">
        <v>0.16246244533235008</v>
      </c>
      <c r="AQ158">
        <v>0.16246244533235008</v>
      </c>
      <c r="AR158">
        <v>0.16246244533235008</v>
      </c>
      <c r="AS158">
        <v>0.16246244533235008</v>
      </c>
      <c r="AT158">
        <v>0.16246244533235008</v>
      </c>
      <c r="AU158">
        <v>0.16246244533235008</v>
      </c>
      <c r="AV158">
        <v>0.16246244533235008</v>
      </c>
      <c r="AW158">
        <v>0.16246244533235008</v>
      </c>
      <c r="AX158">
        <v>0.16246244533235008</v>
      </c>
      <c r="AY158">
        <v>0.16246244533235008</v>
      </c>
      <c r="AZ158">
        <v>0.16246244533235008</v>
      </c>
      <c r="BA158">
        <v>0.16246244533235008</v>
      </c>
      <c r="BB158">
        <v>0.16246244533235008</v>
      </c>
      <c r="BC158">
        <v>0.16246244533235008</v>
      </c>
      <c r="BD158">
        <v>0.16246244533235008</v>
      </c>
      <c r="BE158">
        <v>0.15679157871506386</v>
      </c>
      <c r="BF158">
        <v>0.15679157871506386</v>
      </c>
      <c r="BG158">
        <v>0.15679157871506386</v>
      </c>
      <c r="BH158">
        <v>0.15679157871506386</v>
      </c>
      <c r="BI158">
        <v>0.15374371292729852</v>
      </c>
      <c r="BJ158">
        <v>0.14579504087542641</v>
      </c>
      <c r="BK158">
        <v>0.1366817914796381</v>
      </c>
      <c r="BL158">
        <v>0.12318715103913339</v>
      </c>
      <c r="BM158">
        <v>0.11282021943508065</v>
      </c>
      <c r="BN158">
        <v>9.7548262484237494E-2</v>
      </c>
      <c r="BO158">
        <v>6.9776563071227107E-2</v>
      </c>
      <c r="BP158">
        <v>4.1397883342881803E-2</v>
      </c>
      <c r="BQ158">
        <v>1.2053705355251814E-2</v>
      </c>
      <c r="BR158">
        <v>9.3191560963472092E-4</v>
      </c>
      <c r="BS158">
        <v>0</v>
      </c>
      <c r="BT158">
        <v>1.0928695638405067E-2</v>
      </c>
      <c r="BU158">
        <v>1.0997431054652645E-2</v>
      </c>
    </row>
    <row r="159" spans="1:73" x14ac:dyDescent="0.25">
      <c r="A159">
        <v>1229</v>
      </c>
      <c r="B159">
        <v>386.09355984556549</v>
      </c>
      <c r="C159">
        <v>6.8922926184508595E-4</v>
      </c>
      <c r="D159">
        <v>0</v>
      </c>
      <c r="E159">
        <v>614.5</v>
      </c>
      <c r="F159">
        <v>-614.5</v>
      </c>
      <c r="G159">
        <v>0</v>
      </c>
      <c r="H159">
        <v>9.7723544157165437E-4</v>
      </c>
      <c r="I159">
        <v>1.104868006985551E-2</v>
      </c>
      <c r="J159">
        <v>4.1151780861443762E-2</v>
      </c>
      <c r="K159">
        <v>6.6892180415013769E-2</v>
      </c>
      <c r="L159">
        <v>9.5110997766452141E-2</v>
      </c>
      <c r="M159">
        <v>0.11316897641884036</v>
      </c>
      <c r="N159">
        <v>0.12699787008648492</v>
      </c>
      <c r="O159">
        <v>0.13943229400884793</v>
      </c>
      <c r="P159">
        <v>0.14663249106800214</v>
      </c>
      <c r="Q159">
        <v>0.15197995149667834</v>
      </c>
      <c r="R159">
        <v>0.15250618275336117</v>
      </c>
      <c r="S159">
        <v>0.15748080797690894</v>
      </c>
      <c r="T159">
        <v>0.15748080797690894</v>
      </c>
      <c r="U159">
        <v>0.15748080797690894</v>
      </c>
      <c r="V159">
        <v>0.16315167459419516</v>
      </c>
      <c r="W159">
        <v>0.16315167459419516</v>
      </c>
      <c r="X159">
        <v>0.16315167459419516</v>
      </c>
      <c r="Y159">
        <v>0.16315167459419516</v>
      </c>
      <c r="Z159">
        <v>0.16315167459419516</v>
      </c>
      <c r="AA159">
        <v>0.16315167459419516</v>
      </c>
      <c r="AB159">
        <v>0.16315167459419516</v>
      </c>
      <c r="AC159">
        <v>0.16315167459419516</v>
      </c>
      <c r="AD159">
        <v>0.16315167459419516</v>
      </c>
      <c r="AE159">
        <v>0.16315167459419516</v>
      </c>
      <c r="AF159">
        <v>0.16315167459419516</v>
      </c>
      <c r="AG159">
        <v>0.16315167459419516</v>
      </c>
      <c r="AH159">
        <v>0.16315167459419516</v>
      </c>
      <c r="AI159">
        <v>0.16315167459419516</v>
      </c>
      <c r="AJ159">
        <v>0.16315167459419516</v>
      </c>
      <c r="AK159">
        <v>0.16315167459419516</v>
      </c>
      <c r="AL159">
        <v>0.16315167459419516</v>
      </c>
      <c r="AM159">
        <v>0.16315167459419516</v>
      </c>
      <c r="AN159">
        <v>0.16315167459419516</v>
      </c>
      <c r="AO159">
        <v>0.16315167459419516</v>
      </c>
      <c r="AP159">
        <v>0.16315167459419516</v>
      </c>
      <c r="AQ159">
        <v>0.16315167459419516</v>
      </c>
      <c r="AR159">
        <v>0.16315167459419516</v>
      </c>
      <c r="AS159">
        <v>0.16315167459419516</v>
      </c>
      <c r="AT159">
        <v>0.16315167459419516</v>
      </c>
      <c r="AU159">
        <v>0.16315167459419516</v>
      </c>
      <c r="AV159">
        <v>0.16315167459419516</v>
      </c>
      <c r="AW159">
        <v>0.16315167459419516</v>
      </c>
      <c r="AX159">
        <v>0.16315167459419516</v>
      </c>
      <c r="AY159">
        <v>0.16315167459419516</v>
      </c>
      <c r="AZ159">
        <v>0.16315167459419516</v>
      </c>
      <c r="BA159">
        <v>0.16315167459419516</v>
      </c>
      <c r="BB159">
        <v>0.16315167459419516</v>
      </c>
      <c r="BC159">
        <v>0.16315167459419516</v>
      </c>
      <c r="BD159">
        <v>0.16315167459419516</v>
      </c>
      <c r="BE159">
        <v>0.15748080797690894</v>
      </c>
      <c r="BF159">
        <v>0.15748080797690894</v>
      </c>
      <c r="BG159">
        <v>0.15748080797690894</v>
      </c>
      <c r="BH159">
        <v>0.15748080797690894</v>
      </c>
      <c r="BI159">
        <v>0.15443294218914361</v>
      </c>
      <c r="BJ159">
        <v>0.14579504087542641</v>
      </c>
      <c r="BK159">
        <v>0.1366817914796381</v>
      </c>
      <c r="BL159">
        <v>0.12318715103913339</v>
      </c>
      <c r="BM159">
        <v>0.11282021943508065</v>
      </c>
      <c r="BN159">
        <v>9.7548262484237494E-2</v>
      </c>
      <c r="BO159">
        <v>6.9776563071227107E-2</v>
      </c>
      <c r="BP159">
        <v>4.1397883342881803E-2</v>
      </c>
      <c r="BQ159">
        <v>1.2053705355251814E-2</v>
      </c>
      <c r="BR159">
        <v>9.3191560963472092E-4</v>
      </c>
      <c r="BS159">
        <v>0</v>
      </c>
      <c r="BT159">
        <v>1.090900135484657E-2</v>
      </c>
      <c r="BU159">
        <v>7.197080847836379E-3</v>
      </c>
    </row>
    <row r="160" spans="1:73" x14ac:dyDescent="0.25">
      <c r="A160">
        <v>1229</v>
      </c>
      <c r="B160">
        <v>401.7499448665094</v>
      </c>
      <c r="C160">
        <v>7.1717802818934686E-4</v>
      </c>
      <c r="D160">
        <v>-10</v>
      </c>
      <c r="E160">
        <v>604.5</v>
      </c>
      <c r="F160">
        <v>-624.5</v>
      </c>
      <c r="G160">
        <v>0</v>
      </c>
      <c r="H160">
        <v>9.7723544157165437E-4</v>
      </c>
      <c r="I160">
        <v>1.104868006985551E-2</v>
      </c>
      <c r="J160">
        <v>4.1151780861443762E-2</v>
      </c>
      <c r="K160">
        <v>6.6892180415013769E-2</v>
      </c>
      <c r="L160">
        <v>9.5110997766452141E-2</v>
      </c>
      <c r="M160">
        <v>0.11316897641884036</v>
      </c>
      <c r="N160">
        <v>0.12699787008648492</v>
      </c>
      <c r="O160">
        <v>0.13943229400884793</v>
      </c>
      <c r="P160">
        <v>0.14734966909619149</v>
      </c>
      <c r="Q160">
        <v>0.15269712952486769</v>
      </c>
      <c r="R160">
        <v>0.15322336078155052</v>
      </c>
      <c r="S160">
        <v>0.1581979860050983</v>
      </c>
      <c r="T160">
        <v>0.1581979860050983</v>
      </c>
      <c r="U160">
        <v>0.1581979860050983</v>
      </c>
      <c r="V160">
        <v>0.16386885262238451</v>
      </c>
      <c r="W160">
        <v>0.16386885262238451</v>
      </c>
      <c r="X160">
        <v>0.16386885262238451</v>
      </c>
      <c r="Y160">
        <v>0.16386885262238451</v>
      </c>
      <c r="Z160">
        <v>0.16386885262238451</v>
      </c>
      <c r="AA160">
        <v>0.16386885262238451</v>
      </c>
      <c r="AB160">
        <v>0.16386885262238451</v>
      </c>
      <c r="AC160">
        <v>0.16386885262238451</v>
      </c>
      <c r="AD160">
        <v>0.16386885262238451</v>
      </c>
      <c r="AE160">
        <v>0.16386885262238451</v>
      </c>
      <c r="AF160">
        <v>0.16386885262238451</v>
      </c>
      <c r="AG160">
        <v>0.16386885262238451</v>
      </c>
      <c r="AH160">
        <v>0.16386885262238451</v>
      </c>
      <c r="AI160">
        <v>0.16386885262238451</v>
      </c>
      <c r="AJ160">
        <v>0.16386885262238451</v>
      </c>
      <c r="AK160">
        <v>0.16386885262238451</v>
      </c>
      <c r="AL160">
        <v>0.16386885262238451</v>
      </c>
      <c r="AM160">
        <v>0.16386885262238451</v>
      </c>
      <c r="AN160">
        <v>0.16386885262238451</v>
      </c>
      <c r="AO160">
        <v>0.16386885262238451</v>
      </c>
      <c r="AP160">
        <v>0.16386885262238451</v>
      </c>
      <c r="AQ160">
        <v>0.16386885262238451</v>
      </c>
      <c r="AR160">
        <v>0.16386885262238451</v>
      </c>
      <c r="AS160">
        <v>0.16386885262238451</v>
      </c>
      <c r="AT160">
        <v>0.16386885262238451</v>
      </c>
      <c r="AU160">
        <v>0.16386885262238451</v>
      </c>
      <c r="AV160">
        <v>0.16386885262238451</v>
      </c>
      <c r="AW160">
        <v>0.16386885262238451</v>
      </c>
      <c r="AX160">
        <v>0.16386885262238451</v>
      </c>
      <c r="AY160">
        <v>0.16386885262238451</v>
      </c>
      <c r="AZ160">
        <v>0.16386885262238451</v>
      </c>
      <c r="BA160">
        <v>0.16386885262238451</v>
      </c>
      <c r="BB160">
        <v>0.16386885262238451</v>
      </c>
      <c r="BC160">
        <v>0.16386885262238451</v>
      </c>
      <c r="BD160">
        <v>0.16386885262238451</v>
      </c>
      <c r="BE160">
        <v>0.1581979860050983</v>
      </c>
      <c r="BF160">
        <v>0.1581979860050983</v>
      </c>
      <c r="BG160">
        <v>0.1581979860050983</v>
      </c>
      <c r="BH160">
        <v>0.1581979860050983</v>
      </c>
      <c r="BI160">
        <v>0.15515012021733296</v>
      </c>
      <c r="BJ160">
        <v>0.14579504087542641</v>
      </c>
      <c r="BK160">
        <v>0.1366817914796381</v>
      </c>
      <c r="BL160">
        <v>0.12318715103913339</v>
      </c>
      <c r="BM160">
        <v>0.11282021943508065</v>
      </c>
      <c r="BN160">
        <v>9.7548262484237494E-2</v>
      </c>
      <c r="BO160">
        <v>6.9776563071227107E-2</v>
      </c>
      <c r="BP160">
        <v>4.1397883342881803E-2</v>
      </c>
      <c r="BQ160">
        <v>1.2053705355251814E-2</v>
      </c>
      <c r="BR160">
        <v>9.3191560963472092E-4</v>
      </c>
      <c r="BS160">
        <v>0</v>
      </c>
      <c r="BT160">
        <v>1.1105944190431483E-2</v>
      </c>
      <c r="BU160">
        <v>6.0564125140918634E-3</v>
      </c>
    </row>
    <row r="161" spans="1:73" x14ac:dyDescent="0.25">
      <c r="A161">
        <v>1229</v>
      </c>
      <c r="B161">
        <v>393.06909795983728</v>
      </c>
      <c r="C161">
        <v>7.0168154151376233E-4</v>
      </c>
      <c r="D161">
        <v>-20</v>
      </c>
      <c r="E161">
        <v>594.5</v>
      </c>
      <c r="F161">
        <v>-634.5</v>
      </c>
      <c r="G161">
        <v>0</v>
      </c>
      <c r="H161">
        <v>9.7723544157165437E-4</v>
      </c>
      <c r="I161">
        <v>1.104868006985551E-2</v>
      </c>
      <c r="J161">
        <v>4.1151780861443762E-2</v>
      </c>
      <c r="K161">
        <v>6.6892180415013769E-2</v>
      </c>
      <c r="L161">
        <v>9.5110997766452141E-2</v>
      </c>
      <c r="M161">
        <v>0.11316897641884036</v>
      </c>
      <c r="N161">
        <v>0.12699787008648492</v>
      </c>
      <c r="O161">
        <v>0.13943229400884793</v>
      </c>
      <c r="P161">
        <v>0.14805135063770525</v>
      </c>
      <c r="Q161">
        <v>0.15339881106638145</v>
      </c>
      <c r="R161">
        <v>0.15392504232306428</v>
      </c>
      <c r="S161">
        <v>0.15889966754661206</v>
      </c>
      <c r="T161">
        <v>0.15889966754661206</v>
      </c>
      <c r="U161">
        <v>0.15889966754661206</v>
      </c>
      <c r="V161">
        <v>0.16457053416389827</v>
      </c>
      <c r="W161">
        <v>0.16457053416389827</v>
      </c>
      <c r="X161">
        <v>0.16457053416389827</v>
      </c>
      <c r="Y161">
        <v>0.16457053416389827</v>
      </c>
      <c r="Z161">
        <v>0.16457053416389827</v>
      </c>
      <c r="AA161">
        <v>0.16457053416389827</v>
      </c>
      <c r="AB161">
        <v>0.16457053416389827</v>
      </c>
      <c r="AC161">
        <v>0.16457053416389827</v>
      </c>
      <c r="AD161">
        <v>0.16457053416389827</v>
      </c>
      <c r="AE161">
        <v>0.16457053416389827</v>
      </c>
      <c r="AF161">
        <v>0.16457053416389827</v>
      </c>
      <c r="AG161">
        <v>0.16457053416389827</v>
      </c>
      <c r="AH161">
        <v>0.16457053416389827</v>
      </c>
      <c r="AI161">
        <v>0.16457053416389827</v>
      </c>
      <c r="AJ161">
        <v>0.16457053416389827</v>
      </c>
      <c r="AK161">
        <v>0.16457053416389827</v>
      </c>
      <c r="AL161">
        <v>0.16457053416389827</v>
      </c>
      <c r="AM161">
        <v>0.16457053416389827</v>
      </c>
      <c r="AN161">
        <v>0.16457053416389827</v>
      </c>
      <c r="AO161">
        <v>0.16457053416389827</v>
      </c>
      <c r="AP161">
        <v>0.16457053416389827</v>
      </c>
      <c r="AQ161">
        <v>0.16457053416389827</v>
      </c>
      <c r="AR161">
        <v>0.16457053416389827</v>
      </c>
      <c r="AS161">
        <v>0.16457053416389827</v>
      </c>
      <c r="AT161">
        <v>0.16457053416389827</v>
      </c>
      <c r="AU161">
        <v>0.16457053416389827</v>
      </c>
      <c r="AV161">
        <v>0.16457053416389827</v>
      </c>
      <c r="AW161">
        <v>0.16457053416389827</v>
      </c>
      <c r="AX161">
        <v>0.16457053416389827</v>
      </c>
      <c r="AY161">
        <v>0.16457053416389827</v>
      </c>
      <c r="AZ161">
        <v>0.16457053416389827</v>
      </c>
      <c r="BA161">
        <v>0.16457053416389827</v>
      </c>
      <c r="BB161">
        <v>0.16457053416389827</v>
      </c>
      <c r="BC161">
        <v>0.16457053416389827</v>
      </c>
      <c r="BD161">
        <v>0.16457053416389827</v>
      </c>
      <c r="BE161">
        <v>0.15889966754661206</v>
      </c>
      <c r="BF161">
        <v>0.15889966754661206</v>
      </c>
      <c r="BG161">
        <v>0.15889966754661206</v>
      </c>
      <c r="BH161">
        <v>0.15889966754661206</v>
      </c>
      <c r="BI161">
        <v>0.15585180175884672</v>
      </c>
      <c r="BJ161">
        <v>0.14579504087542641</v>
      </c>
      <c r="BK161">
        <v>0.1366817914796381</v>
      </c>
      <c r="BL161">
        <v>0.12318715103913339</v>
      </c>
      <c r="BM161">
        <v>0.11282021943508065</v>
      </c>
      <c r="BN161">
        <v>9.7548262484237494E-2</v>
      </c>
      <c r="BO161">
        <v>6.9776563071227107E-2</v>
      </c>
      <c r="BP161">
        <v>4.1397883342881803E-2</v>
      </c>
      <c r="BQ161">
        <v>1.2053705355251814E-2</v>
      </c>
      <c r="BR161">
        <v>9.3191560963472092E-4</v>
      </c>
      <c r="BS161">
        <v>0</v>
      </c>
      <c r="BT161">
        <v>1.250458561454465E-2</v>
      </c>
      <c r="BU161">
        <v>5.6708666172862188E-3</v>
      </c>
    </row>
    <row r="162" spans="1:73" x14ac:dyDescent="0.25">
      <c r="A162">
        <v>1229</v>
      </c>
      <c r="B162">
        <v>405.94169817161105</v>
      </c>
      <c r="C162">
        <v>7.2466087519012959E-4</v>
      </c>
      <c r="D162">
        <v>-30</v>
      </c>
      <c r="E162">
        <v>584.5</v>
      </c>
      <c r="F162">
        <v>-644.5</v>
      </c>
      <c r="G162">
        <v>0</v>
      </c>
      <c r="H162">
        <v>9.7723544157165437E-4</v>
      </c>
      <c r="I162">
        <v>1.104868006985551E-2</v>
      </c>
      <c r="J162">
        <v>4.1151780861443762E-2</v>
      </c>
      <c r="K162">
        <v>6.6892180415013769E-2</v>
      </c>
      <c r="L162">
        <v>9.5110997766452141E-2</v>
      </c>
      <c r="M162">
        <v>0.11316897641884036</v>
      </c>
      <c r="N162">
        <v>0.12699787008648492</v>
      </c>
      <c r="O162">
        <v>0.14015695488403807</v>
      </c>
      <c r="P162">
        <v>0.14877601151289538</v>
      </c>
      <c r="Q162">
        <v>0.15412347194157158</v>
      </c>
      <c r="R162">
        <v>0.15464970319825441</v>
      </c>
      <c r="S162">
        <v>0.15962432842180219</v>
      </c>
      <c r="T162">
        <v>0.15962432842180219</v>
      </c>
      <c r="U162">
        <v>0.15962432842180219</v>
      </c>
      <c r="V162">
        <v>0.16529519503908841</v>
      </c>
      <c r="W162">
        <v>0.16529519503908841</v>
      </c>
      <c r="X162">
        <v>0.16529519503908841</v>
      </c>
      <c r="Y162">
        <v>0.16529519503908841</v>
      </c>
      <c r="Z162">
        <v>0.16529519503908841</v>
      </c>
      <c r="AA162">
        <v>0.16529519503908841</v>
      </c>
      <c r="AB162">
        <v>0.16529519503908841</v>
      </c>
      <c r="AC162">
        <v>0.16529519503908841</v>
      </c>
      <c r="AD162">
        <v>0.16529519503908841</v>
      </c>
      <c r="AE162">
        <v>0.16529519503908841</v>
      </c>
      <c r="AF162">
        <v>0.16529519503908841</v>
      </c>
      <c r="AG162">
        <v>0.16529519503908841</v>
      </c>
      <c r="AH162">
        <v>0.16529519503908841</v>
      </c>
      <c r="AI162">
        <v>0.16529519503908841</v>
      </c>
      <c r="AJ162">
        <v>0.16529519503908841</v>
      </c>
      <c r="AK162">
        <v>0.16529519503908841</v>
      </c>
      <c r="AL162">
        <v>0.16529519503908841</v>
      </c>
      <c r="AM162">
        <v>0.16529519503908841</v>
      </c>
      <c r="AN162">
        <v>0.16529519503908841</v>
      </c>
      <c r="AO162">
        <v>0.16529519503908841</v>
      </c>
      <c r="AP162">
        <v>0.16529519503908841</v>
      </c>
      <c r="AQ162">
        <v>0.16529519503908841</v>
      </c>
      <c r="AR162">
        <v>0.16529519503908841</v>
      </c>
      <c r="AS162">
        <v>0.16529519503908841</v>
      </c>
      <c r="AT162">
        <v>0.16529519503908841</v>
      </c>
      <c r="AU162">
        <v>0.16529519503908841</v>
      </c>
      <c r="AV162">
        <v>0.16529519503908841</v>
      </c>
      <c r="AW162">
        <v>0.16529519503908841</v>
      </c>
      <c r="AX162">
        <v>0.16529519503908841</v>
      </c>
      <c r="AY162">
        <v>0.16529519503908841</v>
      </c>
      <c r="AZ162">
        <v>0.16529519503908841</v>
      </c>
      <c r="BA162">
        <v>0.16529519503908841</v>
      </c>
      <c r="BB162">
        <v>0.16529519503908841</v>
      </c>
      <c r="BC162">
        <v>0.16529519503908841</v>
      </c>
      <c r="BD162">
        <v>0.16529519503908841</v>
      </c>
      <c r="BE162">
        <v>0.15962432842180219</v>
      </c>
      <c r="BF162">
        <v>0.15962432842180219</v>
      </c>
      <c r="BG162">
        <v>0.15962432842180219</v>
      </c>
      <c r="BH162">
        <v>0.15962432842180219</v>
      </c>
      <c r="BI162">
        <v>0.15585180175884672</v>
      </c>
      <c r="BJ162">
        <v>0.14579504087542641</v>
      </c>
      <c r="BK162">
        <v>0.1366817914796381</v>
      </c>
      <c r="BL162">
        <v>0.12318715103913339</v>
      </c>
      <c r="BM162">
        <v>0.11282021943508065</v>
      </c>
      <c r="BN162">
        <v>9.7548262484237494E-2</v>
      </c>
      <c r="BO162">
        <v>6.9776563071227107E-2</v>
      </c>
      <c r="BP162">
        <v>4.1397883342881803E-2</v>
      </c>
      <c r="BQ162">
        <v>1.2053705355251814E-2</v>
      </c>
      <c r="BR162">
        <v>9.3191560963472092E-4</v>
      </c>
      <c r="BS162">
        <v>0</v>
      </c>
      <c r="BT162">
        <v>1.4505880685157013E-2</v>
      </c>
      <c r="BU162">
        <v>5.6708666172862188E-3</v>
      </c>
    </row>
    <row r="163" spans="1:73" x14ac:dyDescent="0.25">
      <c r="A163">
        <v>1229</v>
      </c>
      <c r="B163">
        <v>397.27875939788447</v>
      </c>
      <c r="C163">
        <v>7.0919635695570733E-4</v>
      </c>
      <c r="D163">
        <v>-40</v>
      </c>
      <c r="E163">
        <v>574.5</v>
      </c>
      <c r="F163">
        <v>-654.5</v>
      </c>
      <c r="G163">
        <v>0</v>
      </c>
      <c r="H163">
        <v>9.7723544157165437E-4</v>
      </c>
      <c r="I163">
        <v>1.104868006985551E-2</v>
      </c>
      <c r="J163">
        <v>4.1151780861443762E-2</v>
      </c>
      <c r="K163">
        <v>6.6892180415013769E-2</v>
      </c>
      <c r="L163">
        <v>9.5110997766452141E-2</v>
      </c>
      <c r="M163">
        <v>0.11316897641884036</v>
      </c>
      <c r="N163">
        <v>0.12699787008648492</v>
      </c>
      <c r="O163">
        <v>0.14086615124099378</v>
      </c>
      <c r="P163">
        <v>0.14948520786985109</v>
      </c>
      <c r="Q163">
        <v>0.15483266829852729</v>
      </c>
      <c r="R163">
        <v>0.15535889955521012</v>
      </c>
      <c r="S163">
        <v>0.1603335247787579</v>
      </c>
      <c r="T163">
        <v>0.1603335247787579</v>
      </c>
      <c r="U163">
        <v>0.1603335247787579</v>
      </c>
      <c r="V163">
        <v>0.16600439139604412</v>
      </c>
      <c r="W163">
        <v>0.16600439139604412</v>
      </c>
      <c r="X163">
        <v>0.16600439139604412</v>
      </c>
      <c r="Y163">
        <v>0.16600439139604412</v>
      </c>
      <c r="Z163">
        <v>0.16600439139604412</v>
      </c>
      <c r="AA163">
        <v>0.16600439139604412</v>
      </c>
      <c r="AB163">
        <v>0.16600439139604412</v>
      </c>
      <c r="AC163">
        <v>0.16600439139604412</v>
      </c>
      <c r="AD163">
        <v>0.16600439139604412</v>
      </c>
      <c r="AE163">
        <v>0.16600439139604412</v>
      </c>
      <c r="AF163">
        <v>0.16600439139604412</v>
      </c>
      <c r="AG163">
        <v>0.16600439139604412</v>
      </c>
      <c r="AH163">
        <v>0.16600439139604412</v>
      </c>
      <c r="AI163">
        <v>0.16600439139604412</v>
      </c>
      <c r="AJ163">
        <v>0.16600439139604412</v>
      </c>
      <c r="AK163">
        <v>0.16600439139604412</v>
      </c>
      <c r="AL163">
        <v>0.16600439139604412</v>
      </c>
      <c r="AM163">
        <v>0.16600439139604412</v>
      </c>
      <c r="AN163">
        <v>0.16600439139604412</v>
      </c>
      <c r="AO163">
        <v>0.16600439139604412</v>
      </c>
      <c r="AP163">
        <v>0.16600439139604412</v>
      </c>
      <c r="AQ163">
        <v>0.16600439139604412</v>
      </c>
      <c r="AR163">
        <v>0.16600439139604412</v>
      </c>
      <c r="AS163">
        <v>0.16600439139604412</v>
      </c>
      <c r="AT163">
        <v>0.16600439139604412</v>
      </c>
      <c r="AU163">
        <v>0.16600439139604412</v>
      </c>
      <c r="AV163">
        <v>0.16600439139604412</v>
      </c>
      <c r="AW163">
        <v>0.16600439139604412</v>
      </c>
      <c r="AX163">
        <v>0.16600439139604412</v>
      </c>
      <c r="AY163">
        <v>0.16600439139604412</v>
      </c>
      <c r="AZ163">
        <v>0.16600439139604412</v>
      </c>
      <c r="BA163">
        <v>0.16600439139604412</v>
      </c>
      <c r="BB163">
        <v>0.16600439139604412</v>
      </c>
      <c r="BC163">
        <v>0.16600439139604412</v>
      </c>
      <c r="BD163">
        <v>0.16600439139604412</v>
      </c>
      <c r="BE163">
        <v>0.1603335247787579</v>
      </c>
      <c r="BF163">
        <v>0.1603335247787579</v>
      </c>
      <c r="BG163">
        <v>0.1603335247787579</v>
      </c>
      <c r="BH163">
        <v>0.1603335247787579</v>
      </c>
      <c r="BI163">
        <v>0.15585180175884672</v>
      </c>
      <c r="BJ163">
        <v>0.14579504087542641</v>
      </c>
      <c r="BK163">
        <v>0.1366817914796381</v>
      </c>
      <c r="BL163">
        <v>0.12318715103913339</v>
      </c>
      <c r="BM163">
        <v>0.11282021943508065</v>
      </c>
      <c r="BN163">
        <v>9.7548262484237494E-2</v>
      </c>
      <c r="BO163">
        <v>6.9776563071227107E-2</v>
      </c>
      <c r="BP163">
        <v>4.1397883342881803E-2</v>
      </c>
      <c r="BQ163">
        <v>1.2053705355251814E-2</v>
      </c>
      <c r="BR163">
        <v>9.3191560963472092E-4</v>
      </c>
      <c r="BS163">
        <v>0</v>
      </c>
      <c r="BT163">
        <v>1.6507175755769377E-2</v>
      </c>
      <c r="BU163">
        <v>5.6708666172862188E-3</v>
      </c>
    </row>
    <row r="164" spans="1:73" x14ac:dyDescent="0.25">
      <c r="A164">
        <v>1229</v>
      </c>
      <c r="B164">
        <v>406.88608954691614</v>
      </c>
      <c r="C164">
        <v>7.2634674161782846E-4</v>
      </c>
      <c r="D164">
        <v>-30</v>
      </c>
      <c r="E164">
        <v>584.5</v>
      </c>
      <c r="F164">
        <v>-644.5</v>
      </c>
      <c r="G164">
        <v>0</v>
      </c>
      <c r="H164">
        <v>9.7723544157165437E-4</v>
      </c>
      <c r="I164">
        <v>1.104868006985551E-2</v>
      </c>
      <c r="J164">
        <v>4.1151780861443762E-2</v>
      </c>
      <c r="K164">
        <v>6.6892180415013769E-2</v>
      </c>
      <c r="L164">
        <v>9.5110997766452141E-2</v>
      </c>
      <c r="M164">
        <v>0.11316897641884036</v>
      </c>
      <c r="N164">
        <v>0.12699787008648492</v>
      </c>
      <c r="O164">
        <v>0.14159249798261161</v>
      </c>
      <c r="P164">
        <v>0.15021155461146893</v>
      </c>
      <c r="Q164">
        <v>0.15555901504014513</v>
      </c>
      <c r="R164">
        <v>0.15608524629682796</v>
      </c>
      <c r="S164">
        <v>0.16105987152037574</v>
      </c>
      <c r="T164">
        <v>0.16105987152037574</v>
      </c>
      <c r="U164">
        <v>0.16105987152037574</v>
      </c>
      <c r="V164">
        <v>0.16673073813766195</v>
      </c>
      <c r="W164">
        <v>0.16673073813766195</v>
      </c>
      <c r="X164">
        <v>0.16673073813766195</v>
      </c>
      <c r="Y164">
        <v>0.16673073813766195</v>
      </c>
      <c r="Z164">
        <v>0.16673073813766195</v>
      </c>
      <c r="AA164">
        <v>0.16673073813766195</v>
      </c>
      <c r="AB164">
        <v>0.16673073813766195</v>
      </c>
      <c r="AC164">
        <v>0.16673073813766195</v>
      </c>
      <c r="AD164">
        <v>0.16673073813766195</v>
      </c>
      <c r="AE164">
        <v>0.16673073813766195</v>
      </c>
      <c r="AF164">
        <v>0.16673073813766195</v>
      </c>
      <c r="AG164">
        <v>0.16673073813766195</v>
      </c>
      <c r="AH164">
        <v>0.16673073813766195</v>
      </c>
      <c r="AI164">
        <v>0.16673073813766195</v>
      </c>
      <c r="AJ164">
        <v>0.16673073813766195</v>
      </c>
      <c r="AK164">
        <v>0.16673073813766195</v>
      </c>
      <c r="AL164">
        <v>0.16673073813766195</v>
      </c>
      <c r="AM164">
        <v>0.16673073813766195</v>
      </c>
      <c r="AN164">
        <v>0.16673073813766195</v>
      </c>
      <c r="AO164">
        <v>0.16673073813766195</v>
      </c>
      <c r="AP164">
        <v>0.16673073813766195</v>
      </c>
      <c r="AQ164">
        <v>0.16673073813766195</v>
      </c>
      <c r="AR164">
        <v>0.16673073813766195</v>
      </c>
      <c r="AS164">
        <v>0.16673073813766195</v>
      </c>
      <c r="AT164">
        <v>0.16673073813766195</v>
      </c>
      <c r="AU164">
        <v>0.16673073813766195</v>
      </c>
      <c r="AV164">
        <v>0.16673073813766195</v>
      </c>
      <c r="AW164">
        <v>0.16673073813766195</v>
      </c>
      <c r="AX164">
        <v>0.16673073813766195</v>
      </c>
      <c r="AY164">
        <v>0.16673073813766195</v>
      </c>
      <c r="AZ164">
        <v>0.16673073813766195</v>
      </c>
      <c r="BA164">
        <v>0.16673073813766195</v>
      </c>
      <c r="BB164">
        <v>0.16673073813766195</v>
      </c>
      <c r="BC164">
        <v>0.16673073813766195</v>
      </c>
      <c r="BD164">
        <v>0.16673073813766195</v>
      </c>
      <c r="BE164">
        <v>0.16105987152037574</v>
      </c>
      <c r="BF164">
        <v>0.16105987152037574</v>
      </c>
      <c r="BG164">
        <v>0.16105987152037574</v>
      </c>
      <c r="BH164">
        <v>0.16105987152037574</v>
      </c>
      <c r="BI164">
        <v>0.15585180175884672</v>
      </c>
      <c r="BJ164">
        <v>0.14579504087542641</v>
      </c>
      <c r="BK164">
        <v>0.1366817914796381</v>
      </c>
      <c r="BL164">
        <v>0.12318715103913339</v>
      </c>
      <c r="BM164">
        <v>0.11282021943508065</v>
      </c>
      <c r="BN164">
        <v>9.7548262484237494E-2</v>
      </c>
      <c r="BO164">
        <v>6.9776563071227107E-2</v>
      </c>
      <c r="BP164">
        <v>4.1397883342881803E-2</v>
      </c>
      <c r="BQ164">
        <v>1.2053705355251814E-2</v>
      </c>
      <c r="BR164">
        <v>9.3191560963472092E-4</v>
      </c>
      <c r="BS164">
        <v>0</v>
      </c>
      <c r="BT164">
        <v>1.4505880685157013E-2</v>
      </c>
      <c r="BU164">
        <v>5.6708666172862188E-3</v>
      </c>
    </row>
    <row r="165" spans="1:73" x14ac:dyDescent="0.25">
      <c r="A165">
        <v>1229</v>
      </c>
      <c r="B165">
        <v>720.49126550040683</v>
      </c>
      <c r="C165">
        <v>1.2861744269583439E-3</v>
      </c>
      <c r="D165">
        <v>-20</v>
      </c>
      <c r="E165">
        <v>594.5</v>
      </c>
      <c r="F165">
        <v>-634.5</v>
      </c>
      <c r="G165">
        <v>0</v>
      </c>
      <c r="H165">
        <v>9.7723544157165437E-4</v>
      </c>
      <c r="I165">
        <v>1.104868006985551E-2</v>
      </c>
      <c r="J165">
        <v>4.1151780861443762E-2</v>
      </c>
      <c r="K165">
        <v>6.6892180415013769E-2</v>
      </c>
      <c r="L165">
        <v>9.5110997766452141E-2</v>
      </c>
      <c r="M165">
        <v>0.11316897641884036</v>
      </c>
      <c r="N165">
        <v>0.12699787008648492</v>
      </c>
      <c r="O165">
        <v>0.14159249798261161</v>
      </c>
      <c r="P165">
        <v>0.15149772903842726</v>
      </c>
      <c r="Q165">
        <v>0.15684518946710346</v>
      </c>
      <c r="R165">
        <v>0.15737142072378629</v>
      </c>
      <c r="S165">
        <v>0.16234604594733407</v>
      </c>
      <c r="T165">
        <v>0.16234604594733407</v>
      </c>
      <c r="U165">
        <v>0.16234604594733407</v>
      </c>
      <c r="V165">
        <v>0.16801691256462029</v>
      </c>
      <c r="W165">
        <v>0.16801691256462029</v>
      </c>
      <c r="X165">
        <v>0.16801691256462029</v>
      </c>
      <c r="Y165">
        <v>0.16801691256462029</v>
      </c>
      <c r="Z165">
        <v>0.16801691256462029</v>
      </c>
      <c r="AA165">
        <v>0.16801691256462029</v>
      </c>
      <c r="AB165">
        <v>0.16801691256462029</v>
      </c>
      <c r="AC165">
        <v>0.16801691256462029</v>
      </c>
      <c r="AD165">
        <v>0.16801691256462029</v>
      </c>
      <c r="AE165">
        <v>0.16801691256462029</v>
      </c>
      <c r="AF165">
        <v>0.16801691256462029</v>
      </c>
      <c r="AG165">
        <v>0.16801691256462029</v>
      </c>
      <c r="AH165">
        <v>0.16801691256462029</v>
      </c>
      <c r="AI165">
        <v>0.16801691256462029</v>
      </c>
      <c r="AJ165">
        <v>0.16801691256462029</v>
      </c>
      <c r="AK165">
        <v>0.16801691256462029</v>
      </c>
      <c r="AL165">
        <v>0.16801691256462029</v>
      </c>
      <c r="AM165">
        <v>0.16801691256462029</v>
      </c>
      <c r="AN165">
        <v>0.16801691256462029</v>
      </c>
      <c r="AO165">
        <v>0.16801691256462029</v>
      </c>
      <c r="AP165">
        <v>0.16801691256462029</v>
      </c>
      <c r="AQ165">
        <v>0.16801691256462029</v>
      </c>
      <c r="AR165">
        <v>0.16801691256462029</v>
      </c>
      <c r="AS165">
        <v>0.16801691256462029</v>
      </c>
      <c r="AT165">
        <v>0.16801691256462029</v>
      </c>
      <c r="AU165">
        <v>0.16801691256462029</v>
      </c>
      <c r="AV165">
        <v>0.16801691256462029</v>
      </c>
      <c r="AW165">
        <v>0.16801691256462029</v>
      </c>
      <c r="AX165">
        <v>0.16801691256462029</v>
      </c>
      <c r="AY165">
        <v>0.16801691256462029</v>
      </c>
      <c r="AZ165">
        <v>0.16801691256462029</v>
      </c>
      <c r="BA165">
        <v>0.16801691256462029</v>
      </c>
      <c r="BB165">
        <v>0.16801691256462029</v>
      </c>
      <c r="BC165">
        <v>0.16801691256462029</v>
      </c>
      <c r="BD165">
        <v>0.16801691256462029</v>
      </c>
      <c r="BE165">
        <v>0.16234604594733407</v>
      </c>
      <c r="BF165">
        <v>0.16234604594733407</v>
      </c>
      <c r="BG165">
        <v>0.16234604594733407</v>
      </c>
      <c r="BH165">
        <v>0.16234604594733407</v>
      </c>
      <c r="BI165">
        <v>0.15713797618580505</v>
      </c>
      <c r="BJ165">
        <v>0.14579504087542641</v>
      </c>
      <c r="BK165">
        <v>0.1366817914796381</v>
      </c>
      <c r="BL165">
        <v>0.12318715103913339</v>
      </c>
      <c r="BM165">
        <v>0.11282021943508065</v>
      </c>
      <c r="BN165">
        <v>9.7548262484237494E-2</v>
      </c>
      <c r="BO165">
        <v>6.9776563071227107E-2</v>
      </c>
      <c r="BP165">
        <v>4.1397883342881803E-2</v>
      </c>
      <c r="BQ165">
        <v>1.2053705355251814E-2</v>
      </c>
      <c r="BR165">
        <v>9.3191560963472092E-4</v>
      </c>
      <c r="BS165">
        <v>0</v>
      </c>
      <c r="BT165">
        <v>1.250458561454465E-2</v>
      </c>
      <c r="BU165">
        <v>5.6708666172862188E-3</v>
      </c>
    </row>
    <row r="166" spans="1:73" x14ac:dyDescent="0.25">
      <c r="A166">
        <v>1161</v>
      </c>
      <c r="B166">
        <v>505.74782512064604</v>
      </c>
      <c r="C166">
        <v>9.0282832049073372E-4</v>
      </c>
      <c r="D166">
        <v>-10</v>
      </c>
      <c r="E166">
        <v>570.5</v>
      </c>
      <c r="F166">
        <v>-590.5</v>
      </c>
      <c r="G166">
        <v>0</v>
      </c>
      <c r="H166">
        <v>9.7723544157165437E-4</v>
      </c>
      <c r="I166">
        <v>1.104868006985551E-2</v>
      </c>
      <c r="J166">
        <v>4.1151780861443762E-2</v>
      </c>
      <c r="K166">
        <v>6.6892180415013769E-2</v>
      </c>
      <c r="L166">
        <v>9.5110997766452141E-2</v>
      </c>
      <c r="M166">
        <v>0.11316897641884036</v>
      </c>
      <c r="N166">
        <v>0.12699787008648492</v>
      </c>
      <c r="O166">
        <v>0.14159249798261161</v>
      </c>
      <c r="P166">
        <v>0.15149772903842726</v>
      </c>
      <c r="Q166">
        <v>0.1577480177875942</v>
      </c>
      <c r="R166">
        <v>0.15827424904427703</v>
      </c>
      <c r="S166">
        <v>0.16324887426782481</v>
      </c>
      <c r="T166">
        <v>0.16324887426782481</v>
      </c>
      <c r="U166">
        <v>0.16324887426782481</v>
      </c>
      <c r="V166">
        <v>0.16891974088511102</v>
      </c>
      <c r="W166">
        <v>0.16891974088511102</v>
      </c>
      <c r="X166">
        <v>0.16891974088511102</v>
      </c>
      <c r="Y166">
        <v>0.16891974088511102</v>
      </c>
      <c r="Z166">
        <v>0.16891974088511102</v>
      </c>
      <c r="AA166">
        <v>0.16891974088511102</v>
      </c>
      <c r="AB166">
        <v>0.16891974088511102</v>
      </c>
      <c r="AC166">
        <v>0.16891974088511102</v>
      </c>
      <c r="AD166">
        <v>0.16891974088511102</v>
      </c>
      <c r="AE166">
        <v>0.16891974088511102</v>
      </c>
      <c r="AF166">
        <v>0.16891974088511102</v>
      </c>
      <c r="AG166">
        <v>0.16891974088511102</v>
      </c>
      <c r="AH166">
        <v>0.16891974088511102</v>
      </c>
      <c r="AI166">
        <v>0.16891974088511102</v>
      </c>
      <c r="AJ166">
        <v>0.16891974088511102</v>
      </c>
      <c r="AK166">
        <v>0.16891974088511102</v>
      </c>
      <c r="AL166">
        <v>0.16891974088511102</v>
      </c>
      <c r="AM166">
        <v>0.16891974088511102</v>
      </c>
      <c r="AN166">
        <v>0.16891974088511102</v>
      </c>
      <c r="AO166">
        <v>0.16891974088511102</v>
      </c>
      <c r="AP166">
        <v>0.16891974088511102</v>
      </c>
      <c r="AQ166">
        <v>0.16891974088511102</v>
      </c>
      <c r="AR166">
        <v>0.16891974088511102</v>
      </c>
      <c r="AS166">
        <v>0.16891974088511102</v>
      </c>
      <c r="AT166">
        <v>0.16891974088511102</v>
      </c>
      <c r="AU166">
        <v>0.16891974088511102</v>
      </c>
      <c r="AV166">
        <v>0.16891974088511102</v>
      </c>
      <c r="AW166">
        <v>0.16891974088511102</v>
      </c>
      <c r="AX166">
        <v>0.16891974088511102</v>
      </c>
      <c r="AY166">
        <v>0.16891974088511102</v>
      </c>
      <c r="AZ166">
        <v>0.16891974088511102</v>
      </c>
      <c r="BA166">
        <v>0.16891974088511102</v>
      </c>
      <c r="BB166">
        <v>0.16891974088511102</v>
      </c>
      <c r="BC166">
        <v>0.16891974088511102</v>
      </c>
      <c r="BD166">
        <v>0.16891974088511102</v>
      </c>
      <c r="BE166">
        <v>0.16324887426782481</v>
      </c>
      <c r="BF166">
        <v>0.16324887426782481</v>
      </c>
      <c r="BG166">
        <v>0.16324887426782481</v>
      </c>
      <c r="BH166">
        <v>0.16324887426782481</v>
      </c>
      <c r="BI166">
        <v>0.15713797618580505</v>
      </c>
      <c r="BJ166">
        <v>0.14579504087542641</v>
      </c>
      <c r="BK166">
        <v>0.1366817914796381</v>
      </c>
      <c r="BL166">
        <v>0.12318715103913339</v>
      </c>
      <c r="BM166">
        <v>0.11282021943508065</v>
      </c>
      <c r="BN166">
        <v>9.7548262484237494E-2</v>
      </c>
      <c r="BO166">
        <v>6.9776563071227107E-2</v>
      </c>
      <c r="BP166">
        <v>4.1397883342881803E-2</v>
      </c>
      <c r="BQ166">
        <v>1.2053705355251814E-2</v>
      </c>
      <c r="BR166">
        <v>9.3191560963472092E-4</v>
      </c>
      <c r="BS166">
        <v>0</v>
      </c>
      <c r="BT166">
        <v>8.6683017257861983E-3</v>
      </c>
      <c r="BU166">
        <v>5.6708666172862188E-3</v>
      </c>
    </row>
    <row r="167" spans="1:73" x14ac:dyDescent="0.25">
      <c r="A167">
        <v>1140</v>
      </c>
      <c r="B167">
        <v>476.5250796866053</v>
      </c>
      <c r="C167">
        <v>8.5066176461073655E-4</v>
      </c>
      <c r="D167">
        <v>0</v>
      </c>
      <c r="E167">
        <v>570</v>
      </c>
      <c r="F167">
        <v>-570</v>
      </c>
      <c r="G167">
        <v>0</v>
      </c>
      <c r="H167">
        <v>9.7723544157165437E-4</v>
      </c>
      <c r="I167">
        <v>1.104868006985551E-2</v>
      </c>
      <c r="J167">
        <v>4.1151780861443762E-2</v>
      </c>
      <c r="K167">
        <v>6.6892180415013769E-2</v>
      </c>
      <c r="L167">
        <v>9.5110997766452141E-2</v>
      </c>
      <c r="M167">
        <v>0.11316897641884036</v>
      </c>
      <c r="N167">
        <v>0.12699787008648492</v>
      </c>
      <c r="O167">
        <v>0.14159249798261161</v>
      </c>
      <c r="P167">
        <v>0.15149772903842726</v>
      </c>
      <c r="Q167">
        <v>0.1577480177875942</v>
      </c>
      <c r="R167">
        <v>0.15912491080888777</v>
      </c>
      <c r="S167">
        <v>0.16409953603243554</v>
      </c>
      <c r="T167">
        <v>0.16409953603243554</v>
      </c>
      <c r="U167">
        <v>0.16409953603243554</v>
      </c>
      <c r="V167">
        <v>0.16977040264972176</v>
      </c>
      <c r="W167">
        <v>0.16977040264972176</v>
      </c>
      <c r="X167">
        <v>0.16977040264972176</v>
      </c>
      <c r="Y167">
        <v>0.16977040264972176</v>
      </c>
      <c r="Z167">
        <v>0.16977040264972176</v>
      </c>
      <c r="AA167">
        <v>0.16977040264972176</v>
      </c>
      <c r="AB167">
        <v>0.16977040264972176</v>
      </c>
      <c r="AC167">
        <v>0.16977040264972176</v>
      </c>
      <c r="AD167">
        <v>0.16977040264972176</v>
      </c>
      <c r="AE167">
        <v>0.16977040264972176</v>
      </c>
      <c r="AF167">
        <v>0.16977040264972176</v>
      </c>
      <c r="AG167">
        <v>0.16977040264972176</v>
      </c>
      <c r="AH167">
        <v>0.16977040264972176</v>
      </c>
      <c r="AI167">
        <v>0.16977040264972176</v>
      </c>
      <c r="AJ167">
        <v>0.16977040264972176</v>
      </c>
      <c r="AK167">
        <v>0.16977040264972176</v>
      </c>
      <c r="AL167">
        <v>0.16977040264972176</v>
      </c>
      <c r="AM167">
        <v>0.16977040264972176</v>
      </c>
      <c r="AN167">
        <v>0.16977040264972176</v>
      </c>
      <c r="AO167">
        <v>0.16977040264972176</v>
      </c>
      <c r="AP167">
        <v>0.16977040264972176</v>
      </c>
      <c r="AQ167">
        <v>0.16977040264972176</v>
      </c>
      <c r="AR167">
        <v>0.16977040264972176</v>
      </c>
      <c r="AS167">
        <v>0.16977040264972176</v>
      </c>
      <c r="AT167">
        <v>0.16977040264972176</v>
      </c>
      <c r="AU167">
        <v>0.16977040264972176</v>
      </c>
      <c r="AV167">
        <v>0.16977040264972176</v>
      </c>
      <c r="AW167">
        <v>0.16977040264972176</v>
      </c>
      <c r="AX167">
        <v>0.16977040264972176</v>
      </c>
      <c r="AY167">
        <v>0.16977040264972176</v>
      </c>
      <c r="AZ167">
        <v>0.16977040264972176</v>
      </c>
      <c r="BA167">
        <v>0.16977040264972176</v>
      </c>
      <c r="BB167">
        <v>0.16977040264972176</v>
      </c>
      <c r="BC167">
        <v>0.16977040264972176</v>
      </c>
      <c r="BD167">
        <v>0.16977040264972176</v>
      </c>
      <c r="BE167">
        <v>0.16409953603243554</v>
      </c>
      <c r="BF167">
        <v>0.16409953603243554</v>
      </c>
      <c r="BG167">
        <v>0.16409953603243554</v>
      </c>
      <c r="BH167">
        <v>0.16409953603243554</v>
      </c>
      <c r="BI167">
        <v>0.15713797618580505</v>
      </c>
      <c r="BJ167">
        <v>0.14579504087542641</v>
      </c>
      <c r="BK167">
        <v>0.1366817914796381</v>
      </c>
      <c r="BL167">
        <v>0.12318715103913339</v>
      </c>
      <c r="BM167">
        <v>0.11282021943508065</v>
      </c>
      <c r="BN167">
        <v>9.7548262484237494E-2</v>
      </c>
      <c r="BO167">
        <v>6.9776563071227107E-2</v>
      </c>
      <c r="BP167">
        <v>4.1397883342881803E-2</v>
      </c>
      <c r="BQ167">
        <v>1.2053705355251814E-2</v>
      </c>
      <c r="BR167">
        <v>9.3191560963472092E-4</v>
      </c>
      <c r="BS167">
        <v>0</v>
      </c>
      <c r="BT167">
        <v>5.6708666172862188E-3</v>
      </c>
      <c r="BU167">
        <v>5.6708666172862188E-3</v>
      </c>
    </row>
    <row r="168" spans="1:73" x14ac:dyDescent="0.25">
      <c r="A168">
        <v>1135</v>
      </c>
      <c r="B168">
        <v>577.85097860763881</v>
      </c>
      <c r="C168">
        <v>1.0315422085815395E-3</v>
      </c>
      <c r="D168">
        <v>10</v>
      </c>
      <c r="E168">
        <v>577.5</v>
      </c>
      <c r="F168">
        <v>-557.5</v>
      </c>
      <c r="G168">
        <v>0</v>
      </c>
      <c r="H168">
        <v>9.7723544157165437E-4</v>
      </c>
      <c r="I168">
        <v>1.104868006985551E-2</v>
      </c>
      <c r="J168">
        <v>4.1151780861443762E-2</v>
      </c>
      <c r="K168">
        <v>6.6892180415013769E-2</v>
      </c>
      <c r="L168">
        <v>9.5110997766452141E-2</v>
      </c>
      <c r="M168">
        <v>0.11316897641884036</v>
      </c>
      <c r="N168">
        <v>0.12699787008648492</v>
      </c>
      <c r="O168">
        <v>0.14159249798261161</v>
      </c>
      <c r="P168">
        <v>0.15149772903842726</v>
      </c>
      <c r="Q168">
        <v>0.1577480177875942</v>
      </c>
      <c r="R168">
        <v>0.15912491080888777</v>
      </c>
      <c r="S168">
        <v>0.16513107824101708</v>
      </c>
      <c r="T168">
        <v>0.16513107824101708</v>
      </c>
      <c r="U168">
        <v>0.16513107824101708</v>
      </c>
      <c r="V168">
        <v>0.1708019448583033</v>
      </c>
      <c r="W168">
        <v>0.1708019448583033</v>
      </c>
      <c r="X168">
        <v>0.1708019448583033</v>
      </c>
      <c r="Y168">
        <v>0.1708019448583033</v>
      </c>
      <c r="Z168">
        <v>0.1708019448583033</v>
      </c>
      <c r="AA168">
        <v>0.1708019448583033</v>
      </c>
      <c r="AB168">
        <v>0.1708019448583033</v>
      </c>
      <c r="AC168">
        <v>0.1708019448583033</v>
      </c>
      <c r="AD168">
        <v>0.1708019448583033</v>
      </c>
      <c r="AE168">
        <v>0.1708019448583033</v>
      </c>
      <c r="AF168">
        <v>0.1708019448583033</v>
      </c>
      <c r="AG168">
        <v>0.1708019448583033</v>
      </c>
      <c r="AH168">
        <v>0.1708019448583033</v>
      </c>
      <c r="AI168">
        <v>0.1708019448583033</v>
      </c>
      <c r="AJ168">
        <v>0.1708019448583033</v>
      </c>
      <c r="AK168">
        <v>0.1708019448583033</v>
      </c>
      <c r="AL168">
        <v>0.1708019448583033</v>
      </c>
      <c r="AM168">
        <v>0.1708019448583033</v>
      </c>
      <c r="AN168">
        <v>0.1708019448583033</v>
      </c>
      <c r="AO168">
        <v>0.1708019448583033</v>
      </c>
      <c r="AP168">
        <v>0.1708019448583033</v>
      </c>
      <c r="AQ168">
        <v>0.1708019448583033</v>
      </c>
      <c r="AR168">
        <v>0.1708019448583033</v>
      </c>
      <c r="AS168">
        <v>0.1708019448583033</v>
      </c>
      <c r="AT168">
        <v>0.1708019448583033</v>
      </c>
      <c r="AU168">
        <v>0.1708019448583033</v>
      </c>
      <c r="AV168">
        <v>0.1708019448583033</v>
      </c>
      <c r="AW168">
        <v>0.1708019448583033</v>
      </c>
      <c r="AX168">
        <v>0.1708019448583033</v>
      </c>
      <c r="AY168">
        <v>0.1708019448583033</v>
      </c>
      <c r="AZ168">
        <v>0.1708019448583033</v>
      </c>
      <c r="BA168">
        <v>0.1708019448583033</v>
      </c>
      <c r="BB168">
        <v>0.1708019448583033</v>
      </c>
      <c r="BC168">
        <v>0.1708019448583033</v>
      </c>
      <c r="BD168">
        <v>0.1708019448583033</v>
      </c>
      <c r="BE168">
        <v>0.16513107824101708</v>
      </c>
      <c r="BF168">
        <v>0.16513107824101708</v>
      </c>
      <c r="BG168">
        <v>0.16513107824101708</v>
      </c>
      <c r="BH168">
        <v>0.16513107824101708</v>
      </c>
      <c r="BI168">
        <v>0.15713797618580505</v>
      </c>
      <c r="BJ168">
        <v>0.14579504087542641</v>
      </c>
      <c r="BK168">
        <v>0.1366817914796381</v>
      </c>
      <c r="BL168">
        <v>0.12318715103913339</v>
      </c>
      <c r="BM168">
        <v>0.11282021943508065</v>
      </c>
      <c r="BN168">
        <v>9.7548262484237494E-2</v>
      </c>
      <c r="BO168">
        <v>6.9776563071227107E-2</v>
      </c>
      <c r="BP168">
        <v>4.1397883342881803E-2</v>
      </c>
      <c r="BQ168">
        <v>1.2053705355251814E-2</v>
      </c>
      <c r="BR168">
        <v>9.3191560963472092E-4</v>
      </c>
      <c r="BS168">
        <v>0</v>
      </c>
      <c r="BT168">
        <v>5.6708666172862188E-3</v>
      </c>
      <c r="BU168">
        <v>5.6708666172862188E-3</v>
      </c>
    </row>
    <row r="169" spans="1:73" x14ac:dyDescent="0.25">
      <c r="A169">
        <v>1102</v>
      </c>
      <c r="B169">
        <v>503.03732306173316</v>
      </c>
      <c r="C169">
        <v>8.9798970745082359E-4</v>
      </c>
      <c r="D169">
        <v>20</v>
      </c>
      <c r="E169">
        <v>571</v>
      </c>
      <c r="F169">
        <v>-531</v>
      </c>
      <c r="G169">
        <v>0</v>
      </c>
      <c r="H169">
        <v>9.7723544157165437E-4</v>
      </c>
      <c r="I169">
        <v>1.104868006985551E-2</v>
      </c>
      <c r="J169">
        <v>4.1151780861443762E-2</v>
      </c>
      <c r="K169">
        <v>6.6892180415013769E-2</v>
      </c>
      <c r="L169">
        <v>9.5110997766452141E-2</v>
      </c>
      <c r="M169">
        <v>0.11316897641884036</v>
      </c>
      <c r="N169">
        <v>0.12699787008648492</v>
      </c>
      <c r="O169">
        <v>0.14159249798261161</v>
      </c>
      <c r="P169">
        <v>0.15149772903842726</v>
      </c>
      <c r="Q169">
        <v>0.1577480177875942</v>
      </c>
      <c r="R169">
        <v>0.15912491080888777</v>
      </c>
      <c r="S169">
        <v>0.16513107824101708</v>
      </c>
      <c r="T169">
        <v>0.16602906794846792</v>
      </c>
      <c r="U169">
        <v>0.16602906794846792</v>
      </c>
      <c r="V169">
        <v>0.17169993456575414</v>
      </c>
      <c r="W169">
        <v>0.17169993456575414</v>
      </c>
      <c r="X169">
        <v>0.17169993456575414</v>
      </c>
      <c r="Y169">
        <v>0.17169993456575414</v>
      </c>
      <c r="Z169">
        <v>0.17169993456575414</v>
      </c>
      <c r="AA169">
        <v>0.17169993456575414</v>
      </c>
      <c r="AB169">
        <v>0.17169993456575414</v>
      </c>
      <c r="AC169">
        <v>0.17169993456575414</v>
      </c>
      <c r="AD169">
        <v>0.17169993456575414</v>
      </c>
      <c r="AE169">
        <v>0.17169993456575414</v>
      </c>
      <c r="AF169">
        <v>0.17169993456575414</v>
      </c>
      <c r="AG169">
        <v>0.17169993456575414</v>
      </c>
      <c r="AH169">
        <v>0.17169993456575414</v>
      </c>
      <c r="AI169">
        <v>0.17169993456575414</v>
      </c>
      <c r="AJ169">
        <v>0.17169993456575414</v>
      </c>
      <c r="AK169">
        <v>0.17169993456575414</v>
      </c>
      <c r="AL169">
        <v>0.17169993456575414</v>
      </c>
      <c r="AM169">
        <v>0.17169993456575414</v>
      </c>
      <c r="AN169">
        <v>0.17169993456575414</v>
      </c>
      <c r="AO169">
        <v>0.17169993456575414</v>
      </c>
      <c r="AP169">
        <v>0.17169993456575414</v>
      </c>
      <c r="AQ169">
        <v>0.17169993456575414</v>
      </c>
      <c r="AR169">
        <v>0.17169993456575414</v>
      </c>
      <c r="AS169">
        <v>0.17169993456575414</v>
      </c>
      <c r="AT169">
        <v>0.17169993456575414</v>
      </c>
      <c r="AU169">
        <v>0.17169993456575414</v>
      </c>
      <c r="AV169">
        <v>0.17169993456575414</v>
      </c>
      <c r="AW169">
        <v>0.17169993456575414</v>
      </c>
      <c r="AX169">
        <v>0.17169993456575414</v>
      </c>
      <c r="AY169">
        <v>0.17169993456575414</v>
      </c>
      <c r="AZ169">
        <v>0.17169993456575414</v>
      </c>
      <c r="BA169">
        <v>0.17169993456575414</v>
      </c>
      <c r="BB169">
        <v>0.17169993456575414</v>
      </c>
      <c r="BC169">
        <v>0.17169993456575414</v>
      </c>
      <c r="BD169">
        <v>0.17169993456575414</v>
      </c>
      <c r="BE169">
        <v>0.16602906794846792</v>
      </c>
      <c r="BF169">
        <v>0.16602906794846792</v>
      </c>
      <c r="BG169">
        <v>0.16602906794846792</v>
      </c>
      <c r="BH169">
        <v>0.16602906794846792</v>
      </c>
      <c r="BI169">
        <v>0.15713797618580505</v>
      </c>
      <c r="BJ169">
        <v>0.14579504087542641</v>
      </c>
      <c r="BK169">
        <v>0.1366817914796381</v>
      </c>
      <c r="BL169">
        <v>0.12318715103913339</v>
      </c>
      <c r="BM169">
        <v>0.11282021943508065</v>
      </c>
      <c r="BN169">
        <v>9.7548262484237494E-2</v>
      </c>
      <c r="BO169">
        <v>6.9776563071227107E-2</v>
      </c>
      <c r="BP169">
        <v>4.1397883342881803E-2</v>
      </c>
      <c r="BQ169">
        <v>1.2053705355251814E-2</v>
      </c>
      <c r="BR169">
        <v>9.3191560963472092E-4</v>
      </c>
      <c r="BS169">
        <v>0</v>
      </c>
      <c r="BT169">
        <v>5.6708666172862188E-3</v>
      </c>
      <c r="BU169">
        <v>5.6708666172862188E-3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69"/>
  <sheetViews>
    <sheetView workbookViewId="0">
      <selection activeCell="A3" sqref="A3:BU16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679.443742259234</v>
      </c>
      <c r="C3">
        <v>1.8705637086653282E-3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1.8705637086653282E-3</v>
      </c>
      <c r="W3">
        <v>1.8705637086653282E-3</v>
      </c>
      <c r="X3">
        <v>1.8705637086653282E-3</v>
      </c>
      <c r="Y3">
        <v>1.8705637086653282E-3</v>
      </c>
      <c r="Z3">
        <v>1.8705637086653282E-3</v>
      </c>
      <c r="AA3">
        <v>1.8705637086653282E-3</v>
      </c>
      <c r="AB3">
        <v>1.8705637086653282E-3</v>
      </c>
      <c r="AC3">
        <v>1.8705637086653282E-3</v>
      </c>
      <c r="AD3">
        <v>1.8705637086653282E-3</v>
      </c>
      <c r="AE3">
        <v>1.8705637086653282E-3</v>
      </c>
      <c r="AF3">
        <v>1.8705637086653282E-3</v>
      </c>
      <c r="AG3">
        <v>1.8705637086653282E-3</v>
      </c>
      <c r="AH3">
        <v>1.8705637086653282E-3</v>
      </c>
      <c r="AI3">
        <v>1.8705637086653282E-3</v>
      </c>
      <c r="AJ3">
        <v>1.8705637086653282E-3</v>
      </c>
      <c r="AK3">
        <v>1.8705637086653282E-3</v>
      </c>
      <c r="AL3">
        <v>1.8705637086653282E-3</v>
      </c>
      <c r="AM3">
        <v>1.8705637086653282E-3</v>
      </c>
      <c r="AN3">
        <v>1.8705637086653282E-3</v>
      </c>
      <c r="AO3">
        <v>1.8705637086653282E-3</v>
      </c>
      <c r="AP3">
        <v>1.8705637086653282E-3</v>
      </c>
      <c r="AQ3">
        <v>1.8705637086653282E-3</v>
      </c>
      <c r="AR3">
        <v>1.8705637086653282E-3</v>
      </c>
      <c r="AS3">
        <v>1.8705637086653282E-3</v>
      </c>
      <c r="AT3">
        <v>1.8705637086653282E-3</v>
      </c>
      <c r="AU3">
        <v>1.8705637086653282E-3</v>
      </c>
      <c r="AV3">
        <v>1.8705637086653282E-3</v>
      </c>
      <c r="AW3">
        <v>1.8705637086653282E-3</v>
      </c>
      <c r="AX3">
        <v>1.8705637086653282E-3</v>
      </c>
      <c r="AY3">
        <v>1.8705637086653282E-3</v>
      </c>
      <c r="AZ3">
        <v>1.8705637086653282E-3</v>
      </c>
      <c r="BA3">
        <v>1.8705637086653282E-3</v>
      </c>
      <c r="BB3">
        <v>1.8705637086653282E-3</v>
      </c>
      <c r="BC3">
        <v>1.8705637086653282E-3</v>
      </c>
      <c r="BD3">
        <v>1.8705637086653282E-3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616.53524505880853</v>
      </c>
      <c r="C4">
        <v>1.6973715155361245E-3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3.5679352242014529E-3</v>
      </c>
      <c r="W4">
        <v>3.5679352242014529E-3</v>
      </c>
      <c r="X4">
        <v>3.5679352242014529E-3</v>
      </c>
      <c r="Y4">
        <v>3.5679352242014529E-3</v>
      </c>
      <c r="Z4">
        <v>3.5679352242014529E-3</v>
      </c>
      <c r="AA4">
        <v>3.5679352242014529E-3</v>
      </c>
      <c r="AB4">
        <v>3.5679352242014529E-3</v>
      </c>
      <c r="AC4">
        <v>3.5679352242014529E-3</v>
      </c>
      <c r="AD4">
        <v>3.5679352242014529E-3</v>
      </c>
      <c r="AE4">
        <v>3.5679352242014529E-3</v>
      </c>
      <c r="AF4">
        <v>3.5679352242014529E-3</v>
      </c>
      <c r="AG4">
        <v>3.5679352242014529E-3</v>
      </c>
      <c r="AH4">
        <v>3.5679352242014529E-3</v>
      </c>
      <c r="AI4">
        <v>3.5679352242014529E-3</v>
      </c>
      <c r="AJ4">
        <v>3.5679352242014529E-3</v>
      </c>
      <c r="AK4">
        <v>3.5679352242014529E-3</v>
      </c>
      <c r="AL4">
        <v>3.5679352242014529E-3</v>
      </c>
      <c r="AM4">
        <v>3.5679352242014529E-3</v>
      </c>
      <c r="AN4">
        <v>3.5679352242014529E-3</v>
      </c>
      <c r="AO4">
        <v>3.5679352242014529E-3</v>
      </c>
      <c r="AP4">
        <v>3.5679352242014529E-3</v>
      </c>
      <c r="AQ4">
        <v>3.5679352242014529E-3</v>
      </c>
      <c r="AR4">
        <v>3.5679352242014529E-3</v>
      </c>
      <c r="AS4">
        <v>3.5679352242014529E-3</v>
      </c>
      <c r="AT4">
        <v>3.5679352242014529E-3</v>
      </c>
      <c r="AU4">
        <v>3.5679352242014529E-3</v>
      </c>
      <c r="AV4">
        <v>3.5679352242014529E-3</v>
      </c>
      <c r="AW4">
        <v>3.5679352242014529E-3</v>
      </c>
      <c r="AX4">
        <v>3.5679352242014529E-3</v>
      </c>
      <c r="AY4">
        <v>3.5679352242014529E-3</v>
      </c>
      <c r="AZ4">
        <v>3.5679352242014529E-3</v>
      </c>
      <c r="BA4">
        <v>3.5679352242014529E-3</v>
      </c>
      <c r="BB4">
        <v>3.5679352242014529E-3</v>
      </c>
      <c r="BC4">
        <v>3.5679352242014529E-3</v>
      </c>
      <c r="BD4">
        <v>3.5679352242014529E-3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665.18272628492559</v>
      </c>
      <c r="C5">
        <v>1.8313019754693813E-3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5.399237199670834E-3</v>
      </c>
      <c r="W5">
        <v>5.399237199670834E-3</v>
      </c>
      <c r="X5">
        <v>5.399237199670834E-3</v>
      </c>
      <c r="Y5">
        <v>5.399237199670834E-3</v>
      </c>
      <c r="Z5">
        <v>5.399237199670834E-3</v>
      </c>
      <c r="AA5">
        <v>5.399237199670834E-3</v>
      </c>
      <c r="AB5">
        <v>5.399237199670834E-3</v>
      </c>
      <c r="AC5">
        <v>5.399237199670834E-3</v>
      </c>
      <c r="AD5">
        <v>5.399237199670834E-3</v>
      </c>
      <c r="AE5">
        <v>5.399237199670834E-3</v>
      </c>
      <c r="AF5">
        <v>5.399237199670834E-3</v>
      </c>
      <c r="AG5">
        <v>5.399237199670834E-3</v>
      </c>
      <c r="AH5">
        <v>5.399237199670834E-3</v>
      </c>
      <c r="AI5">
        <v>5.399237199670834E-3</v>
      </c>
      <c r="AJ5">
        <v>5.399237199670834E-3</v>
      </c>
      <c r="AK5">
        <v>5.399237199670834E-3</v>
      </c>
      <c r="AL5">
        <v>5.399237199670834E-3</v>
      </c>
      <c r="AM5">
        <v>5.399237199670834E-3</v>
      </c>
      <c r="AN5">
        <v>5.399237199670834E-3</v>
      </c>
      <c r="AO5">
        <v>5.399237199670834E-3</v>
      </c>
      <c r="AP5">
        <v>5.399237199670834E-3</v>
      </c>
      <c r="AQ5">
        <v>5.399237199670834E-3</v>
      </c>
      <c r="AR5">
        <v>5.399237199670834E-3</v>
      </c>
      <c r="AS5">
        <v>5.399237199670834E-3</v>
      </c>
      <c r="AT5">
        <v>5.399237199670834E-3</v>
      </c>
      <c r="AU5">
        <v>5.399237199670834E-3</v>
      </c>
      <c r="AV5">
        <v>5.399237199670834E-3</v>
      </c>
      <c r="AW5">
        <v>5.399237199670834E-3</v>
      </c>
      <c r="AX5">
        <v>5.399237199670834E-3</v>
      </c>
      <c r="AY5">
        <v>5.399237199670834E-3</v>
      </c>
      <c r="AZ5">
        <v>5.399237199670834E-3</v>
      </c>
      <c r="BA5">
        <v>5.399237199670834E-3</v>
      </c>
      <c r="BB5">
        <v>5.399237199670834E-3</v>
      </c>
      <c r="BC5">
        <v>5.399237199670834E-3</v>
      </c>
      <c r="BD5">
        <v>5.399237199670834E-3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943</v>
      </c>
      <c r="B6">
        <v>654.51099819350998</v>
      </c>
      <c r="C6">
        <v>1.8019218428182661E-3</v>
      </c>
      <c r="D6">
        <v>0</v>
      </c>
      <c r="E6">
        <v>471.5</v>
      </c>
      <c r="F6">
        <v>-471.5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7.2011590424891003E-3</v>
      </c>
      <c r="W6">
        <v>7.2011590424891003E-3</v>
      </c>
      <c r="X6">
        <v>7.2011590424891003E-3</v>
      </c>
      <c r="Y6">
        <v>7.2011590424891003E-3</v>
      </c>
      <c r="Z6">
        <v>7.2011590424891003E-3</v>
      </c>
      <c r="AA6">
        <v>7.2011590424891003E-3</v>
      </c>
      <c r="AB6">
        <v>7.2011590424891003E-3</v>
      </c>
      <c r="AC6">
        <v>7.2011590424891003E-3</v>
      </c>
      <c r="AD6">
        <v>7.2011590424891003E-3</v>
      </c>
      <c r="AE6">
        <v>7.2011590424891003E-3</v>
      </c>
      <c r="AF6">
        <v>7.2011590424891003E-3</v>
      </c>
      <c r="AG6">
        <v>7.2011590424891003E-3</v>
      </c>
      <c r="AH6">
        <v>7.2011590424891003E-3</v>
      </c>
      <c r="AI6">
        <v>7.2011590424891003E-3</v>
      </c>
      <c r="AJ6">
        <v>7.2011590424891003E-3</v>
      </c>
      <c r="AK6">
        <v>7.2011590424891003E-3</v>
      </c>
      <c r="AL6">
        <v>7.2011590424891003E-3</v>
      </c>
      <c r="AM6">
        <v>7.2011590424891003E-3</v>
      </c>
      <c r="AN6">
        <v>7.2011590424891003E-3</v>
      </c>
      <c r="AO6">
        <v>7.2011590424891003E-3</v>
      </c>
      <c r="AP6">
        <v>7.2011590424891003E-3</v>
      </c>
      <c r="AQ6">
        <v>7.2011590424891003E-3</v>
      </c>
      <c r="AR6">
        <v>7.2011590424891003E-3</v>
      </c>
      <c r="AS6">
        <v>7.2011590424891003E-3</v>
      </c>
      <c r="AT6">
        <v>7.2011590424891003E-3</v>
      </c>
      <c r="AU6">
        <v>7.2011590424891003E-3</v>
      </c>
      <c r="AV6">
        <v>7.2011590424891003E-3</v>
      </c>
      <c r="AW6">
        <v>7.2011590424891003E-3</v>
      </c>
      <c r="AX6">
        <v>7.2011590424891003E-3</v>
      </c>
      <c r="AY6">
        <v>7.2011590424891003E-3</v>
      </c>
      <c r="AZ6">
        <v>7.2011590424891003E-3</v>
      </c>
      <c r="BA6">
        <v>7.2011590424891003E-3</v>
      </c>
      <c r="BB6">
        <v>7.2011590424891003E-3</v>
      </c>
      <c r="BC6">
        <v>7.2011590424891003E-3</v>
      </c>
      <c r="BD6">
        <v>7.2011590424891003E-3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561.04249877960058</v>
      </c>
      <c r="C7">
        <v>1.5445954859285773E-3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8.7457545284176774E-3</v>
      </c>
      <c r="W7">
        <v>8.7457545284176774E-3</v>
      </c>
      <c r="X7">
        <v>8.7457545284176774E-3</v>
      </c>
      <c r="Y7">
        <v>8.7457545284176774E-3</v>
      </c>
      <c r="Z7">
        <v>8.7457545284176774E-3</v>
      </c>
      <c r="AA7">
        <v>8.7457545284176774E-3</v>
      </c>
      <c r="AB7">
        <v>8.7457545284176774E-3</v>
      </c>
      <c r="AC7">
        <v>8.7457545284176774E-3</v>
      </c>
      <c r="AD7">
        <v>8.7457545284176774E-3</v>
      </c>
      <c r="AE7">
        <v>8.7457545284176774E-3</v>
      </c>
      <c r="AF7">
        <v>8.7457545284176774E-3</v>
      </c>
      <c r="AG7">
        <v>8.7457545284176774E-3</v>
      </c>
      <c r="AH7">
        <v>8.7457545284176774E-3</v>
      </c>
      <c r="AI7">
        <v>8.7457545284176774E-3</v>
      </c>
      <c r="AJ7">
        <v>8.7457545284176774E-3</v>
      </c>
      <c r="AK7">
        <v>8.7457545284176774E-3</v>
      </c>
      <c r="AL7">
        <v>8.7457545284176774E-3</v>
      </c>
      <c r="AM7">
        <v>8.7457545284176774E-3</v>
      </c>
      <c r="AN7">
        <v>8.7457545284176774E-3</v>
      </c>
      <c r="AO7">
        <v>8.7457545284176774E-3</v>
      </c>
      <c r="AP7">
        <v>8.7457545284176774E-3</v>
      </c>
      <c r="AQ7">
        <v>8.7457545284176774E-3</v>
      </c>
      <c r="AR7">
        <v>8.7457545284176774E-3</v>
      </c>
      <c r="AS7">
        <v>8.7457545284176774E-3</v>
      </c>
      <c r="AT7">
        <v>8.7457545284176774E-3</v>
      </c>
      <c r="AU7">
        <v>8.7457545284176774E-3</v>
      </c>
      <c r="AV7">
        <v>8.7457545284176774E-3</v>
      </c>
      <c r="AW7">
        <v>8.7457545284176774E-3</v>
      </c>
      <c r="AX7">
        <v>8.7457545284176774E-3</v>
      </c>
      <c r="AY7">
        <v>8.7457545284176774E-3</v>
      </c>
      <c r="AZ7">
        <v>8.7457545284176774E-3</v>
      </c>
      <c r="BA7">
        <v>8.7457545284176774E-3</v>
      </c>
      <c r="BB7">
        <v>8.7457545284176774E-3</v>
      </c>
      <c r="BC7">
        <v>8.7457545284176774E-3</v>
      </c>
      <c r="BD7">
        <v>8.7457545284176774E-3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1132</v>
      </c>
      <c r="B8">
        <v>704.011560896643</v>
      </c>
      <c r="C8">
        <v>1.9382009052217358E-3</v>
      </c>
      <c r="D8">
        <v>-10</v>
      </c>
      <c r="E8">
        <v>556</v>
      </c>
      <c r="F8">
        <v>-576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1.9382009052217358E-3</v>
      </c>
      <c r="S8">
        <v>1.9382009052217358E-3</v>
      </c>
      <c r="T8">
        <v>1.9382009052217358E-3</v>
      </c>
      <c r="U8">
        <v>1.9382009052217358E-3</v>
      </c>
      <c r="V8">
        <v>1.0683955433639413E-2</v>
      </c>
      <c r="W8">
        <v>1.0683955433639413E-2</v>
      </c>
      <c r="X8">
        <v>1.0683955433639413E-2</v>
      </c>
      <c r="Y8">
        <v>1.0683955433639413E-2</v>
      </c>
      <c r="Z8">
        <v>1.0683955433639413E-2</v>
      </c>
      <c r="AA8">
        <v>1.0683955433639413E-2</v>
      </c>
      <c r="AB8">
        <v>1.0683955433639413E-2</v>
      </c>
      <c r="AC8">
        <v>1.0683955433639413E-2</v>
      </c>
      <c r="AD8">
        <v>1.0683955433639413E-2</v>
      </c>
      <c r="AE8">
        <v>1.0683955433639413E-2</v>
      </c>
      <c r="AF8">
        <v>1.0683955433639413E-2</v>
      </c>
      <c r="AG8">
        <v>1.0683955433639413E-2</v>
      </c>
      <c r="AH8">
        <v>1.0683955433639413E-2</v>
      </c>
      <c r="AI8">
        <v>1.0683955433639413E-2</v>
      </c>
      <c r="AJ8">
        <v>1.0683955433639413E-2</v>
      </c>
      <c r="AK8">
        <v>1.0683955433639413E-2</v>
      </c>
      <c r="AL8">
        <v>1.0683955433639413E-2</v>
      </c>
      <c r="AM8">
        <v>1.0683955433639413E-2</v>
      </c>
      <c r="AN8">
        <v>1.0683955433639413E-2</v>
      </c>
      <c r="AO8">
        <v>1.0683955433639413E-2</v>
      </c>
      <c r="AP8">
        <v>1.0683955433639413E-2</v>
      </c>
      <c r="AQ8">
        <v>1.0683955433639413E-2</v>
      </c>
      <c r="AR8">
        <v>1.0683955433639413E-2</v>
      </c>
      <c r="AS8">
        <v>1.0683955433639413E-2</v>
      </c>
      <c r="AT8">
        <v>1.0683955433639413E-2</v>
      </c>
      <c r="AU8">
        <v>1.0683955433639413E-2</v>
      </c>
      <c r="AV8">
        <v>1.0683955433639413E-2</v>
      </c>
      <c r="AW8">
        <v>1.0683955433639413E-2</v>
      </c>
      <c r="AX8">
        <v>1.0683955433639413E-2</v>
      </c>
      <c r="AY8">
        <v>1.0683955433639413E-2</v>
      </c>
      <c r="AZ8">
        <v>1.0683955433639413E-2</v>
      </c>
      <c r="BA8">
        <v>1.0683955433639413E-2</v>
      </c>
      <c r="BB8">
        <v>1.0683955433639413E-2</v>
      </c>
      <c r="BC8">
        <v>1.0683955433639413E-2</v>
      </c>
      <c r="BD8">
        <v>1.0683955433639413E-2</v>
      </c>
      <c r="BE8">
        <v>1.9382009052217358E-3</v>
      </c>
      <c r="BF8">
        <v>1.9382009052217358E-3</v>
      </c>
      <c r="BG8">
        <v>1.9382009052217358E-3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8.7457545284176774E-3</v>
      </c>
      <c r="BU8">
        <v>8.7457545284176774E-3</v>
      </c>
    </row>
    <row r="9" spans="1:73" x14ac:dyDescent="0.25">
      <c r="A9">
        <v>1132</v>
      </c>
      <c r="B9">
        <v>721.04321584033573</v>
      </c>
      <c r="C9">
        <v>1.9850904321312745E-3</v>
      </c>
      <c r="D9">
        <v>-20</v>
      </c>
      <c r="E9">
        <v>546</v>
      </c>
      <c r="F9">
        <v>-586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3.9232913373530107E-3</v>
      </c>
      <c r="S9">
        <v>3.9232913373530107E-3</v>
      </c>
      <c r="T9">
        <v>3.9232913373530107E-3</v>
      </c>
      <c r="U9">
        <v>3.9232913373530107E-3</v>
      </c>
      <c r="V9">
        <v>1.2669045865770688E-2</v>
      </c>
      <c r="W9">
        <v>1.2669045865770688E-2</v>
      </c>
      <c r="X9">
        <v>1.2669045865770688E-2</v>
      </c>
      <c r="Y9">
        <v>1.2669045865770688E-2</v>
      </c>
      <c r="Z9">
        <v>1.2669045865770688E-2</v>
      </c>
      <c r="AA9">
        <v>1.2669045865770688E-2</v>
      </c>
      <c r="AB9">
        <v>1.2669045865770688E-2</v>
      </c>
      <c r="AC9">
        <v>1.2669045865770688E-2</v>
      </c>
      <c r="AD9">
        <v>1.2669045865770688E-2</v>
      </c>
      <c r="AE9">
        <v>1.2669045865770688E-2</v>
      </c>
      <c r="AF9">
        <v>1.2669045865770688E-2</v>
      </c>
      <c r="AG9">
        <v>1.2669045865770688E-2</v>
      </c>
      <c r="AH9">
        <v>1.2669045865770688E-2</v>
      </c>
      <c r="AI9">
        <v>1.2669045865770688E-2</v>
      </c>
      <c r="AJ9">
        <v>1.2669045865770688E-2</v>
      </c>
      <c r="AK9">
        <v>1.2669045865770688E-2</v>
      </c>
      <c r="AL9">
        <v>1.2669045865770688E-2</v>
      </c>
      <c r="AM9">
        <v>1.2669045865770688E-2</v>
      </c>
      <c r="AN9">
        <v>1.2669045865770688E-2</v>
      </c>
      <c r="AO9">
        <v>1.2669045865770688E-2</v>
      </c>
      <c r="AP9">
        <v>1.2669045865770688E-2</v>
      </c>
      <c r="AQ9">
        <v>1.2669045865770688E-2</v>
      </c>
      <c r="AR9">
        <v>1.2669045865770688E-2</v>
      </c>
      <c r="AS9">
        <v>1.2669045865770688E-2</v>
      </c>
      <c r="AT9">
        <v>1.2669045865770688E-2</v>
      </c>
      <c r="AU9">
        <v>1.2669045865770688E-2</v>
      </c>
      <c r="AV9">
        <v>1.2669045865770688E-2</v>
      </c>
      <c r="AW9">
        <v>1.2669045865770688E-2</v>
      </c>
      <c r="AX9">
        <v>1.2669045865770688E-2</v>
      </c>
      <c r="AY9">
        <v>1.2669045865770688E-2</v>
      </c>
      <c r="AZ9">
        <v>1.2669045865770688E-2</v>
      </c>
      <c r="BA9">
        <v>1.2669045865770688E-2</v>
      </c>
      <c r="BB9">
        <v>1.2669045865770688E-2</v>
      </c>
      <c r="BC9">
        <v>1.2669045865770688E-2</v>
      </c>
      <c r="BD9">
        <v>1.2669045865770688E-2</v>
      </c>
      <c r="BE9">
        <v>3.9232913373530107E-3</v>
      </c>
      <c r="BF9">
        <v>3.9232913373530107E-3</v>
      </c>
      <c r="BG9">
        <v>3.9232913373530107E-3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8.7457545284176774E-3</v>
      </c>
      <c r="BU9">
        <v>8.7457545284176774E-3</v>
      </c>
    </row>
    <row r="10" spans="1:73" x14ac:dyDescent="0.25">
      <c r="A10">
        <v>1132</v>
      </c>
      <c r="B10">
        <v>777.88810798380746</v>
      </c>
      <c r="C10">
        <v>2.1415890289290113E-3</v>
      </c>
      <c r="D10">
        <v>-30</v>
      </c>
      <c r="E10">
        <v>536</v>
      </c>
      <c r="F10">
        <v>-596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2.1415890289290113E-3</v>
      </c>
      <c r="R10">
        <v>6.064880366282022E-3</v>
      </c>
      <c r="S10">
        <v>6.064880366282022E-3</v>
      </c>
      <c r="T10">
        <v>6.064880366282022E-3</v>
      </c>
      <c r="U10">
        <v>6.064880366282022E-3</v>
      </c>
      <c r="V10">
        <v>1.4810634894699699E-2</v>
      </c>
      <c r="W10">
        <v>1.4810634894699699E-2</v>
      </c>
      <c r="X10">
        <v>1.4810634894699699E-2</v>
      </c>
      <c r="Y10">
        <v>1.4810634894699699E-2</v>
      </c>
      <c r="Z10">
        <v>1.4810634894699699E-2</v>
      </c>
      <c r="AA10">
        <v>1.4810634894699699E-2</v>
      </c>
      <c r="AB10">
        <v>1.4810634894699699E-2</v>
      </c>
      <c r="AC10">
        <v>1.4810634894699699E-2</v>
      </c>
      <c r="AD10">
        <v>1.4810634894699699E-2</v>
      </c>
      <c r="AE10">
        <v>1.4810634894699699E-2</v>
      </c>
      <c r="AF10">
        <v>1.4810634894699699E-2</v>
      </c>
      <c r="AG10">
        <v>1.4810634894699699E-2</v>
      </c>
      <c r="AH10">
        <v>1.4810634894699699E-2</v>
      </c>
      <c r="AI10">
        <v>1.4810634894699699E-2</v>
      </c>
      <c r="AJ10">
        <v>1.4810634894699699E-2</v>
      </c>
      <c r="AK10">
        <v>1.4810634894699699E-2</v>
      </c>
      <c r="AL10">
        <v>1.4810634894699699E-2</v>
      </c>
      <c r="AM10">
        <v>1.4810634894699699E-2</v>
      </c>
      <c r="AN10">
        <v>1.4810634894699699E-2</v>
      </c>
      <c r="AO10">
        <v>1.4810634894699699E-2</v>
      </c>
      <c r="AP10">
        <v>1.4810634894699699E-2</v>
      </c>
      <c r="AQ10">
        <v>1.4810634894699699E-2</v>
      </c>
      <c r="AR10">
        <v>1.4810634894699699E-2</v>
      </c>
      <c r="AS10">
        <v>1.4810634894699699E-2</v>
      </c>
      <c r="AT10">
        <v>1.4810634894699699E-2</v>
      </c>
      <c r="AU10">
        <v>1.4810634894699699E-2</v>
      </c>
      <c r="AV10">
        <v>1.4810634894699699E-2</v>
      </c>
      <c r="AW10">
        <v>1.4810634894699699E-2</v>
      </c>
      <c r="AX10">
        <v>1.4810634894699699E-2</v>
      </c>
      <c r="AY10">
        <v>1.4810634894699699E-2</v>
      </c>
      <c r="AZ10">
        <v>1.4810634894699699E-2</v>
      </c>
      <c r="BA10">
        <v>1.4810634894699699E-2</v>
      </c>
      <c r="BB10">
        <v>1.4810634894699699E-2</v>
      </c>
      <c r="BC10">
        <v>1.4810634894699699E-2</v>
      </c>
      <c r="BD10">
        <v>1.4810634894699699E-2</v>
      </c>
      <c r="BE10">
        <v>6.064880366282022E-3</v>
      </c>
      <c r="BF10">
        <v>6.064880366282022E-3</v>
      </c>
      <c r="BG10">
        <v>6.064880366282022E-3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8.7457545284176774E-3</v>
      </c>
      <c r="BU10">
        <v>8.7457545284176774E-3</v>
      </c>
    </row>
    <row r="11" spans="1:73" x14ac:dyDescent="0.25">
      <c r="A11">
        <v>1154</v>
      </c>
      <c r="B11">
        <v>583.75069865292892</v>
      </c>
      <c r="C11">
        <v>1.607113001257992E-3</v>
      </c>
      <c r="D11">
        <v>-40</v>
      </c>
      <c r="E11">
        <v>537</v>
      </c>
      <c r="F11">
        <v>-617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1.607113001257992E-3</v>
      </c>
      <c r="Q11">
        <v>3.7487020301870035E-3</v>
      </c>
      <c r="R11">
        <v>7.6719933675400143E-3</v>
      </c>
      <c r="S11">
        <v>7.6719933675400143E-3</v>
      </c>
      <c r="T11">
        <v>7.6719933675400143E-3</v>
      </c>
      <c r="U11">
        <v>7.6719933675400143E-3</v>
      </c>
      <c r="V11">
        <v>1.641774789595769E-2</v>
      </c>
      <c r="W11">
        <v>1.641774789595769E-2</v>
      </c>
      <c r="X11">
        <v>1.641774789595769E-2</v>
      </c>
      <c r="Y11">
        <v>1.641774789595769E-2</v>
      </c>
      <c r="Z11">
        <v>1.641774789595769E-2</v>
      </c>
      <c r="AA11">
        <v>1.641774789595769E-2</v>
      </c>
      <c r="AB11">
        <v>1.641774789595769E-2</v>
      </c>
      <c r="AC11">
        <v>1.641774789595769E-2</v>
      </c>
      <c r="AD11">
        <v>1.641774789595769E-2</v>
      </c>
      <c r="AE11">
        <v>1.641774789595769E-2</v>
      </c>
      <c r="AF11">
        <v>1.641774789595769E-2</v>
      </c>
      <c r="AG11">
        <v>1.641774789595769E-2</v>
      </c>
      <c r="AH11">
        <v>1.641774789595769E-2</v>
      </c>
      <c r="AI11">
        <v>1.641774789595769E-2</v>
      </c>
      <c r="AJ11">
        <v>1.641774789595769E-2</v>
      </c>
      <c r="AK11">
        <v>1.641774789595769E-2</v>
      </c>
      <c r="AL11">
        <v>1.641774789595769E-2</v>
      </c>
      <c r="AM11">
        <v>1.641774789595769E-2</v>
      </c>
      <c r="AN11">
        <v>1.641774789595769E-2</v>
      </c>
      <c r="AO11">
        <v>1.641774789595769E-2</v>
      </c>
      <c r="AP11">
        <v>1.641774789595769E-2</v>
      </c>
      <c r="AQ11">
        <v>1.641774789595769E-2</v>
      </c>
      <c r="AR11">
        <v>1.641774789595769E-2</v>
      </c>
      <c r="AS11">
        <v>1.641774789595769E-2</v>
      </c>
      <c r="AT11">
        <v>1.641774789595769E-2</v>
      </c>
      <c r="AU11">
        <v>1.641774789595769E-2</v>
      </c>
      <c r="AV11">
        <v>1.641774789595769E-2</v>
      </c>
      <c r="AW11">
        <v>1.641774789595769E-2</v>
      </c>
      <c r="AX11">
        <v>1.641774789595769E-2</v>
      </c>
      <c r="AY11">
        <v>1.641774789595769E-2</v>
      </c>
      <c r="AZ11">
        <v>1.641774789595769E-2</v>
      </c>
      <c r="BA11">
        <v>1.641774789595769E-2</v>
      </c>
      <c r="BB11">
        <v>1.641774789595769E-2</v>
      </c>
      <c r="BC11">
        <v>1.641774789595769E-2</v>
      </c>
      <c r="BD11">
        <v>1.641774789595769E-2</v>
      </c>
      <c r="BE11">
        <v>7.6719933675400143E-3</v>
      </c>
      <c r="BF11">
        <v>7.6719933675400143E-3</v>
      </c>
      <c r="BG11">
        <v>7.6719933675400143E-3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1.1077411206455331E-2</v>
      </c>
      <c r="BU11">
        <v>8.7457545284176756E-3</v>
      </c>
    </row>
    <row r="12" spans="1:73" x14ac:dyDescent="0.25">
      <c r="A12">
        <v>1254</v>
      </c>
      <c r="B12">
        <v>580.33304620414663</v>
      </c>
      <c r="C12">
        <v>1.5977039269786911E-3</v>
      </c>
      <c r="D12">
        <v>-30</v>
      </c>
      <c r="E12">
        <v>597</v>
      </c>
      <c r="F12">
        <v>-657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1.5977039269786911E-3</v>
      </c>
      <c r="P12">
        <v>3.2048169282366829E-3</v>
      </c>
      <c r="Q12">
        <v>5.3464059571656942E-3</v>
      </c>
      <c r="R12">
        <v>9.2696972945187049E-3</v>
      </c>
      <c r="S12">
        <v>9.2696972945187049E-3</v>
      </c>
      <c r="T12">
        <v>9.2696972945187049E-3</v>
      </c>
      <c r="U12">
        <v>9.2696972945187049E-3</v>
      </c>
      <c r="V12">
        <v>1.8015451822936381E-2</v>
      </c>
      <c r="W12">
        <v>1.8015451822936381E-2</v>
      </c>
      <c r="X12">
        <v>1.8015451822936381E-2</v>
      </c>
      <c r="Y12">
        <v>1.8015451822936381E-2</v>
      </c>
      <c r="Z12">
        <v>1.8015451822936381E-2</v>
      </c>
      <c r="AA12">
        <v>1.8015451822936381E-2</v>
      </c>
      <c r="AB12">
        <v>1.8015451822936381E-2</v>
      </c>
      <c r="AC12">
        <v>1.8015451822936381E-2</v>
      </c>
      <c r="AD12">
        <v>1.8015451822936381E-2</v>
      </c>
      <c r="AE12">
        <v>1.8015451822936381E-2</v>
      </c>
      <c r="AF12">
        <v>1.8015451822936381E-2</v>
      </c>
      <c r="AG12">
        <v>1.8015451822936381E-2</v>
      </c>
      <c r="AH12">
        <v>1.8015451822936381E-2</v>
      </c>
      <c r="AI12">
        <v>1.8015451822936381E-2</v>
      </c>
      <c r="AJ12">
        <v>1.8015451822936381E-2</v>
      </c>
      <c r="AK12">
        <v>1.8015451822936381E-2</v>
      </c>
      <c r="AL12">
        <v>1.8015451822936381E-2</v>
      </c>
      <c r="AM12">
        <v>1.8015451822936381E-2</v>
      </c>
      <c r="AN12">
        <v>1.8015451822936381E-2</v>
      </c>
      <c r="AO12">
        <v>1.8015451822936381E-2</v>
      </c>
      <c r="AP12">
        <v>1.8015451822936381E-2</v>
      </c>
      <c r="AQ12">
        <v>1.8015451822936381E-2</v>
      </c>
      <c r="AR12">
        <v>1.8015451822936381E-2</v>
      </c>
      <c r="AS12">
        <v>1.8015451822936381E-2</v>
      </c>
      <c r="AT12">
        <v>1.8015451822936381E-2</v>
      </c>
      <c r="AU12">
        <v>1.8015451822936381E-2</v>
      </c>
      <c r="AV12">
        <v>1.8015451822936381E-2</v>
      </c>
      <c r="AW12">
        <v>1.8015451822936381E-2</v>
      </c>
      <c r="AX12">
        <v>1.8015451822936381E-2</v>
      </c>
      <c r="AY12">
        <v>1.8015451822936381E-2</v>
      </c>
      <c r="AZ12">
        <v>1.8015451822936381E-2</v>
      </c>
      <c r="BA12">
        <v>1.8015451822936381E-2</v>
      </c>
      <c r="BB12">
        <v>1.8015451822936381E-2</v>
      </c>
      <c r="BC12">
        <v>1.8015451822936381E-2</v>
      </c>
      <c r="BD12">
        <v>1.8015451822936381E-2</v>
      </c>
      <c r="BE12">
        <v>9.2696972945187049E-3</v>
      </c>
      <c r="BF12">
        <v>9.2696972945187049E-3</v>
      </c>
      <c r="BG12">
        <v>9.2696972945187049E-3</v>
      </c>
      <c r="BH12">
        <v>1.5977039269786911E-3</v>
      </c>
      <c r="BI12">
        <v>1.5977039269786911E-3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1.4957392219664875E-2</v>
      </c>
      <c r="BU12">
        <v>1.5234790834795089E-2</v>
      </c>
    </row>
    <row r="13" spans="1:73" x14ac:dyDescent="0.25">
      <c r="A13">
        <v>1254</v>
      </c>
      <c r="B13">
        <v>604.23161107655494</v>
      </c>
      <c r="C13">
        <v>1.6634986136599835E-3</v>
      </c>
      <c r="D13">
        <v>-20</v>
      </c>
      <c r="E13">
        <v>607</v>
      </c>
      <c r="F13">
        <v>-647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3.2612025406386748E-3</v>
      </c>
      <c r="P13">
        <v>4.8683155418966662E-3</v>
      </c>
      <c r="Q13">
        <v>7.0099045708256775E-3</v>
      </c>
      <c r="R13">
        <v>1.0933195908178688E-2</v>
      </c>
      <c r="S13">
        <v>1.0933195908178688E-2</v>
      </c>
      <c r="T13">
        <v>1.0933195908178688E-2</v>
      </c>
      <c r="U13">
        <v>1.0933195908178688E-2</v>
      </c>
      <c r="V13">
        <v>1.9678950436596364E-2</v>
      </c>
      <c r="W13">
        <v>1.9678950436596364E-2</v>
      </c>
      <c r="X13">
        <v>1.9678950436596364E-2</v>
      </c>
      <c r="Y13">
        <v>1.9678950436596364E-2</v>
      </c>
      <c r="Z13">
        <v>1.9678950436596364E-2</v>
      </c>
      <c r="AA13">
        <v>1.9678950436596364E-2</v>
      </c>
      <c r="AB13">
        <v>1.9678950436596364E-2</v>
      </c>
      <c r="AC13">
        <v>1.9678950436596364E-2</v>
      </c>
      <c r="AD13">
        <v>1.9678950436596364E-2</v>
      </c>
      <c r="AE13">
        <v>1.9678950436596364E-2</v>
      </c>
      <c r="AF13">
        <v>1.9678950436596364E-2</v>
      </c>
      <c r="AG13">
        <v>1.9678950436596364E-2</v>
      </c>
      <c r="AH13">
        <v>1.9678950436596364E-2</v>
      </c>
      <c r="AI13">
        <v>1.9678950436596364E-2</v>
      </c>
      <c r="AJ13">
        <v>1.9678950436596364E-2</v>
      </c>
      <c r="AK13">
        <v>1.9678950436596364E-2</v>
      </c>
      <c r="AL13">
        <v>1.9678950436596364E-2</v>
      </c>
      <c r="AM13">
        <v>1.9678950436596364E-2</v>
      </c>
      <c r="AN13">
        <v>1.9678950436596364E-2</v>
      </c>
      <c r="AO13">
        <v>1.9678950436596364E-2</v>
      </c>
      <c r="AP13">
        <v>1.9678950436596364E-2</v>
      </c>
      <c r="AQ13">
        <v>1.9678950436596364E-2</v>
      </c>
      <c r="AR13">
        <v>1.9678950436596364E-2</v>
      </c>
      <c r="AS13">
        <v>1.9678950436596364E-2</v>
      </c>
      <c r="AT13">
        <v>1.9678950436596364E-2</v>
      </c>
      <c r="AU13">
        <v>1.9678950436596364E-2</v>
      </c>
      <c r="AV13">
        <v>1.9678950436596364E-2</v>
      </c>
      <c r="AW13">
        <v>1.9678950436596364E-2</v>
      </c>
      <c r="AX13">
        <v>1.9678950436596364E-2</v>
      </c>
      <c r="AY13">
        <v>1.9678950436596364E-2</v>
      </c>
      <c r="AZ13">
        <v>1.9678950436596364E-2</v>
      </c>
      <c r="BA13">
        <v>1.9678950436596364E-2</v>
      </c>
      <c r="BB13">
        <v>1.9678950436596364E-2</v>
      </c>
      <c r="BC13">
        <v>1.9678950436596364E-2</v>
      </c>
      <c r="BD13">
        <v>1.9678950436596364E-2</v>
      </c>
      <c r="BE13">
        <v>1.0933195908178688E-2</v>
      </c>
      <c r="BF13">
        <v>1.0933195908178688E-2</v>
      </c>
      <c r="BG13">
        <v>1.0933195908178688E-2</v>
      </c>
      <c r="BH13">
        <v>3.2612025406386748E-3</v>
      </c>
      <c r="BI13">
        <v>3.2612025406386748E-3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1.42047062622632E-2</v>
      </c>
      <c r="BU13">
        <v>1.641774789595769E-2</v>
      </c>
    </row>
    <row r="14" spans="1:73" x14ac:dyDescent="0.25">
      <c r="A14">
        <v>1257</v>
      </c>
      <c r="B14">
        <v>526.17374423470176</v>
      </c>
      <c r="C14">
        <v>1.4485989776655557E-3</v>
      </c>
      <c r="D14">
        <v>-10</v>
      </c>
      <c r="E14">
        <v>618.5</v>
      </c>
      <c r="F14">
        <v>-638.5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3.2612025406386748E-3</v>
      </c>
      <c r="P14">
        <v>6.3169145195622221E-3</v>
      </c>
      <c r="Q14">
        <v>8.4585035484912325E-3</v>
      </c>
      <c r="R14">
        <v>1.2381794885844243E-2</v>
      </c>
      <c r="S14">
        <v>1.2381794885844243E-2</v>
      </c>
      <c r="T14">
        <v>1.2381794885844243E-2</v>
      </c>
      <c r="U14">
        <v>1.2381794885844243E-2</v>
      </c>
      <c r="V14">
        <v>2.1127549414261919E-2</v>
      </c>
      <c r="W14">
        <v>2.1127549414261919E-2</v>
      </c>
      <c r="X14">
        <v>2.1127549414261919E-2</v>
      </c>
      <c r="Y14">
        <v>2.1127549414261919E-2</v>
      </c>
      <c r="Z14">
        <v>2.1127549414261919E-2</v>
      </c>
      <c r="AA14">
        <v>2.1127549414261919E-2</v>
      </c>
      <c r="AB14">
        <v>2.1127549414261919E-2</v>
      </c>
      <c r="AC14">
        <v>2.1127549414261919E-2</v>
      </c>
      <c r="AD14">
        <v>2.1127549414261919E-2</v>
      </c>
      <c r="AE14">
        <v>2.1127549414261919E-2</v>
      </c>
      <c r="AF14">
        <v>2.1127549414261919E-2</v>
      </c>
      <c r="AG14">
        <v>2.1127549414261919E-2</v>
      </c>
      <c r="AH14">
        <v>2.1127549414261919E-2</v>
      </c>
      <c r="AI14">
        <v>2.1127549414261919E-2</v>
      </c>
      <c r="AJ14">
        <v>2.1127549414261919E-2</v>
      </c>
      <c r="AK14">
        <v>2.1127549414261919E-2</v>
      </c>
      <c r="AL14">
        <v>2.1127549414261919E-2</v>
      </c>
      <c r="AM14">
        <v>2.1127549414261919E-2</v>
      </c>
      <c r="AN14">
        <v>2.1127549414261919E-2</v>
      </c>
      <c r="AO14">
        <v>2.1127549414261919E-2</v>
      </c>
      <c r="AP14">
        <v>2.1127549414261919E-2</v>
      </c>
      <c r="AQ14">
        <v>2.1127549414261919E-2</v>
      </c>
      <c r="AR14">
        <v>2.1127549414261919E-2</v>
      </c>
      <c r="AS14">
        <v>2.1127549414261919E-2</v>
      </c>
      <c r="AT14">
        <v>2.1127549414261919E-2</v>
      </c>
      <c r="AU14">
        <v>2.1127549414261919E-2</v>
      </c>
      <c r="AV14">
        <v>2.1127549414261919E-2</v>
      </c>
      <c r="AW14">
        <v>2.1127549414261919E-2</v>
      </c>
      <c r="AX14">
        <v>2.1127549414261919E-2</v>
      </c>
      <c r="AY14">
        <v>2.1127549414261919E-2</v>
      </c>
      <c r="AZ14">
        <v>2.1127549414261919E-2</v>
      </c>
      <c r="BA14">
        <v>2.1127549414261919E-2</v>
      </c>
      <c r="BB14">
        <v>2.1127549414261919E-2</v>
      </c>
      <c r="BC14">
        <v>2.1127549414261919E-2</v>
      </c>
      <c r="BD14">
        <v>2.1127549414261919E-2</v>
      </c>
      <c r="BE14">
        <v>1.2381794885844243E-2</v>
      </c>
      <c r="BF14">
        <v>1.2381794885844243E-2</v>
      </c>
      <c r="BG14">
        <v>1.2381794885844243E-2</v>
      </c>
      <c r="BH14">
        <v>4.7098015183042307E-3</v>
      </c>
      <c r="BI14">
        <v>4.7098015183042307E-3</v>
      </c>
      <c r="BJ14">
        <v>1.4485989776655557E-3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1.3523437297222159E-2</v>
      </c>
      <c r="BU14">
        <v>1.6417747895957686E-2</v>
      </c>
    </row>
    <row r="15" spans="1:73" x14ac:dyDescent="0.25">
      <c r="A15">
        <v>1257</v>
      </c>
      <c r="B15">
        <v>552.96129854958622</v>
      </c>
      <c r="C15">
        <v>1.5223472865081825E-3</v>
      </c>
      <c r="D15">
        <v>0</v>
      </c>
      <c r="E15">
        <v>628.5</v>
      </c>
      <c r="F15">
        <v>-628.5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3.2612025406386748E-3</v>
      </c>
      <c r="P15">
        <v>7.839261806070405E-3</v>
      </c>
      <c r="Q15">
        <v>9.9808508349994145E-3</v>
      </c>
      <c r="R15">
        <v>1.3904142172352425E-2</v>
      </c>
      <c r="S15">
        <v>1.3904142172352425E-2</v>
      </c>
      <c r="T15">
        <v>1.3904142172352425E-2</v>
      </c>
      <c r="U15">
        <v>1.3904142172352425E-2</v>
      </c>
      <c r="V15">
        <v>2.2649896700770101E-2</v>
      </c>
      <c r="W15">
        <v>2.2649896700770101E-2</v>
      </c>
      <c r="X15">
        <v>2.2649896700770101E-2</v>
      </c>
      <c r="Y15">
        <v>2.2649896700770101E-2</v>
      </c>
      <c r="Z15">
        <v>2.2649896700770101E-2</v>
      </c>
      <c r="AA15">
        <v>2.2649896700770101E-2</v>
      </c>
      <c r="AB15">
        <v>2.2649896700770101E-2</v>
      </c>
      <c r="AC15">
        <v>2.2649896700770101E-2</v>
      </c>
      <c r="AD15">
        <v>2.2649896700770101E-2</v>
      </c>
      <c r="AE15">
        <v>2.2649896700770101E-2</v>
      </c>
      <c r="AF15">
        <v>2.2649896700770101E-2</v>
      </c>
      <c r="AG15">
        <v>2.2649896700770101E-2</v>
      </c>
      <c r="AH15">
        <v>2.2649896700770101E-2</v>
      </c>
      <c r="AI15">
        <v>2.2649896700770101E-2</v>
      </c>
      <c r="AJ15">
        <v>2.2649896700770101E-2</v>
      </c>
      <c r="AK15">
        <v>2.2649896700770101E-2</v>
      </c>
      <c r="AL15">
        <v>2.2649896700770101E-2</v>
      </c>
      <c r="AM15">
        <v>2.2649896700770101E-2</v>
      </c>
      <c r="AN15">
        <v>2.2649896700770101E-2</v>
      </c>
      <c r="AO15">
        <v>2.2649896700770101E-2</v>
      </c>
      <c r="AP15">
        <v>2.2649896700770101E-2</v>
      </c>
      <c r="AQ15">
        <v>2.2649896700770101E-2</v>
      </c>
      <c r="AR15">
        <v>2.2649896700770101E-2</v>
      </c>
      <c r="AS15">
        <v>2.2649896700770101E-2</v>
      </c>
      <c r="AT15">
        <v>2.2649896700770101E-2</v>
      </c>
      <c r="AU15">
        <v>2.2649896700770101E-2</v>
      </c>
      <c r="AV15">
        <v>2.2649896700770101E-2</v>
      </c>
      <c r="AW15">
        <v>2.2649896700770101E-2</v>
      </c>
      <c r="AX15">
        <v>2.2649896700770101E-2</v>
      </c>
      <c r="AY15">
        <v>2.2649896700770101E-2</v>
      </c>
      <c r="AZ15">
        <v>2.2649896700770101E-2</v>
      </c>
      <c r="BA15">
        <v>2.2649896700770101E-2</v>
      </c>
      <c r="BB15">
        <v>2.2649896700770101E-2</v>
      </c>
      <c r="BC15">
        <v>2.2649896700770101E-2</v>
      </c>
      <c r="BD15">
        <v>2.2649896700770101E-2</v>
      </c>
      <c r="BE15">
        <v>1.3904142172352425E-2</v>
      </c>
      <c r="BF15">
        <v>1.3904142172352425E-2</v>
      </c>
      <c r="BG15">
        <v>1.3904142172352425E-2</v>
      </c>
      <c r="BH15">
        <v>6.2321488048124127E-3</v>
      </c>
      <c r="BI15">
        <v>6.2321488048124127E-3</v>
      </c>
      <c r="BJ15">
        <v>2.9709462641737379E-3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1.2721944397173876E-2</v>
      </c>
      <c r="BU15">
        <v>1.6498301551527365E-2</v>
      </c>
    </row>
    <row r="16" spans="1:73" x14ac:dyDescent="0.25">
      <c r="A16">
        <v>1257</v>
      </c>
      <c r="B16">
        <v>603.11214509454248</v>
      </c>
      <c r="C16">
        <v>1.6604166330502644E-3</v>
      </c>
      <c r="D16">
        <v>10</v>
      </c>
      <c r="E16">
        <v>638.5</v>
      </c>
      <c r="F16">
        <v>-618.5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3.2612025406386748E-3</v>
      </c>
      <c r="P16">
        <v>9.4996784391206696E-3</v>
      </c>
      <c r="Q16">
        <v>1.1641267468049679E-2</v>
      </c>
      <c r="R16">
        <v>1.556455880540269E-2</v>
      </c>
      <c r="S16">
        <v>1.556455880540269E-2</v>
      </c>
      <c r="T16">
        <v>1.556455880540269E-2</v>
      </c>
      <c r="U16">
        <v>1.556455880540269E-2</v>
      </c>
      <c r="V16">
        <v>2.4310313333820364E-2</v>
      </c>
      <c r="W16">
        <v>2.4310313333820364E-2</v>
      </c>
      <c r="X16">
        <v>2.4310313333820364E-2</v>
      </c>
      <c r="Y16">
        <v>2.4310313333820364E-2</v>
      </c>
      <c r="Z16">
        <v>2.4310313333820364E-2</v>
      </c>
      <c r="AA16">
        <v>2.4310313333820364E-2</v>
      </c>
      <c r="AB16">
        <v>2.4310313333820364E-2</v>
      </c>
      <c r="AC16">
        <v>2.4310313333820364E-2</v>
      </c>
      <c r="AD16">
        <v>2.4310313333820364E-2</v>
      </c>
      <c r="AE16">
        <v>2.4310313333820364E-2</v>
      </c>
      <c r="AF16">
        <v>2.4310313333820364E-2</v>
      </c>
      <c r="AG16">
        <v>2.4310313333820364E-2</v>
      </c>
      <c r="AH16">
        <v>2.4310313333820364E-2</v>
      </c>
      <c r="AI16">
        <v>2.4310313333820364E-2</v>
      </c>
      <c r="AJ16">
        <v>2.4310313333820364E-2</v>
      </c>
      <c r="AK16">
        <v>2.4310313333820364E-2</v>
      </c>
      <c r="AL16">
        <v>2.4310313333820364E-2</v>
      </c>
      <c r="AM16">
        <v>2.4310313333820364E-2</v>
      </c>
      <c r="AN16">
        <v>2.4310313333820364E-2</v>
      </c>
      <c r="AO16">
        <v>2.4310313333820364E-2</v>
      </c>
      <c r="AP16">
        <v>2.4310313333820364E-2</v>
      </c>
      <c r="AQ16">
        <v>2.4310313333820364E-2</v>
      </c>
      <c r="AR16">
        <v>2.4310313333820364E-2</v>
      </c>
      <c r="AS16">
        <v>2.4310313333820364E-2</v>
      </c>
      <c r="AT16">
        <v>2.4310313333820364E-2</v>
      </c>
      <c r="AU16">
        <v>2.4310313333820364E-2</v>
      </c>
      <c r="AV16">
        <v>2.4310313333820364E-2</v>
      </c>
      <c r="AW16">
        <v>2.4310313333820364E-2</v>
      </c>
      <c r="AX16">
        <v>2.4310313333820364E-2</v>
      </c>
      <c r="AY16">
        <v>2.4310313333820364E-2</v>
      </c>
      <c r="AZ16">
        <v>2.4310313333820364E-2</v>
      </c>
      <c r="BA16">
        <v>2.4310313333820364E-2</v>
      </c>
      <c r="BB16">
        <v>2.4310313333820364E-2</v>
      </c>
      <c r="BC16">
        <v>2.4310313333820364E-2</v>
      </c>
      <c r="BD16">
        <v>2.4310313333820364E-2</v>
      </c>
      <c r="BE16">
        <v>1.556455880540269E-2</v>
      </c>
      <c r="BF16">
        <v>1.556455880540269E-2</v>
      </c>
      <c r="BG16">
        <v>1.556455880540269E-2</v>
      </c>
      <c r="BH16">
        <v>7.8925654378626774E-3</v>
      </c>
      <c r="BI16">
        <v>7.8925654378626774E-3</v>
      </c>
      <c r="BJ16">
        <v>4.6313628972240025E-3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1.1297655854884577E-2</v>
      </c>
      <c r="BU16">
        <v>1.7718811484401121E-2</v>
      </c>
    </row>
    <row r="17" spans="1:73" x14ac:dyDescent="0.25">
      <c r="A17">
        <v>1257</v>
      </c>
      <c r="B17">
        <v>572.44591842839304</v>
      </c>
      <c r="C17">
        <v>1.5759900247593931E-3</v>
      </c>
      <c r="D17">
        <v>20</v>
      </c>
      <c r="E17">
        <v>648.5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3.2612025406386748E-3</v>
      </c>
      <c r="P17">
        <v>9.4996784391206696E-3</v>
      </c>
      <c r="Q17">
        <v>1.3217257492809073E-2</v>
      </c>
      <c r="R17">
        <v>1.7140548830162083E-2</v>
      </c>
      <c r="S17">
        <v>1.7140548830162083E-2</v>
      </c>
      <c r="T17">
        <v>1.7140548830162083E-2</v>
      </c>
      <c r="U17">
        <v>1.7140548830162083E-2</v>
      </c>
      <c r="V17">
        <v>2.5886303358579756E-2</v>
      </c>
      <c r="W17">
        <v>2.5886303358579756E-2</v>
      </c>
      <c r="X17">
        <v>2.5886303358579756E-2</v>
      </c>
      <c r="Y17">
        <v>2.5886303358579756E-2</v>
      </c>
      <c r="Z17">
        <v>2.5886303358579756E-2</v>
      </c>
      <c r="AA17">
        <v>2.5886303358579756E-2</v>
      </c>
      <c r="AB17">
        <v>2.5886303358579756E-2</v>
      </c>
      <c r="AC17">
        <v>2.5886303358579756E-2</v>
      </c>
      <c r="AD17">
        <v>2.5886303358579756E-2</v>
      </c>
      <c r="AE17">
        <v>2.5886303358579756E-2</v>
      </c>
      <c r="AF17">
        <v>2.5886303358579756E-2</v>
      </c>
      <c r="AG17">
        <v>2.5886303358579756E-2</v>
      </c>
      <c r="AH17">
        <v>2.5886303358579756E-2</v>
      </c>
      <c r="AI17">
        <v>2.5886303358579756E-2</v>
      </c>
      <c r="AJ17">
        <v>2.5886303358579756E-2</v>
      </c>
      <c r="AK17">
        <v>2.5886303358579756E-2</v>
      </c>
      <c r="AL17">
        <v>2.5886303358579756E-2</v>
      </c>
      <c r="AM17">
        <v>2.5886303358579756E-2</v>
      </c>
      <c r="AN17">
        <v>2.5886303358579756E-2</v>
      </c>
      <c r="AO17">
        <v>2.5886303358579756E-2</v>
      </c>
      <c r="AP17">
        <v>2.5886303358579756E-2</v>
      </c>
      <c r="AQ17">
        <v>2.5886303358579756E-2</v>
      </c>
      <c r="AR17">
        <v>2.5886303358579756E-2</v>
      </c>
      <c r="AS17">
        <v>2.5886303358579756E-2</v>
      </c>
      <c r="AT17">
        <v>2.5886303358579756E-2</v>
      </c>
      <c r="AU17">
        <v>2.5886303358579756E-2</v>
      </c>
      <c r="AV17">
        <v>2.5886303358579756E-2</v>
      </c>
      <c r="AW17">
        <v>2.5886303358579756E-2</v>
      </c>
      <c r="AX17">
        <v>2.5886303358579756E-2</v>
      </c>
      <c r="AY17">
        <v>2.5886303358579756E-2</v>
      </c>
      <c r="AZ17">
        <v>2.5886303358579756E-2</v>
      </c>
      <c r="BA17">
        <v>2.5886303358579756E-2</v>
      </c>
      <c r="BB17">
        <v>2.5886303358579756E-2</v>
      </c>
      <c r="BC17">
        <v>2.5886303358579756E-2</v>
      </c>
      <c r="BD17">
        <v>2.5886303358579756E-2</v>
      </c>
      <c r="BE17">
        <v>1.7140548830162083E-2</v>
      </c>
      <c r="BF17">
        <v>1.7140548830162083E-2</v>
      </c>
      <c r="BG17">
        <v>1.7140548830162083E-2</v>
      </c>
      <c r="BH17">
        <v>9.4685554626220709E-3</v>
      </c>
      <c r="BI17">
        <v>9.4685554626220709E-3</v>
      </c>
      <c r="BJ17">
        <v>6.2073529219833952E-3</v>
      </c>
      <c r="BK17">
        <v>1.5759900247593931E-3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9.8293581986895855E-3</v>
      </c>
      <c r="BU17">
        <v>1.8939321417274876E-2</v>
      </c>
    </row>
    <row r="18" spans="1:73" x14ac:dyDescent="0.25">
      <c r="A18">
        <v>1257</v>
      </c>
      <c r="B18">
        <v>682.43712050143199</v>
      </c>
      <c r="C18">
        <v>1.8788047216556688E-3</v>
      </c>
      <c r="D18">
        <v>30</v>
      </c>
      <c r="E18">
        <v>658.5</v>
      </c>
      <c r="F18">
        <v>-598.5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3.2612025406386748E-3</v>
      </c>
      <c r="P18">
        <v>9.4996784391206696E-3</v>
      </c>
      <c r="Q18">
        <v>1.5096062214464741E-2</v>
      </c>
      <c r="R18">
        <v>1.9019353551817754E-2</v>
      </c>
      <c r="S18">
        <v>1.9019353551817754E-2</v>
      </c>
      <c r="T18">
        <v>1.9019353551817754E-2</v>
      </c>
      <c r="U18">
        <v>1.9019353551817754E-2</v>
      </c>
      <c r="V18">
        <v>2.7765108080235426E-2</v>
      </c>
      <c r="W18">
        <v>2.7765108080235426E-2</v>
      </c>
      <c r="X18">
        <v>2.7765108080235426E-2</v>
      </c>
      <c r="Y18">
        <v>2.7765108080235426E-2</v>
      </c>
      <c r="Z18">
        <v>2.7765108080235426E-2</v>
      </c>
      <c r="AA18">
        <v>2.7765108080235426E-2</v>
      </c>
      <c r="AB18">
        <v>2.7765108080235426E-2</v>
      </c>
      <c r="AC18">
        <v>2.7765108080235426E-2</v>
      </c>
      <c r="AD18">
        <v>2.7765108080235426E-2</v>
      </c>
      <c r="AE18">
        <v>2.7765108080235426E-2</v>
      </c>
      <c r="AF18">
        <v>2.7765108080235426E-2</v>
      </c>
      <c r="AG18">
        <v>2.7765108080235426E-2</v>
      </c>
      <c r="AH18">
        <v>2.7765108080235426E-2</v>
      </c>
      <c r="AI18">
        <v>2.7765108080235426E-2</v>
      </c>
      <c r="AJ18">
        <v>2.7765108080235426E-2</v>
      </c>
      <c r="AK18">
        <v>2.7765108080235426E-2</v>
      </c>
      <c r="AL18">
        <v>2.7765108080235426E-2</v>
      </c>
      <c r="AM18">
        <v>2.7765108080235426E-2</v>
      </c>
      <c r="AN18">
        <v>2.7765108080235426E-2</v>
      </c>
      <c r="AO18">
        <v>2.7765108080235426E-2</v>
      </c>
      <c r="AP18">
        <v>2.7765108080235426E-2</v>
      </c>
      <c r="AQ18">
        <v>2.7765108080235426E-2</v>
      </c>
      <c r="AR18">
        <v>2.7765108080235426E-2</v>
      </c>
      <c r="AS18">
        <v>2.7765108080235426E-2</v>
      </c>
      <c r="AT18">
        <v>2.7765108080235426E-2</v>
      </c>
      <c r="AU18">
        <v>2.7765108080235426E-2</v>
      </c>
      <c r="AV18">
        <v>2.7765108080235426E-2</v>
      </c>
      <c r="AW18">
        <v>2.7765108080235426E-2</v>
      </c>
      <c r="AX18">
        <v>2.7765108080235426E-2</v>
      </c>
      <c r="AY18">
        <v>2.7765108080235426E-2</v>
      </c>
      <c r="AZ18">
        <v>2.7765108080235426E-2</v>
      </c>
      <c r="BA18">
        <v>2.7765108080235426E-2</v>
      </c>
      <c r="BB18">
        <v>2.7765108080235426E-2</v>
      </c>
      <c r="BC18">
        <v>2.7765108080235426E-2</v>
      </c>
      <c r="BD18">
        <v>2.7765108080235426E-2</v>
      </c>
      <c r="BE18">
        <v>1.9019353551817754E-2</v>
      </c>
      <c r="BF18">
        <v>1.9019353551817754E-2</v>
      </c>
      <c r="BG18">
        <v>1.9019353551817754E-2</v>
      </c>
      <c r="BH18">
        <v>1.134736018427774E-2</v>
      </c>
      <c r="BI18">
        <v>1.134736018427774E-2</v>
      </c>
      <c r="BJ18">
        <v>8.086157643639064E-3</v>
      </c>
      <c r="BK18">
        <v>3.4547947464150619E-3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8.7457545284176721E-3</v>
      </c>
      <c r="BU18">
        <v>2.0361868468597215E-2</v>
      </c>
    </row>
    <row r="19" spans="1:73" x14ac:dyDescent="0.25">
      <c r="A19">
        <v>1257</v>
      </c>
      <c r="B19">
        <v>512.91750238981706</v>
      </c>
      <c r="C19">
        <v>1.4121034691104541E-3</v>
      </c>
      <c r="D19">
        <v>40</v>
      </c>
      <c r="E19">
        <v>668.5</v>
      </c>
      <c r="F19">
        <v>-588.5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3.2612025406386748E-3</v>
      </c>
      <c r="P19">
        <v>9.4996784391206696E-3</v>
      </c>
      <c r="Q19">
        <v>1.6508165683575195E-2</v>
      </c>
      <c r="R19">
        <v>2.0431457020928207E-2</v>
      </c>
      <c r="S19">
        <v>2.0431457020928207E-2</v>
      </c>
      <c r="T19">
        <v>2.0431457020928207E-2</v>
      </c>
      <c r="U19">
        <v>2.0431457020928207E-2</v>
      </c>
      <c r="V19">
        <v>2.9177211549345879E-2</v>
      </c>
      <c r="W19">
        <v>2.9177211549345879E-2</v>
      </c>
      <c r="X19">
        <v>2.9177211549345879E-2</v>
      </c>
      <c r="Y19">
        <v>2.9177211549345879E-2</v>
      </c>
      <c r="Z19">
        <v>2.9177211549345879E-2</v>
      </c>
      <c r="AA19">
        <v>2.9177211549345879E-2</v>
      </c>
      <c r="AB19">
        <v>2.9177211549345879E-2</v>
      </c>
      <c r="AC19">
        <v>2.9177211549345879E-2</v>
      </c>
      <c r="AD19">
        <v>2.9177211549345879E-2</v>
      </c>
      <c r="AE19">
        <v>2.9177211549345879E-2</v>
      </c>
      <c r="AF19">
        <v>2.9177211549345879E-2</v>
      </c>
      <c r="AG19">
        <v>2.9177211549345879E-2</v>
      </c>
      <c r="AH19">
        <v>2.9177211549345879E-2</v>
      </c>
      <c r="AI19">
        <v>2.9177211549345879E-2</v>
      </c>
      <c r="AJ19">
        <v>2.9177211549345879E-2</v>
      </c>
      <c r="AK19">
        <v>2.9177211549345879E-2</v>
      </c>
      <c r="AL19">
        <v>2.9177211549345879E-2</v>
      </c>
      <c r="AM19">
        <v>2.9177211549345879E-2</v>
      </c>
      <c r="AN19">
        <v>2.9177211549345879E-2</v>
      </c>
      <c r="AO19">
        <v>2.9177211549345879E-2</v>
      </c>
      <c r="AP19">
        <v>2.9177211549345879E-2</v>
      </c>
      <c r="AQ19">
        <v>2.9177211549345879E-2</v>
      </c>
      <c r="AR19">
        <v>2.9177211549345879E-2</v>
      </c>
      <c r="AS19">
        <v>2.9177211549345879E-2</v>
      </c>
      <c r="AT19">
        <v>2.9177211549345879E-2</v>
      </c>
      <c r="AU19">
        <v>2.9177211549345879E-2</v>
      </c>
      <c r="AV19">
        <v>2.9177211549345879E-2</v>
      </c>
      <c r="AW19">
        <v>2.9177211549345879E-2</v>
      </c>
      <c r="AX19">
        <v>2.9177211549345879E-2</v>
      </c>
      <c r="AY19">
        <v>2.9177211549345879E-2</v>
      </c>
      <c r="AZ19">
        <v>2.9177211549345879E-2</v>
      </c>
      <c r="BA19">
        <v>2.9177211549345879E-2</v>
      </c>
      <c r="BB19">
        <v>2.9177211549345879E-2</v>
      </c>
      <c r="BC19">
        <v>2.9177211549345879E-2</v>
      </c>
      <c r="BD19">
        <v>2.9177211549345879E-2</v>
      </c>
      <c r="BE19">
        <v>2.0431457020928207E-2</v>
      </c>
      <c r="BF19">
        <v>2.0431457020928207E-2</v>
      </c>
      <c r="BG19">
        <v>2.0431457020928207E-2</v>
      </c>
      <c r="BH19">
        <v>1.2759463653388193E-2</v>
      </c>
      <c r="BI19">
        <v>1.2759463653388193E-2</v>
      </c>
      <c r="BJ19">
        <v>9.498261112749519E-3</v>
      </c>
      <c r="BK19">
        <v>4.8668982155255155E-3</v>
      </c>
      <c r="BL19">
        <v>1.4121034691104541E-3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8.7457545284176721E-3</v>
      </c>
      <c r="BU19">
        <v>2.2095162966061288E-2</v>
      </c>
    </row>
    <row r="20" spans="1:73" x14ac:dyDescent="0.25">
      <c r="A20">
        <v>1286</v>
      </c>
      <c r="B20">
        <v>712.11509181382576</v>
      </c>
      <c r="C20">
        <v>1.9605105828343762E-3</v>
      </c>
      <c r="D20">
        <v>30</v>
      </c>
      <c r="E20">
        <v>673</v>
      </c>
      <c r="F20">
        <v>-613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3.2612025406386748E-3</v>
      </c>
      <c r="P20">
        <v>9.4996784391206696E-3</v>
      </c>
      <c r="Q20">
        <v>1.8468676266409571E-2</v>
      </c>
      <c r="R20">
        <v>2.2391967603762584E-2</v>
      </c>
      <c r="S20">
        <v>2.2391967603762584E-2</v>
      </c>
      <c r="T20">
        <v>2.2391967603762584E-2</v>
      </c>
      <c r="U20">
        <v>2.2391967603762584E-2</v>
      </c>
      <c r="V20">
        <v>3.1137722132180256E-2</v>
      </c>
      <c r="W20">
        <v>3.1137722132180256E-2</v>
      </c>
      <c r="X20">
        <v>3.1137722132180256E-2</v>
      </c>
      <c r="Y20">
        <v>3.1137722132180256E-2</v>
      </c>
      <c r="Z20">
        <v>3.1137722132180256E-2</v>
      </c>
      <c r="AA20">
        <v>3.1137722132180256E-2</v>
      </c>
      <c r="AB20">
        <v>3.1137722132180256E-2</v>
      </c>
      <c r="AC20">
        <v>3.1137722132180256E-2</v>
      </c>
      <c r="AD20">
        <v>3.1137722132180256E-2</v>
      </c>
      <c r="AE20">
        <v>3.1137722132180256E-2</v>
      </c>
      <c r="AF20">
        <v>3.1137722132180256E-2</v>
      </c>
      <c r="AG20">
        <v>3.1137722132180256E-2</v>
      </c>
      <c r="AH20">
        <v>3.1137722132180256E-2</v>
      </c>
      <c r="AI20">
        <v>3.1137722132180256E-2</v>
      </c>
      <c r="AJ20">
        <v>3.1137722132180256E-2</v>
      </c>
      <c r="AK20">
        <v>3.1137722132180256E-2</v>
      </c>
      <c r="AL20">
        <v>3.1137722132180256E-2</v>
      </c>
      <c r="AM20">
        <v>3.1137722132180256E-2</v>
      </c>
      <c r="AN20">
        <v>3.1137722132180256E-2</v>
      </c>
      <c r="AO20">
        <v>3.1137722132180256E-2</v>
      </c>
      <c r="AP20">
        <v>3.1137722132180256E-2</v>
      </c>
      <c r="AQ20">
        <v>3.1137722132180256E-2</v>
      </c>
      <c r="AR20">
        <v>3.1137722132180256E-2</v>
      </c>
      <c r="AS20">
        <v>3.1137722132180256E-2</v>
      </c>
      <c r="AT20">
        <v>3.1137722132180256E-2</v>
      </c>
      <c r="AU20">
        <v>3.1137722132180256E-2</v>
      </c>
      <c r="AV20">
        <v>3.1137722132180256E-2</v>
      </c>
      <c r="AW20">
        <v>3.1137722132180256E-2</v>
      </c>
      <c r="AX20">
        <v>3.1137722132180256E-2</v>
      </c>
      <c r="AY20">
        <v>3.1137722132180256E-2</v>
      </c>
      <c r="AZ20">
        <v>3.1137722132180256E-2</v>
      </c>
      <c r="BA20">
        <v>3.1137722132180256E-2</v>
      </c>
      <c r="BB20">
        <v>3.1137722132180256E-2</v>
      </c>
      <c r="BC20">
        <v>3.1137722132180256E-2</v>
      </c>
      <c r="BD20">
        <v>3.1137722132180256E-2</v>
      </c>
      <c r="BE20">
        <v>2.2391967603762584E-2</v>
      </c>
      <c r="BF20">
        <v>2.2391967603762584E-2</v>
      </c>
      <c r="BG20">
        <v>2.2391967603762584E-2</v>
      </c>
      <c r="BH20">
        <v>1.471997423622257E-2</v>
      </c>
      <c r="BI20">
        <v>1.471997423622257E-2</v>
      </c>
      <c r="BJ20">
        <v>1.1458771695583896E-2</v>
      </c>
      <c r="BK20">
        <v>6.8274087983598922E-3</v>
      </c>
      <c r="BL20">
        <v>3.3726140519448303E-3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1.0490092143977333E-2</v>
      </c>
      <c r="BU20">
        <v>2.2875145489920121E-2</v>
      </c>
    </row>
    <row r="21" spans="1:73" x14ac:dyDescent="0.25">
      <c r="A21">
        <v>1292</v>
      </c>
      <c r="B21">
        <v>553.87849616893197</v>
      </c>
      <c r="C21">
        <v>1.524872405916476E-3</v>
      </c>
      <c r="D21">
        <v>20</v>
      </c>
      <c r="E21">
        <v>666</v>
      </c>
      <c r="F21">
        <v>-626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3.2612025406386748E-3</v>
      </c>
      <c r="P21">
        <v>1.1024550845037145E-2</v>
      </c>
      <c r="Q21">
        <v>1.9993548672326049E-2</v>
      </c>
      <c r="R21">
        <v>2.3916840009679061E-2</v>
      </c>
      <c r="S21">
        <v>2.3916840009679061E-2</v>
      </c>
      <c r="T21">
        <v>2.3916840009679061E-2</v>
      </c>
      <c r="U21">
        <v>2.3916840009679061E-2</v>
      </c>
      <c r="V21">
        <v>3.266259453809673E-2</v>
      </c>
      <c r="W21">
        <v>3.266259453809673E-2</v>
      </c>
      <c r="X21">
        <v>3.266259453809673E-2</v>
      </c>
      <c r="Y21">
        <v>3.266259453809673E-2</v>
      </c>
      <c r="Z21">
        <v>3.266259453809673E-2</v>
      </c>
      <c r="AA21">
        <v>3.266259453809673E-2</v>
      </c>
      <c r="AB21">
        <v>3.266259453809673E-2</v>
      </c>
      <c r="AC21">
        <v>3.266259453809673E-2</v>
      </c>
      <c r="AD21">
        <v>3.266259453809673E-2</v>
      </c>
      <c r="AE21">
        <v>3.266259453809673E-2</v>
      </c>
      <c r="AF21">
        <v>3.266259453809673E-2</v>
      </c>
      <c r="AG21">
        <v>3.266259453809673E-2</v>
      </c>
      <c r="AH21">
        <v>3.266259453809673E-2</v>
      </c>
      <c r="AI21">
        <v>3.266259453809673E-2</v>
      </c>
      <c r="AJ21">
        <v>3.266259453809673E-2</v>
      </c>
      <c r="AK21">
        <v>3.266259453809673E-2</v>
      </c>
      <c r="AL21">
        <v>3.266259453809673E-2</v>
      </c>
      <c r="AM21">
        <v>3.266259453809673E-2</v>
      </c>
      <c r="AN21">
        <v>3.266259453809673E-2</v>
      </c>
      <c r="AO21">
        <v>3.266259453809673E-2</v>
      </c>
      <c r="AP21">
        <v>3.266259453809673E-2</v>
      </c>
      <c r="AQ21">
        <v>3.266259453809673E-2</v>
      </c>
      <c r="AR21">
        <v>3.266259453809673E-2</v>
      </c>
      <c r="AS21">
        <v>3.266259453809673E-2</v>
      </c>
      <c r="AT21">
        <v>3.266259453809673E-2</v>
      </c>
      <c r="AU21">
        <v>3.266259453809673E-2</v>
      </c>
      <c r="AV21">
        <v>3.266259453809673E-2</v>
      </c>
      <c r="AW21">
        <v>3.266259453809673E-2</v>
      </c>
      <c r="AX21">
        <v>3.266259453809673E-2</v>
      </c>
      <c r="AY21">
        <v>3.266259453809673E-2</v>
      </c>
      <c r="AZ21">
        <v>3.266259453809673E-2</v>
      </c>
      <c r="BA21">
        <v>3.266259453809673E-2</v>
      </c>
      <c r="BB21">
        <v>3.266259453809673E-2</v>
      </c>
      <c r="BC21">
        <v>3.266259453809673E-2</v>
      </c>
      <c r="BD21">
        <v>3.266259453809673E-2</v>
      </c>
      <c r="BE21">
        <v>2.3916840009679061E-2</v>
      </c>
      <c r="BF21">
        <v>2.3916840009679061E-2</v>
      </c>
      <c r="BG21">
        <v>2.3916840009679061E-2</v>
      </c>
      <c r="BH21">
        <v>1.6244846642139047E-2</v>
      </c>
      <c r="BI21">
        <v>1.6244846642139047E-2</v>
      </c>
      <c r="BJ21">
        <v>1.2983644101500371E-2</v>
      </c>
      <c r="BK21">
        <v>8.352281204276368E-3</v>
      </c>
      <c r="BL21">
        <v>3.3726140519448303E-3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1.2398879097030815E-2</v>
      </c>
      <c r="BU21">
        <v>2.1661839341695268E-2</v>
      </c>
    </row>
    <row r="22" spans="1:73" x14ac:dyDescent="0.25">
      <c r="A22">
        <v>1305</v>
      </c>
      <c r="B22">
        <v>589.69470691144829</v>
      </c>
      <c r="C22">
        <v>1.6234773379070022E-3</v>
      </c>
      <c r="D22">
        <v>10</v>
      </c>
      <c r="E22">
        <v>662.5</v>
      </c>
      <c r="F22">
        <v>-642.5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4.8846798785456766E-3</v>
      </c>
      <c r="P22">
        <v>1.2648028182944148E-2</v>
      </c>
      <c r="Q22">
        <v>2.1617026010233052E-2</v>
      </c>
      <c r="R22">
        <v>2.5540317347586064E-2</v>
      </c>
      <c r="S22">
        <v>2.5540317347586064E-2</v>
      </c>
      <c r="T22">
        <v>2.5540317347586064E-2</v>
      </c>
      <c r="U22">
        <v>2.5540317347586064E-2</v>
      </c>
      <c r="V22">
        <v>3.4286071876003729E-2</v>
      </c>
      <c r="W22">
        <v>3.4286071876003729E-2</v>
      </c>
      <c r="X22">
        <v>3.4286071876003729E-2</v>
      </c>
      <c r="Y22">
        <v>3.4286071876003729E-2</v>
      </c>
      <c r="Z22">
        <v>3.4286071876003729E-2</v>
      </c>
      <c r="AA22">
        <v>3.4286071876003729E-2</v>
      </c>
      <c r="AB22">
        <v>3.4286071876003729E-2</v>
      </c>
      <c r="AC22">
        <v>3.4286071876003729E-2</v>
      </c>
      <c r="AD22">
        <v>3.4286071876003729E-2</v>
      </c>
      <c r="AE22">
        <v>3.4286071876003729E-2</v>
      </c>
      <c r="AF22">
        <v>3.4286071876003729E-2</v>
      </c>
      <c r="AG22">
        <v>3.4286071876003729E-2</v>
      </c>
      <c r="AH22">
        <v>3.4286071876003729E-2</v>
      </c>
      <c r="AI22">
        <v>3.4286071876003729E-2</v>
      </c>
      <c r="AJ22">
        <v>3.4286071876003729E-2</v>
      </c>
      <c r="AK22">
        <v>3.4286071876003729E-2</v>
      </c>
      <c r="AL22">
        <v>3.4286071876003729E-2</v>
      </c>
      <c r="AM22">
        <v>3.4286071876003729E-2</v>
      </c>
      <c r="AN22">
        <v>3.4286071876003729E-2</v>
      </c>
      <c r="AO22">
        <v>3.4286071876003729E-2</v>
      </c>
      <c r="AP22">
        <v>3.4286071876003729E-2</v>
      </c>
      <c r="AQ22">
        <v>3.4286071876003729E-2</v>
      </c>
      <c r="AR22">
        <v>3.4286071876003729E-2</v>
      </c>
      <c r="AS22">
        <v>3.4286071876003729E-2</v>
      </c>
      <c r="AT22">
        <v>3.4286071876003729E-2</v>
      </c>
      <c r="AU22">
        <v>3.4286071876003729E-2</v>
      </c>
      <c r="AV22">
        <v>3.4286071876003729E-2</v>
      </c>
      <c r="AW22">
        <v>3.4286071876003729E-2</v>
      </c>
      <c r="AX22">
        <v>3.4286071876003729E-2</v>
      </c>
      <c r="AY22">
        <v>3.4286071876003729E-2</v>
      </c>
      <c r="AZ22">
        <v>3.4286071876003729E-2</v>
      </c>
      <c r="BA22">
        <v>3.4286071876003729E-2</v>
      </c>
      <c r="BB22">
        <v>3.4286071876003729E-2</v>
      </c>
      <c r="BC22">
        <v>3.4286071876003729E-2</v>
      </c>
      <c r="BD22">
        <v>3.4286071876003729E-2</v>
      </c>
      <c r="BE22">
        <v>2.5540317347586064E-2</v>
      </c>
      <c r="BF22">
        <v>2.5540317347586064E-2</v>
      </c>
      <c r="BG22">
        <v>2.5540317347586064E-2</v>
      </c>
      <c r="BH22">
        <v>1.786832398004605E-2</v>
      </c>
      <c r="BI22">
        <v>1.786832398004605E-2</v>
      </c>
      <c r="BJ22">
        <v>1.4607121439407374E-2</v>
      </c>
      <c r="BK22">
        <v>9.9757585421833706E-3</v>
      </c>
      <c r="BL22">
        <v>3.3726140519448303E-3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1.7589910691670971E-2</v>
      </c>
      <c r="BU22">
        <v>2.1055186267582838E-2</v>
      </c>
    </row>
    <row r="23" spans="1:73" x14ac:dyDescent="0.25">
      <c r="A23">
        <v>1370</v>
      </c>
      <c r="B23">
        <v>319.3375929504233</v>
      </c>
      <c r="C23">
        <v>8.7916228384026245E-4</v>
      </c>
      <c r="D23">
        <v>0</v>
      </c>
      <c r="E23">
        <v>685</v>
      </c>
      <c r="F23">
        <v>-685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8.7916228384026245E-4</v>
      </c>
      <c r="O23">
        <v>5.7638421623859388E-3</v>
      </c>
      <c r="P23">
        <v>1.3527190466784411E-2</v>
      </c>
      <c r="Q23">
        <v>2.2496188294073315E-2</v>
      </c>
      <c r="R23">
        <v>2.6419479631426327E-2</v>
      </c>
      <c r="S23">
        <v>2.6419479631426327E-2</v>
      </c>
      <c r="T23">
        <v>2.6419479631426327E-2</v>
      </c>
      <c r="U23">
        <v>2.6419479631426327E-2</v>
      </c>
      <c r="V23">
        <v>3.5165234159843989E-2</v>
      </c>
      <c r="W23">
        <v>3.5165234159843989E-2</v>
      </c>
      <c r="X23">
        <v>3.5165234159843989E-2</v>
      </c>
      <c r="Y23">
        <v>3.5165234159843989E-2</v>
      </c>
      <c r="Z23">
        <v>3.5165234159843989E-2</v>
      </c>
      <c r="AA23">
        <v>3.5165234159843989E-2</v>
      </c>
      <c r="AB23">
        <v>3.5165234159843989E-2</v>
      </c>
      <c r="AC23">
        <v>3.5165234159843989E-2</v>
      </c>
      <c r="AD23">
        <v>3.5165234159843989E-2</v>
      </c>
      <c r="AE23">
        <v>3.5165234159843989E-2</v>
      </c>
      <c r="AF23">
        <v>3.5165234159843989E-2</v>
      </c>
      <c r="AG23">
        <v>3.5165234159843989E-2</v>
      </c>
      <c r="AH23">
        <v>3.5165234159843989E-2</v>
      </c>
      <c r="AI23">
        <v>3.5165234159843989E-2</v>
      </c>
      <c r="AJ23">
        <v>3.5165234159843989E-2</v>
      </c>
      <c r="AK23">
        <v>3.5165234159843989E-2</v>
      </c>
      <c r="AL23">
        <v>3.5165234159843989E-2</v>
      </c>
      <c r="AM23">
        <v>3.5165234159843989E-2</v>
      </c>
      <c r="AN23">
        <v>3.5165234159843989E-2</v>
      </c>
      <c r="AO23">
        <v>3.5165234159843989E-2</v>
      </c>
      <c r="AP23">
        <v>3.5165234159843989E-2</v>
      </c>
      <c r="AQ23">
        <v>3.5165234159843989E-2</v>
      </c>
      <c r="AR23">
        <v>3.5165234159843989E-2</v>
      </c>
      <c r="AS23">
        <v>3.5165234159843989E-2</v>
      </c>
      <c r="AT23">
        <v>3.5165234159843989E-2</v>
      </c>
      <c r="AU23">
        <v>3.5165234159843989E-2</v>
      </c>
      <c r="AV23">
        <v>3.5165234159843989E-2</v>
      </c>
      <c r="AW23">
        <v>3.5165234159843989E-2</v>
      </c>
      <c r="AX23">
        <v>3.5165234159843989E-2</v>
      </c>
      <c r="AY23">
        <v>3.5165234159843989E-2</v>
      </c>
      <c r="AZ23">
        <v>3.5165234159843989E-2</v>
      </c>
      <c r="BA23">
        <v>3.5165234159843989E-2</v>
      </c>
      <c r="BB23">
        <v>3.5165234159843989E-2</v>
      </c>
      <c r="BC23">
        <v>3.5165234159843989E-2</v>
      </c>
      <c r="BD23">
        <v>3.5165234159843989E-2</v>
      </c>
      <c r="BE23">
        <v>2.6419479631426327E-2</v>
      </c>
      <c r="BF23">
        <v>2.6419479631426327E-2</v>
      </c>
      <c r="BG23">
        <v>2.6419479631426327E-2</v>
      </c>
      <c r="BH23">
        <v>1.8747486263886313E-2</v>
      </c>
      <c r="BI23">
        <v>1.8747486263886313E-2</v>
      </c>
      <c r="BJ23">
        <v>1.5486283723247637E-2</v>
      </c>
      <c r="BK23">
        <v>1.0854920826023634E-2</v>
      </c>
      <c r="BL23">
        <v>4.251776335785093E-3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3.0081444735040007E-2</v>
      </c>
      <c r="BU23">
        <v>2.5229613390096085E-2</v>
      </c>
    </row>
    <row r="24" spans="1:73" x14ac:dyDescent="0.25">
      <c r="A24">
        <v>1400</v>
      </c>
      <c r="B24">
        <v>454.80106090649997</v>
      </c>
      <c r="C24">
        <v>1.2521041938886538E-3</v>
      </c>
      <c r="D24">
        <v>-10</v>
      </c>
      <c r="E24">
        <v>690</v>
      </c>
      <c r="F24">
        <v>-710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1.2521041938886538E-3</v>
      </c>
      <c r="N24">
        <v>2.131266477728916E-3</v>
      </c>
      <c r="O24">
        <v>7.0159463562745926E-3</v>
      </c>
      <c r="P24">
        <v>1.4779294660673065E-2</v>
      </c>
      <c r="Q24">
        <v>2.3748292487961967E-2</v>
      </c>
      <c r="R24">
        <v>2.7671583825314983E-2</v>
      </c>
      <c r="S24">
        <v>2.7671583825314983E-2</v>
      </c>
      <c r="T24">
        <v>2.7671583825314983E-2</v>
      </c>
      <c r="U24">
        <v>2.7671583825314983E-2</v>
      </c>
      <c r="V24">
        <v>3.6417338353732641E-2</v>
      </c>
      <c r="W24">
        <v>3.6417338353732641E-2</v>
      </c>
      <c r="X24">
        <v>3.6417338353732641E-2</v>
      </c>
      <c r="Y24">
        <v>3.6417338353732641E-2</v>
      </c>
      <c r="Z24">
        <v>3.6417338353732641E-2</v>
      </c>
      <c r="AA24">
        <v>3.6417338353732641E-2</v>
      </c>
      <c r="AB24">
        <v>3.6417338353732641E-2</v>
      </c>
      <c r="AC24">
        <v>3.6417338353732641E-2</v>
      </c>
      <c r="AD24">
        <v>3.6417338353732641E-2</v>
      </c>
      <c r="AE24">
        <v>3.6417338353732641E-2</v>
      </c>
      <c r="AF24">
        <v>3.6417338353732641E-2</v>
      </c>
      <c r="AG24">
        <v>3.6417338353732641E-2</v>
      </c>
      <c r="AH24">
        <v>3.6417338353732641E-2</v>
      </c>
      <c r="AI24">
        <v>3.6417338353732641E-2</v>
      </c>
      <c r="AJ24">
        <v>3.6417338353732641E-2</v>
      </c>
      <c r="AK24">
        <v>3.6417338353732641E-2</v>
      </c>
      <c r="AL24">
        <v>3.6417338353732641E-2</v>
      </c>
      <c r="AM24">
        <v>3.6417338353732641E-2</v>
      </c>
      <c r="AN24">
        <v>3.6417338353732641E-2</v>
      </c>
      <c r="AO24">
        <v>3.6417338353732641E-2</v>
      </c>
      <c r="AP24">
        <v>3.6417338353732641E-2</v>
      </c>
      <c r="AQ24">
        <v>3.6417338353732641E-2</v>
      </c>
      <c r="AR24">
        <v>3.6417338353732641E-2</v>
      </c>
      <c r="AS24">
        <v>3.6417338353732641E-2</v>
      </c>
      <c r="AT24">
        <v>3.6417338353732641E-2</v>
      </c>
      <c r="AU24">
        <v>3.6417338353732641E-2</v>
      </c>
      <c r="AV24">
        <v>3.6417338353732641E-2</v>
      </c>
      <c r="AW24">
        <v>3.6417338353732641E-2</v>
      </c>
      <c r="AX24">
        <v>3.6417338353732641E-2</v>
      </c>
      <c r="AY24">
        <v>3.6417338353732641E-2</v>
      </c>
      <c r="AZ24">
        <v>3.6417338353732641E-2</v>
      </c>
      <c r="BA24">
        <v>3.6417338353732641E-2</v>
      </c>
      <c r="BB24">
        <v>3.6417338353732641E-2</v>
      </c>
      <c r="BC24">
        <v>3.6417338353732641E-2</v>
      </c>
      <c r="BD24">
        <v>3.6417338353732641E-2</v>
      </c>
      <c r="BE24">
        <v>2.7671583825314983E-2</v>
      </c>
      <c r="BF24">
        <v>2.7671583825314983E-2</v>
      </c>
      <c r="BG24">
        <v>2.7671583825314983E-2</v>
      </c>
      <c r="BH24">
        <v>1.9999590457774968E-2</v>
      </c>
      <c r="BI24">
        <v>1.9999590457774968E-2</v>
      </c>
      <c r="BJ24">
        <v>1.6738387917136291E-2</v>
      </c>
      <c r="BK24">
        <v>1.2107025019912288E-2</v>
      </c>
      <c r="BL24">
        <v>5.5038805296737468E-3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3.4351877436171407E-2</v>
      </c>
      <c r="BU24">
        <v>2.6465231745305393E-2</v>
      </c>
    </row>
    <row r="25" spans="1:73" x14ac:dyDescent="0.25">
      <c r="A25">
        <v>1450</v>
      </c>
      <c r="B25">
        <v>504.35114440000007</v>
      </c>
      <c r="C25">
        <v>1.3885195910429257E-3</v>
      </c>
      <c r="D25">
        <v>-20</v>
      </c>
      <c r="E25">
        <v>705</v>
      </c>
      <c r="F25">
        <v>-745</v>
      </c>
      <c r="G25">
        <v>0</v>
      </c>
      <c r="H25">
        <v>0</v>
      </c>
      <c r="I25">
        <v>0</v>
      </c>
      <c r="J25">
        <v>0</v>
      </c>
      <c r="K25">
        <v>0</v>
      </c>
      <c r="L25">
        <v>1.3885195910429257E-3</v>
      </c>
      <c r="M25">
        <v>2.6406237849315797E-3</v>
      </c>
      <c r="N25">
        <v>3.519786068771842E-3</v>
      </c>
      <c r="O25">
        <v>8.4044659473175177E-3</v>
      </c>
      <c r="P25">
        <v>1.6167814251715991E-2</v>
      </c>
      <c r="Q25">
        <v>2.5136812079004891E-2</v>
      </c>
      <c r="R25">
        <v>2.9060103416357907E-2</v>
      </c>
      <c r="S25">
        <v>2.9060103416357907E-2</v>
      </c>
      <c r="T25">
        <v>2.9060103416357907E-2</v>
      </c>
      <c r="U25">
        <v>2.9060103416357907E-2</v>
      </c>
      <c r="V25">
        <v>3.7805857944775569E-2</v>
      </c>
      <c r="W25">
        <v>3.7805857944775569E-2</v>
      </c>
      <c r="X25">
        <v>3.7805857944775569E-2</v>
      </c>
      <c r="Y25">
        <v>3.7805857944775569E-2</v>
      </c>
      <c r="Z25">
        <v>3.7805857944775569E-2</v>
      </c>
      <c r="AA25">
        <v>3.7805857944775569E-2</v>
      </c>
      <c r="AB25">
        <v>3.7805857944775569E-2</v>
      </c>
      <c r="AC25">
        <v>3.7805857944775569E-2</v>
      </c>
      <c r="AD25">
        <v>3.7805857944775569E-2</v>
      </c>
      <c r="AE25">
        <v>3.7805857944775569E-2</v>
      </c>
      <c r="AF25">
        <v>3.7805857944775569E-2</v>
      </c>
      <c r="AG25">
        <v>3.7805857944775569E-2</v>
      </c>
      <c r="AH25">
        <v>3.7805857944775569E-2</v>
      </c>
      <c r="AI25">
        <v>3.7805857944775569E-2</v>
      </c>
      <c r="AJ25">
        <v>3.7805857944775569E-2</v>
      </c>
      <c r="AK25">
        <v>3.7805857944775569E-2</v>
      </c>
      <c r="AL25">
        <v>3.7805857944775569E-2</v>
      </c>
      <c r="AM25">
        <v>3.7805857944775569E-2</v>
      </c>
      <c r="AN25">
        <v>3.7805857944775569E-2</v>
      </c>
      <c r="AO25">
        <v>3.7805857944775569E-2</v>
      </c>
      <c r="AP25">
        <v>3.7805857944775569E-2</v>
      </c>
      <c r="AQ25">
        <v>3.7805857944775569E-2</v>
      </c>
      <c r="AR25">
        <v>3.7805857944775569E-2</v>
      </c>
      <c r="AS25">
        <v>3.7805857944775569E-2</v>
      </c>
      <c r="AT25">
        <v>3.7805857944775569E-2</v>
      </c>
      <c r="AU25">
        <v>3.7805857944775569E-2</v>
      </c>
      <c r="AV25">
        <v>3.7805857944775569E-2</v>
      </c>
      <c r="AW25">
        <v>3.7805857944775569E-2</v>
      </c>
      <c r="AX25">
        <v>3.7805857944775569E-2</v>
      </c>
      <c r="AY25">
        <v>3.7805857944775569E-2</v>
      </c>
      <c r="AZ25">
        <v>3.7805857944775569E-2</v>
      </c>
      <c r="BA25">
        <v>3.7805857944775569E-2</v>
      </c>
      <c r="BB25">
        <v>3.7805857944775569E-2</v>
      </c>
      <c r="BC25">
        <v>3.7805857944775569E-2</v>
      </c>
      <c r="BD25">
        <v>3.7805857944775569E-2</v>
      </c>
      <c r="BE25">
        <v>2.9060103416357907E-2</v>
      </c>
      <c r="BF25">
        <v>2.9060103416357907E-2</v>
      </c>
      <c r="BG25">
        <v>2.9060103416357907E-2</v>
      </c>
      <c r="BH25">
        <v>2.1388110048817893E-2</v>
      </c>
      <c r="BI25">
        <v>2.1388110048817893E-2</v>
      </c>
      <c r="BJ25">
        <v>1.8126907508179215E-2</v>
      </c>
      <c r="BK25">
        <v>1.3495544610955213E-2</v>
      </c>
      <c r="BL25">
        <v>6.8924001207166727E-3</v>
      </c>
      <c r="BM25">
        <v>1.3885195910429257E-3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3.5646956881145463E-2</v>
      </c>
      <c r="BU25">
        <v>3.0172086810933318E-2</v>
      </c>
    </row>
    <row r="26" spans="1:73" x14ac:dyDescent="0.25">
      <c r="A26">
        <v>1513</v>
      </c>
      <c r="B26">
        <v>463.69642069058818</v>
      </c>
      <c r="C26">
        <v>1.2765938405697884E-3</v>
      </c>
      <c r="D26">
        <v>-30</v>
      </c>
      <c r="E26">
        <v>726.5</v>
      </c>
      <c r="F26">
        <v>-786.5</v>
      </c>
      <c r="G26">
        <v>0</v>
      </c>
      <c r="H26">
        <v>0</v>
      </c>
      <c r="I26">
        <v>0</v>
      </c>
      <c r="J26">
        <v>1.2765938405697884E-3</v>
      </c>
      <c r="K26">
        <v>1.2765938405697884E-3</v>
      </c>
      <c r="L26">
        <v>2.6651134316127141E-3</v>
      </c>
      <c r="M26">
        <v>3.9172176255013683E-3</v>
      </c>
      <c r="N26">
        <v>4.7963799093416306E-3</v>
      </c>
      <c r="O26">
        <v>9.6810597878873063E-3</v>
      </c>
      <c r="P26">
        <v>1.7444408092285778E-2</v>
      </c>
      <c r="Q26">
        <v>2.6413405919574678E-2</v>
      </c>
      <c r="R26">
        <v>3.0336697256927694E-2</v>
      </c>
      <c r="S26">
        <v>3.0336697256927694E-2</v>
      </c>
      <c r="T26">
        <v>3.0336697256927694E-2</v>
      </c>
      <c r="U26">
        <v>3.0336697256927694E-2</v>
      </c>
      <c r="V26">
        <v>3.9082451785345355E-2</v>
      </c>
      <c r="W26">
        <v>3.9082451785345355E-2</v>
      </c>
      <c r="X26">
        <v>3.9082451785345355E-2</v>
      </c>
      <c r="Y26">
        <v>3.9082451785345355E-2</v>
      </c>
      <c r="Z26">
        <v>3.9082451785345355E-2</v>
      </c>
      <c r="AA26">
        <v>3.9082451785345355E-2</v>
      </c>
      <c r="AB26">
        <v>3.9082451785345355E-2</v>
      </c>
      <c r="AC26">
        <v>3.9082451785345355E-2</v>
      </c>
      <c r="AD26">
        <v>3.9082451785345355E-2</v>
      </c>
      <c r="AE26">
        <v>3.9082451785345355E-2</v>
      </c>
      <c r="AF26">
        <v>3.9082451785345355E-2</v>
      </c>
      <c r="AG26">
        <v>3.9082451785345355E-2</v>
      </c>
      <c r="AH26">
        <v>3.9082451785345355E-2</v>
      </c>
      <c r="AI26">
        <v>3.9082451785345355E-2</v>
      </c>
      <c r="AJ26">
        <v>3.9082451785345355E-2</v>
      </c>
      <c r="AK26">
        <v>3.9082451785345355E-2</v>
      </c>
      <c r="AL26">
        <v>3.9082451785345355E-2</v>
      </c>
      <c r="AM26">
        <v>3.9082451785345355E-2</v>
      </c>
      <c r="AN26">
        <v>3.9082451785345355E-2</v>
      </c>
      <c r="AO26">
        <v>3.9082451785345355E-2</v>
      </c>
      <c r="AP26">
        <v>3.9082451785345355E-2</v>
      </c>
      <c r="AQ26">
        <v>3.9082451785345355E-2</v>
      </c>
      <c r="AR26">
        <v>3.9082451785345355E-2</v>
      </c>
      <c r="AS26">
        <v>3.9082451785345355E-2</v>
      </c>
      <c r="AT26">
        <v>3.9082451785345355E-2</v>
      </c>
      <c r="AU26">
        <v>3.9082451785345355E-2</v>
      </c>
      <c r="AV26">
        <v>3.9082451785345355E-2</v>
      </c>
      <c r="AW26">
        <v>3.9082451785345355E-2</v>
      </c>
      <c r="AX26">
        <v>3.9082451785345355E-2</v>
      </c>
      <c r="AY26">
        <v>3.9082451785345355E-2</v>
      </c>
      <c r="AZ26">
        <v>3.9082451785345355E-2</v>
      </c>
      <c r="BA26">
        <v>3.9082451785345355E-2</v>
      </c>
      <c r="BB26">
        <v>3.9082451785345355E-2</v>
      </c>
      <c r="BC26">
        <v>3.9082451785345355E-2</v>
      </c>
      <c r="BD26">
        <v>3.9082451785345355E-2</v>
      </c>
      <c r="BE26">
        <v>3.0336697256927694E-2</v>
      </c>
      <c r="BF26">
        <v>3.0336697256927694E-2</v>
      </c>
      <c r="BG26">
        <v>3.0336697256927694E-2</v>
      </c>
      <c r="BH26">
        <v>2.2664703889387679E-2</v>
      </c>
      <c r="BI26">
        <v>2.2664703889387679E-2</v>
      </c>
      <c r="BJ26">
        <v>1.9403501348749002E-2</v>
      </c>
      <c r="BK26">
        <v>1.4772138451525002E-2</v>
      </c>
      <c r="BL26">
        <v>8.1689939612864613E-3</v>
      </c>
      <c r="BM26">
        <v>2.6651134316127141E-3</v>
      </c>
      <c r="BN26">
        <v>1.2765938405697884E-3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3.7719595125870954E-2</v>
      </c>
      <c r="BU26">
        <v>3.472415355006804E-2</v>
      </c>
    </row>
    <row r="27" spans="1:73" x14ac:dyDescent="0.25">
      <c r="A27">
        <v>1569</v>
      </c>
      <c r="B27">
        <v>358.37114994944551</v>
      </c>
      <c r="C27">
        <v>9.8662483092283246E-4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9.8662483092283246E-4</v>
      </c>
      <c r="J27">
        <v>2.2632186714926211E-3</v>
      </c>
      <c r="K27">
        <v>2.2632186714926211E-3</v>
      </c>
      <c r="L27">
        <v>3.6517382625355465E-3</v>
      </c>
      <c r="M27">
        <v>4.9038424564242008E-3</v>
      </c>
      <c r="N27">
        <v>5.783004740264463E-3</v>
      </c>
      <c r="O27">
        <v>1.0667684618810139E-2</v>
      </c>
      <c r="P27">
        <v>1.843103292320861E-2</v>
      </c>
      <c r="Q27">
        <v>2.740003075049751E-2</v>
      </c>
      <c r="R27">
        <v>3.1323322087850526E-2</v>
      </c>
      <c r="S27">
        <v>3.1323322087850526E-2</v>
      </c>
      <c r="T27">
        <v>3.1323322087850526E-2</v>
      </c>
      <c r="U27">
        <v>3.1323322087850526E-2</v>
      </c>
      <c r="V27">
        <v>4.0069076616268184E-2</v>
      </c>
      <c r="W27">
        <v>4.0069076616268184E-2</v>
      </c>
      <c r="X27">
        <v>4.0069076616268184E-2</v>
      </c>
      <c r="Y27">
        <v>4.0069076616268184E-2</v>
      </c>
      <c r="Z27">
        <v>4.0069076616268184E-2</v>
      </c>
      <c r="AA27">
        <v>4.0069076616268184E-2</v>
      </c>
      <c r="AB27">
        <v>4.0069076616268184E-2</v>
      </c>
      <c r="AC27">
        <v>4.0069076616268184E-2</v>
      </c>
      <c r="AD27">
        <v>4.0069076616268184E-2</v>
      </c>
      <c r="AE27">
        <v>4.0069076616268184E-2</v>
      </c>
      <c r="AF27">
        <v>4.0069076616268184E-2</v>
      </c>
      <c r="AG27">
        <v>4.0069076616268184E-2</v>
      </c>
      <c r="AH27">
        <v>4.0069076616268184E-2</v>
      </c>
      <c r="AI27">
        <v>4.0069076616268184E-2</v>
      </c>
      <c r="AJ27">
        <v>4.0069076616268184E-2</v>
      </c>
      <c r="AK27">
        <v>4.0069076616268184E-2</v>
      </c>
      <c r="AL27">
        <v>4.0069076616268184E-2</v>
      </c>
      <c r="AM27">
        <v>4.0069076616268184E-2</v>
      </c>
      <c r="AN27">
        <v>4.0069076616268184E-2</v>
      </c>
      <c r="AO27">
        <v>4.0069076616268184E-2</v>
      </c>
      <c r="AP27">
        <v>4.0069076616268184E-2</v>
      </c>
      <c r="AQ27">
        <v>4.0069076616268184E-2</v>
      </c>
      <c r="AR27">
        <v>4.0069076616268184E-2</v>
      </c>
      <c r="AS27">
        <v>4.0069076616268184E-2</v>
      </c>
      <c r="AT27">
        <v>4.0069076616268184E-2</v>
      </c>
      <c r="AU27">
        <v>4.0069076616268184E-2</v>
      </c>
      <c r="AV27">
        <v>4.0069076616268184E-2</v>
      </c>
      <c r="AW27">
        <v>4.0069076616268184E-2</v>
      </c>
      <c r="AX27">
        <v>4.0069076616268184E-2</v>
      </c>
      <c r="AY27">
        <v>4.0069076616268184E-2</v>
      </c>
      <c r="AZ27">
        <v>4.0069076616268184E-2</v>
      </c>
      <c r="BA27">
        <v>4.0069076616268184E-2</v>
      </c>
      <c r="BB27">
        <v>4.0069076616268184E-2</v>
      </c>
      <c r="BC27">
        <v>4.0069076616268184E-2</v>
      </c>
      <c r="BD27">
        <v>4.0069076616268184E-2</v>
      </c>
      <c r="BE27">
        <v>3.1323322087850526E-2</v>
      </c>
      <c r="BF27">
        <v>3.1323322087850526E-2</v>
      </c>
      <c r="BG27">
        <v>3.1323322087850526E-2</v>
      </c>
      <c r="BH27">
        <v>2.3651328720310512E-2</v>
      </c>
      <c r="BI27">
        <v>2.3651328720310512E-2</v>
      </c>
      <c r="BJ27">
        <v>2.0390126179671834E-2</v>
      </c>
      <c r="BK27">
        <v>1.5758763282447835E-2</v>
      </c>
      <c r="BL27">
        <v>9.1556187922092937E-3</v>
      </c>
      <c r="BM27">
        <v>3.6517382625355465E-3</v>
      </c>
      <c r="BN27">
        <v>2.2632186714926211E-3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3.8265469948753163E-2</v>
      </c>
      <c r="BU27">
        <v>3.6925561467520053E-2</v>
      </c>
    </row>
    <row r="28" spans="1:73" x14ac:dyDescent="0.25">
      <c r="A28">
        <v>1561</v>
      </c>
      <c r="B28">
        <v>343.79014777449072</v>
      </c>
      <c r="C28">
        <v>9.4648214977347195E-4</v>
      </c>
      <c r="D28">
        <v>-30</v>
      </c>
      <c r="E28">
        <v>750.5</v>
      </c>
      <c r="F28">
        <v>-810.5</v>
      </c>
      <c r="G28">
        <v>0</v>
      </c>
      <c r="H28">
        <v>0</v>
      </c>
      <c r="I28">
        <v>1.9331069806963045E-3</v>
      </c>
      <c r="J28">
        <v>3.2097008212660931E-3</v>
      </c>
      <c r="K28">
        <v>3.2097008212660931E-3</v>
      </c>
      <c r="L28">
        <v>4.5982204123090186E-3</v>
      </c>
      <c r="M28">
        <v>5.8503246061976724E-3</v>
      </c>
      <c r="N28">
        <v>6.7294868900379346E-3</v>
      </c>
      <c r="O28">
        <v>1.161416676858361E-2</v>
      </c>
      <c r="P28">
        <v>1.9377515072982084E-2</v>
      </c>
      <c r="Q28">
        <v>2.8346512900270984E-2</v>
      </c>
      <c r="R28">
        <v>3.2269804237623996E-2</v>
      </c>
      <c r="S28">
        <v>3.2269804237623996E-2</v>
      </c>
      <c r="T28">
        <v>3.2269804237623996E-2</v>
      </c>
      <c r="U28">
        <v>3.2269804237623996E-2</v>
      </c>
      <c r="V28">
        <v>4.1015558766041654E-2</v>
      </c>
      <c r="W28">
        <v>4.1015558766041654E-2</v>
      </c>
      <c r="X28">
        <v>4.1015558766041654E-2</v>
      </c>
      <c r="Y28">
        <v>4.1015558766041654E-2</v>
      </c>
      <c r="Z28">
        <v>4.1015558766041654E-2</v>
      </c>
      <c r="AA28">
        <v>4.1015558766041654E-2</v>
      </c>
      <c r="AB28">
        <v>4.1015558766041654E-2</v>
      </c>
      <c r="AC28">
        <v>4.1015558766041654E-2</v>
      </c>
      <c r="AD28">
        <v>4.1015558766041654E-2</v>
      </c>
      <c r="AE28">
        <v>4.1015558766041654E-2</v>
      </c>
      <c r="AF28">
        <v>4.1015558766041654E-2</v>
      </c>
      <c r="AG28">
        <v>4.1015558766041654E-2</v>
      </c>
      <c r="AH28">
        <v>4.1015558766041654E-2</v>
      </c>
      <c r="AI28">
        <v>4.1015558766041654E-2</v>
      </c>
      <c r="AJ28">
        <v>4.1015558766041654E-2</v>
      </c>
      <c r="AK28">
        <v>4.1015558766041654E-2</v>
      </c>
      <c r="AL28">
        <v>4.1015558766041654E-2</v>
      </c>
      <c r="AM28">
        <v>4.1015558766041654E-2</v>
      </c>
      <c r="AN28">
        <v>4.1015558766041654E-2</v>
      </c>
      <c r="AO28">
        <v>4.1015558766041654E-2</v>
      </c>
      <c r="AP28">
        <v>4.1015558766041654E-2</v>
      </c>
      <c r="AQ28">
        <v>4.1015558766041654E-2</v>
      </c>
      <c r="AR28">
        <v>4.1015558766041654E-2</v>
      </c>
      <c r="AS28">
        <v>4.1015558766041654E-2</v>
      </c>
      <c r="AT28">
        <v>4.1015558766041654E-2</v>
      </c>
      <c r="AU28">
        <v>4.1015558766041654E-2</v>
      </c>
      <c r="AV28">
        <v>4.1015558766041654E-2</v>
      </c>
      <c r="AW28">
        <v>4.1015558766041654E-2</v>
      </c>
      <c r="AX28">
        <v>4.1015558766041654E-2</v>
      </c>
      <c r="AY28">
        <v>4.1015558766041654E-2</v>
      </c>
      <c r="AZ28">
        <v>4.1015558766041654E-2</v>
      </c>
      <c r="BA28">
        <v>4.1015558766041654E-2</v>
      </c>
      <c r="BB28">
        <v>4.1015558766041654E-2</v>
      </c>
      <c r="BC28">
        <v>4.1015558766041654E-2</v>
      </c>
      <c r="BD28">
        <v>4.1015558766041654E-2</v>
      </c>
      <c r="BE28">
        <v>3.2269804237623996E-2</v>
      </c>
      <c r="BF28">
        <v>3.2269804237623996E-2</v>
      </c>
      <c r="BG28">
        <v>3.2269804237623996E-2</v>
      </c>
      <c r="BH28">
        <v>2.4597810870083985E-2</v>
      </c>
      <c r="BI28">
        <v>2.4597810870083985E-2</v>
      </c>
      <c r="BJ28">
        <v>2.1336608329445308E-2</v>
      </c>
      <c r="BK28">
        <v>1.6705245432221308E-2</v>
      </c>
      <c r="BL28">
        <v>1.0102100941982765E-2</v>
      </c>
      <c r="BM28">
        <v>4.5982204123090186E-3</v>
      </c>
      <c r="BN28">
        <v>3.2097008212660931E-3</v>
      </c>
      <c r="BO28">
        <v>9.4648214977347195E-4</v>
      </c>
      <c r="BP28">
        <v>0</v>
      </c>
      <c r="BQ28">
        <v>0</v>
      </c>
      <c r="BR28">
        <v>0</v>
      </c>
      <c r="BS28">
        <v>0</v>
      </c>
      <c r="BT28">
        <v>3.7805857944775562E-2</v>
      </c>
      <c r="BU28">
        <v>3.7237354788862025E-2</v>
      </c>
    </row>
    <row r="29" spans="1:73" x14ac:dyDescent="0.25">
      <c r="A29">
        <v>1595</v>
      </c>
      <c r="B29">
        <v>618.40310643524128</v>
      </c>
      <c r="C29">
        <v>1.7025138893431962E-3</v>
      </c>
      <c r="D29">
        <v>-20</v>
      </c>
      <c r="E29">
        <v>777.5</v>
      </c>
      <c r="F29">
        <v>-817.5</v>
      </c>
      <c r="G29">
        <v>0</v>
      </c>
      <c r="H29">
        <v>0</v>
      </c>
      <c r="I29">
        <v>3.6356208700395005E-3</v>
      </c>
      <c r="J29">
        <v>4.9122147106092891E-3</v>
      </c>
      <c r="K29">
        <v>4.9122147106092891E-3</v>
      </c>
      <c r="L29">
        <v>6.300734301652215E-3</v>
      </c>
      <c r="M29">
        <v>7.5528384955408688E-3</v>
      </c>
      <c r="N29">
        <v>8.4320007793811311E-3</v>
      </c>
      <c r="O29">
        <v>1.3316680657926806E-2</v>
      </c>
      <c r="P29">
        <v>2.1080028962325279E-2</v>
      </c>
      <c r="Q29">
        <v>3.0049026789614179E-2</v>
      </c>
      <c r="R29">
        <v>3.3972318126967195E-2</v>
      </c>
      <c r="S29">
        <v>3.3972318126967195E-2</v>
      </c>
      <c r="T29">
        <v>3.3972318126967195E-2</v>
      </c>
      <c r="U29">
        <v>3.3972318126967195E-2</v>
      </c>
      <c r="V29">
        <v>4.2718072655384853E-2</v>
      </c>
      <c r="W29">
        <v>4.2718072655384853E-2</v>
      </c>
      <c r="X29">
        <v>4.2718072655384853E-2</v>
      </c>
      <c r="Y29">
        <v>4.2718072655384853E-2</v>
      </c>
      <c r="Z29">
        <v>4.2718072655384853E-2</v>
      </c>
      <c r="AA29">
        <v>4.2718072655384853E-2</v>
      </c>
      <c r="AB29">
        <v>4.2718072655384853E-2</v>
      </c>
      <c r="AC29">
        <v>4.2718072655384853E-2</v>
      </c>
      <c r="AD29">
        <v>4.2718072655384853E-2</v>
      </c>
      <c r="AE29">
        <v>4.2718072655384853E-2</v>
      </c>
      <c r="AF29">
        <v>4.2718072655384853E-2</v>
      </c>
      <c r="AG29">
        <v>4.2718072655384853E-2</v>
      </c>
      <c r="AH29">
        <v>4.2718072655384853E-2</v>
      </c>
      <c r="AI29">
        <v>4.2718072655384853E-2</v>
      </c>
      <c r="AJ29">
        <v>4.2718072655384853E-2</v>
      </c>
      <c r="AK29">
        <v>4.2718072655384853E-2</v>
      </c>
      <c r="AL29">
        <v>4.2718072655384853E-2</v>
      </c>
      <c r="AM29">
        <v>4.2718072655384853E-2</v>
      </c>
      <c r="AN29">
        <v>4.2718072655384853E-2</v>
      </c>
      <c r="AO29">
        <v>4.2718072655384853E-2</v>
      </c>
      <c r="AP29">
        <v>4.2718072655384853E-2</v>
      </c>
      <c r="AQ29">
        <v>4.2718072655384853E-2</v>
      </c>
      <c r="AR29">
        <v>4.2718072655384853E-2</v>
      </c>
      <c r="AS29">
        <v>4.2718072655384853E-2</v>
      </c>
      <c r="AT29">
        <v>4.2718072655384853E-2</v>
      </c>
      <c r="AU29">
        <v>4.2718072655384853E-2</v>
      </c>
      <c r="AV29">
        <v>4.2718072655384853E-2</v>
      </c>
      <c r="AW29">
        <v>4.2718072655384853E-2</v>
      </c>
      <c r="AX29">
        <v>4.2718072655384853E-2</v>
      </c>
      <c r="AY29">
        <v>4.2718072655384853E-2</v>
      </c>
      <c r="AZ29">
        <v>4.2718072655384853E-2</v>
      </c>
      <c r="BA29">
        <v>4.2718072655384853E-2</v>
      </c>
      <c r="BB29">
        <v>4.2718072655384853E-2</v>
      </c>
      <c r="BC29">
        <v>4.2718072655384853E-2</v>
      </c>
      <c r="BD29">
        <v>4.2718072655384853E-2</v>
      </c>
      <c r="BE29">
        <v>3.3972318126967195E-2</v>
      </c>
      <c r="BF29">
        <v>3.3972318126967195E-2</v>
      </c>
      <c r="BG29">
        <v>3.3972318126967195E-2</v>
      </c>
      <c r="BH29">
        <v>2.6300324759427181E-2</v>
      </c>
      <c r="BI29">
        <v>2.6300324759427181E-2</v>
      </c>
      <c r="BJ29">
        <v>2.3039122218788503E-2</v>
      </c>
      <c r="BK29">
        <v>1.8407759321564503E-2</v>
      </c>
      <c r="BL29">
        <v>1.1804614831325961E-2</v>
      </c>
      <c r="BM29">
        <v>6.300734301652215E-3</v>
      </c>
      <c r="BN29">
        <v>4.9122147106092891E-3</v>
      </c>
      <c r="BO29">
        <v>2.6489960391166681E-3</v>
      </c>
      <c r="BP29">
        <v>1.7025138893431962E-3</v>
      </c>
      <c r="BQ29">
        <v>0</v>
      </c>
      <c r="BR29">
        <v>0</v>
      </c>
      <c r="BS29">
        <v>0</v>
      </c>
      <c r="BT29">
        <v>3.7931032939621856E-2</v>
      </c>
      <c r="BU29">
        <v>3.9166160784003548E-2</v>
      </c>
    </row>
    <row r="30" spans="1:73" x14ac:dyDescent="0.25">
      <c r="A30">
        <v>1595</v>
      </c>
      <c r="B30">
        <v>534.95675418041378</v>
      </c>
      <c r="C30">
        <v>1.4727793161328237E-3</v>
      </c>
      <c r="D30">
        <v>-10</v>
      </c>
      <c r="E30">
        <v>787.5</v>
      </c>
      <c r="F30">
        <v>-807.5</v>
      </c>
      <c r="G30">
        <v>0</v>
      </c>
      <c r="H30">
        <v>0</v>
      </c>
      <c r="I30">
        <v>5.108400186172324E-3</v>
      </c>
      <c r="J30">
        <v>6.3849940267421126E-3</v>
      </c>
      <c r="K30">
        <v>6.3849940267421126E-3</v>
      </c>
      <c r="L30">
        <v>7.7735136177850385E-3</v>
      </c>
      <c r="M30">
        <v>9.0256178116736932E-3</v>
      </c>
      <c r="N30">
        <v>9.9047800955139546E-3</v>
      </c>
      <c r="O30">
        <v>1.4789459974059629E-2</v>
      </c>
      <c r="P30">
        <v>2.2552808278458104E-2</v>
      </c>
      <c r="Q30">
        <v>3.1521806105747001E-2</v>
      </c>
      <c r="R30">
        <v>3.5445097443100017E-2</v>
      </c>
      <c r="S30">
        <v>3.5445097443100017E-2</v>
      </c>
      <c r="T30">
        <v>3.5445097443100017E-2</v>
      </c>
      <c r="U30">
        <v>3.5445097443100017E-2</v>
      </c>
      <c r="V30">
        <v>4.4190851971517675E-2</v>
      </c>
      <c r="W30">
        <v>4.4190851971517675E-2</v>
      </c>
      <c r="X30">
        <v>4.4190851971517675E-2</v>
      </c>
      <c r="Y30">
        <v>4.4190851971517675E-2</v>
      </c>
      <c r="Z30">
        <v>4.4190851971517675E-2</v>
      </c>
      <c r="AA30">
        <v>4.4190851971517675E-2</v>
      </c>
      <c r="AB30">
        <v>4.4190851971517675E-2</v>
      </c>
      <c r="AC30">
        <v>4.4190851971517675E-2</v>
      </c>
      <c r="AD30">
        <v>4.4190851971517675E-2</v>
      </c>
      <c r="AE30">
        <v>4.4190851971517675E-2</v>
      </c>
      <c r="AF30">
        <v>4.4190851971517675E-2</v>
      </c>
      <c r="AG30">
        <v>4.4190851971517675E-2</v>
      </c>
      <c r="AH30">
        <v>4.4190851971517675E-2</v>
      </c>
      <c r="AI30">
        <v>4.4190851971517675E-2</v>
      </c>
      <c r="AJ30">
        <v>4.4190851971517675E-2</v>
      </c>
      <c r="AK30">
        <v>4.4190851971517675E-2</v>
      </c>
      <c r="AL30">
        <v>4.4190851971517675E-2</v>
      </c>
      <c r="AM30">
        <v>4.4190851971517675E-2</v>
      </c>
      <c r="AN30">
        <v>4.4190851971517675E-2</v>
      </c>
      <c r="AO30">
        <v>4.4190851971517675E-2</v>
      </c>
      <c r="AP30">
        <v>4.4190851971517675E-2</v>
      </c>
      <c r="AQ30">
        <v>4.4190851971517675E-2</v>
      </c>
      <c r="AR30">
        <v>4.4190851971517675E-2</v>
      </c>
      <c r="AS30">
        <v>4.4190851971517675E-2</v>
      </c>
      <c r="AT30">
        <v>4.4190851971517675E-2</v>
      </c>
      <c r="AU30">
        <v>4.4190851971517675E-2</v>
      </c>
      <c r="AV30">
        <v>4.4190851971517675E-2</v>
      </c>
      <c r="AW30">
        <v>4.4190851971517675E-2</v>
      </c>
      <c r="AX30">
        <v>4.4190851971517675E-2</v>
      </c>
      <c r="AY30">
        <v>4.4190851971517675E-2</v>
      </c>
      <c r="AZ30">
        <v>4.4190851971517675E-2</v>
      </c>
      <c r="BA30">
        <v>4.4190851971517675E-2</v>
      </c>
      <c r="BB30">
        <v>4.4190851971517675E-2</v>
      </c>
      <c r="BC30">
        <v>4.4190851971517675E-2</v>
      </c>
      <c r="BD30">
        <v>4.4190851971517675E-2</v>
      </c>
      <c r="BE30">
        <v>3.5445097443100017E-2</v>
      </c>
      <c r="BF30">
        <v>3.5445097443100017E-2</v>
      </c>
      <c r="BG30">
        <v>3.5445097443100017E-2</v>
      </c>
      <c r="BH30">
        <v>2.7773104075560006E-2</v>
      </c>
      <c r="BI30">
        <v>2.7773104075560006E-2</v>
      </c>
      <c r="BJ30">
        <v>2.4511901534921329E-2</v>
      </c>
      <c r="BK30">
        <v>1.9880538637697329E-2</v>
      </c>
      <c r="BL30">
        <v>1.3277394147458784E-2</v>
      </c>
      <c r="BM30">
        <v>7.7735136177850385E-3</v>
      </c>
      <c r="BN30">
        <v>6.3849940267421126E-3</v>
      </c>
      <c r="BO30">
        <v>4.1217753552494915E-3</v>
      </c>
      <c r="BP30">
        <v>3.1752932054760199E-3</v>
      </c>
      <c r="BQ30">
        <v>0</v>
      </c>
      <c r="BR30">
        <v>0</v>
      </c>
      <c r="BS30">
        <v>0</v>
      </c>
      <c r="BT30">
        <v>3.7805857944775562E-2</v>
      </c>
      <c r="BU30">
        <v>4.0013173759861562E-2</v>
      </c>
    </row>
    <row r="31" spans="1:73" x14ac:dyDescent="0.25">
      <c r="A31">
        <v>1595</v>
      </c>
      <c r="B31">
        <v>548.4432822122634</v>
      </c>
      <c r="C31">
        <v>1.5099088212312021E-3</v>
      </c>
      <c r="D31">
        <v>0</v>
      </c>
      <c r="E31">
        <v>797.5</v>
      </c>
      <c r="F31">
        <v>-797.5</v>
      </c>
      <c r="G31">
        <v>0</v>
      </c>
      <c r="H31">
        <v>0</v>
      </c>
      <c r="I31">
        <v>5.108400186172324E-3</v>
      </c>
      <c r="J31">
        <v>7.8949028479733153E-3</v>
      </c>
      <c r="K31">
        <v>7.8949028479733153E-3</v>
      </c>
      <c r="L31">
        <v>9.2834224390162413E-3</v>
      </c>
      <c r="M31">
        <v>1.0535526632904895E-2</v>
      </c>
      <c r="N31">
        <v>1.1414688916745156E-2</v>
      </c>
      <c r="O31">
        <v>1.6299368795290831E-2</v>
      </c>
      <c r="P31">
        <v>2.4062717099689306E-2</v>
      </c>
      <c r="Q31">
        <v>3.3031714926978206E-2</v>
      </c>
      <c r="R31">
        <v>3.6955006264331222E-2</v>
      </c>
      <c r="S31">
        <v>3.6955006264331222E-2</v>
      </c>
      <c r="T31">
        <v>3.6955006264331222E-2</v>
      </c>
      <c r="U31">
        <v>3.6955006264331222E-2</v>
      </c>
      <c r="V31">
        <v>4.570076079274888E-2</v>
      </c>
      <c r="W31">
        <v>4.570076079274888E-2</v>
      </c>
      <c r="X31">
        <v>4.570076079274888E-2</v>
      </c>
      <c r="Y31">
        <v>4.570076079274888E-2</v>
      </c>
      <c r="Z31">
        <v>4.570076079274888E-2</v>
      </c>
      <c r="AA31">
        <v>4.570076079274888E-2</v>
      </c>
      <c r="AB31">
        <v>4.570076079274888E-2</v>
      </c>
      <c r="AC31">
        <v>4.570076079274888E-2</v>
      </c>
      <c r="AD31">
        <v>4.570076079274888E-2</v>
      </c>
      <c r="AE31">
        <v>4.570076079274888E-2</v>
      </c>
      <c r="AF31">
        <v>4.570076079274888E-2</v>
      </c>
      <c r="AG31">
        <v>4.570076079274888E-2</v>
      </c>
      <c r="AH31">
        <v>4.570076079274888E-2</v>
      </c>
      <c r="AI31">
        <v>4.570076079274888E-2</v>
      </c>
      <c r="AJ31">
        <v>4.570076079274888E-2</v>
      </c>
      <c r="AK31">
        <v>4.570076079274888E-2</v>
      </c>
      <c r="AL31">
        <v>4.570076079274888E-2</v>
      </c>
      <c r="AM31">
        <v>4.570076079274888E-2</v>
      </c>
      <c r="AN31">
        <v>4.570076079274888E-2</v>
      </c>
      <c r="AO31">
        <v>4.570076079274888E-2</v>
      </c>
      <c r="AP31">
        <v>4.570076079274888E-2</v>
      </c>
      <c r="AQ31">
        <v>4.570076079274888E-2</v>
      </c>
      <c r="AR31">
        <v>4.570076079274888E-2</v>
      </c>
      <c r="AS31">
        <v>4.570076079274888E-2</v>
      </c>
      <c r="AT31">
        <v>4.570076079274888E-2</v>
      </c>
      <c r="AU31">
        <v>4.570076079274888E-2</v>
      </c>
      <c r="AV31">
        <v>4.570076079274888E-2</v>
      </c>
      <c r="AW31">
        <v>4.570076079274888E-2</v>
      </c>
      <c r="AX31">
        <v>4.570076079274888E-2</v>
      </c>
      <c r="AY31">
        <v>4.570076079274888E-2</v>
      </c>
      <c r="AZ31">
        <v>4.570076079274888E-2</v>
      </c>
      <c r="BA31">
        <v>4.570076079274888E-2</v>
      </c>
      <c r="BB31">
        <v>4.570076079274888E-2</v>
      </c>
      <c r="BC31">
        <v>4.570076079274888E-2</v>
      </c>
      <c r="BD31">
        <v>4.570076079274888E-2</v>
      </c>
      <c r="BE31">
        <v>3.6955006264331222E-2</v>
      </c>
      <c r="BF31">
        <v>3.6955006264331222E-2</v>
      </c>
      <c r="BG31">
        <v>3.6955006264331222E-2</v>
      </c>
      <c r="BH31">
        <v>2.9283012896791208E-2</v>
      </c>
      <c r="BI31">
        <v>2.9283012896791208E-2</v>
      </c>
      <c r="BJ31">
        <v>2.602181035615253E-2</v>
      </c>
      <c r="BK31">
        <v>2.1390447458928531E-2</v>
      </c>
      <c r="BL31">
        <v>1.4787302968689986E-2</v>
      </c>
      <c r="BM31">
        <v>9.2834224390162413E-3</v>
      </c>
      <c r="BN31">
        <v>7.8949028479733153E-3</v>
      </c>
      <c r="BO31">
        <v>5.6316841764806934E-3</v>
      </c>
      <c r="BP31">
        <v>4.6852020267072218E-3</v>
      </c>
      <c r="BQ31">
        <v>0</v>
      </c>
      <c r="BR31">
        <v>0</v>
      </c>
      <c r="BS31">
        <v>0</v>
      </c>
      <c r="BT31">
        <v>3.7805857944775562E-2</v>
      </c>
      <c r="BU31">
        <v>4.0399920301855172E-2</v>
      </c>
    </row>
    <row r="32" spans="1:73" x14ac:dyDescent="0.25">
      <c r="A32">
        <v>1595</v>
      </c>
      <c r="B32">
        <v>542.43224304940441</v>
      </c>
      <c r="C32">
        <v>1.4933599430679825E-3</v>
      </c>
      <c r="D32">
        <v>10</v>
      </c>
      <c r="E32">
        <v>807.5</v>
      </c>
      <c r="F32">
        <v>-787.5</v>
      </c>
      <c r="G32">
        <v>0</v>
      </c>
      <c r="H32">
        <v>0</v>
      </c>
      <c r="I32">
        <v>5.108400186172324E-3</v>
      </c>
      <c r="J32">
        <v>9.3882627910412981E-3</v>
      </c>
      <c r="K32">
        <v>9.3882627910412981E-3</v>
      </c>
      <c r="L32">
        <v>1.0776782382084224E-2</v>
      </c>
      <c r="M32">
        <v>1.2028886575972878E-2</v>
      </c>
      <c r="N32">
        <v>1.2908048859813139E-2</v>
      </c>
      <c r="O32">
        <v>1.7792728738358812E-2</v>
      </c>
      <c r="P32">
        <v>2.5556077042757287E-2</v>
      </c>
      <c r="Q32">
        <v>3.4525074870046191E-2</v>
      </c>
      <c r="R32">
        <v>3.8448366207399207E-2</v>
      </c>
      <c r="S32">
        <v>3.8448366207399207E-2</v>
      </c>
      <c r="T32">
        <v>3.8448366207399207E-2</v>
      </c>
      <c r="U32">
        <v>3.8448366207399207E-2</v>
      </c>
      <c r="V32">
        <v>4.7194120735816865E-2</v>
      </c>
      <c r="W32">
        <v>4.7194120735816865E-2</v>
      </c>
      <c r="X32">
        <v>4.7194120735816865E-2</v>
      </c>
      <c r="Y32">
        <v>4.7194120735816865E-2</v>
      </c>
      <c r="Z32">
        <v>4.7194120735816865E-2</v>
      </c>
      <c r="AA32">
        <v>4.7194120735816865E-2</v>
      </c>
      <c r="AB32">
        <v>4.7194120735816865E-2</v>
      </c>
      <c r="AC32">
        <v>4.7194120735816865E-2</v>
      </c>
      <c r="AD32">
        <v>4.7194120735816865E-2</v>
      </c>
      <c r="AE32">
        <v>4.7194120735816865E-2</v>
      </c>
      <c r="AF32">
        <v>4.7194120735816865E-2</v>
      </c>
      <c r="AG32">
        <v>4.7194120735816865E-2</v>
      </c>
      <c r="AH32">
        <v>4.7194120735816865E-2</v>
      </c>
      <c r="AI32">
        <v>4.7194120735816865E-2</v>
      </c>
      <c r="AJ32">
        <v>4.7194120735816865E-2</v>
      </c>
      <c r="AK32">
        <v>4.7194120735816865E-2</v>
      </c>
      <c r="AL32">
        <v>4.7194120735816865E-2</v>
      </c>
      <c r="AM32">
        <v>4.7194120735816865E-2</v>
      </c>
      <c r="AN32">
        <v>4.7194120735816865E-2</v>
      </c>
      <c r="AO32">
        <v>4.7194120735816865E-2</v>
      </c>
      <c r="AP32">
        <v>4.7194120735816865E-2</v>
      </c>
      <c r="AQ32">
        <v>4.7194120735816865E-2</v>
      </c>
      <c r="AR32">
        <v>4.7194120735816865E-2</v>
      </c>
      <c r="AS32">
        <v>4.7194120735816865E-2</v>
      </c>
      <c r="AT32">
        <v>4.7194120735816865E-2</v>
      </c>
      <c r="AU32">
        <v>4.7194120735816865E-2</v>
      </c>
      <c r="AV32">
        <v>4.7194120735816865E-2</v>
      </c>
      <c r="AW32">
        <v>4.7194120735816865E-2</v>
      </c>
      <c r="AX32">
        <v>4.7194120735816865E-2</v>
      </c>
      <c r="AY32">
        <v>4.7194120735816865E-2</v>
      </c>
      <c r="AZ32">
        <v>4.7194120735816865E-2</v>
      </c>
      <c r="BA32">
        <v>4.7194120735816865E-2</v>
      </c>
      <c r="BB32">
        <v>4.7194120735816865E-2</v>
      </c>
      <c r="BC32">
        <v>4.7194120735816865E-2</v>
      </c>
      <c r="BD32">
        <v>4.7194120735816865E-2</v>
      </c>
      <c r="BE32">
        <v>3.8448366207399207E-2</v>
      </c>
      <c r="BF32">
        <v>3.8448366207399207E-2</v>
      </c>
      <c r="BG32">
        <v>3.8448366207399207E-2</v>
      </c>
      <c r="BH32">
        <v>3.0776372839859189E-2</v>
      </c>
      <c r="BI32">
        <v>3.0776372839859189E-2</v>
      </c>
      <c r="BJ32">
        <v>2.7515170299220511E-2</v>
      </c>
      <c r="BK32">
        <v>2.2883807401996512E-2</v>
      </c>
      <c r="BL32">
        <v>1.6280662911757969E-2</v>
      </c>
      <c r="BM32">
        <v>1.0776782382084224E-2</v>
      </c>
      <c r="BN32">
        <v>9.3882627910412981E-3</v>
      </c>
      <c r="BO32">
        <v>7.1250441195486762E-3</v>
      </c>
      <c r="BP32">
        <v>6.1785619697752045E-3</v>
      </c>
      <c r="BQ32">
        <v>1.4933599430679825E-3</v>
      </c>
      <c r="BR32">
        <v>0</v>
      </c>
      <c r="BS32">
        <v>0</v>
      </c>
      <c r="BT32">
        <v>3.7771560679427954E-2</v>
      </c>
      <c r="BU32">
        <v>4.0754142663297341E-2</v>
      </c>
    </row>
    <row r="33" spans="1:73" x14ac:dyDescent="0.25">
      <c r="A33">
        <v>1595</v>
      </c>
      <c r="B33">
        <v>566.90208753983063</v>
      </c>
      <c r="C33">
        <v>1.5607274088544458E-3</v>
      </c>
      <c r="D33">
        <v>20</v>
      </c>
      <c r="E33">
        <v>817.5</v>
      </c>
      <c r="F33">
        <v>-777.5</v>
      </c>
      <c r="G33">
        <v>0</v>
      </c>
      <c r="H33">
        <v>0</v>
      </c>
      <c r="I33">
        <v>5.108400186172324E-3</v>
      </c>
      <c r="J33">
        <v>1.0948990199895745E-2</v>
      </c>
      <c r="K33">
        <v>1.0948990199895745E-2</v>
      </c>
      <c r="L33">
        <v>1.233750979093867E-2</v>
      </c>
      <c r="M33">
        <v>1.3589613984827324E-2</v>
      </c>
      <c r="N33">
        <v>1.4468776268667586E-2</v>
      </c>
      <c r="O33">
        <v>1.9353456147213257E-2</v>
      </c>
      <c r="P33">
        <v>2.7116804451611732E-2</v>
      </c>
      <c r="Q33">
        <v>3.6085802278900639E-2</v>
      </c>
      <c r="R33">
        <v>4.0009093616253655E-2</v>
      </c>
      <c r="S33">
        <v>4.0009093616253655E-2</v>
      </c>
      <c r="T33">
        <v>4.0009093616253655E-2</v>
      </c>
      <c r="U33">
        <v>4.0009093616253655E-2</v>
      </c>
      <c r="V33">
        <v>4.8754848144671313E-2</v>
      </c>
      <c r="W33">
        <v>4.8754848144671313E-2</v>
      </c>
      <c r="X33">
        <v>4.8754848144671313E-2</v>
      </c>
      <c r="Y33">
        <v>4.8754848144671313E-2</v>
      </c>
      <c r="Z33">
        <v>4.8754848144671313E-2</v>
      </c>
      <c r="AA33">
        <v>4.8754848144671313E-2</v>
      </c>
      <c r="AB33">
        <v>4.8754848144671313E-2</v>
      </c>
      <c r="AC33">
        <v>4.8754848144671313E-2</v>
      </c>
      <c r="AD33">
        <v>4.8754848144671313E-2</v>
      </c>
      <c r="AE33">
        <v>4.8754848144671313E-2</v>
      </c>
      <c r="AF33">
        <v>4.8754848144671313E-2</v>
      </c>
      <c r="AG33">
        <v>4.8754848144671313E-2</v>
      </c>
      <c r="AH33">
        <v>4.8754848144671313E-2</v>
      </c>
      <c r="AI33">
        <v>4.8754848144671313E-2</v>
      </c>
      <c r="AJ33">
        <v>4.8754848144671313E-2</v>
      </c>
      <c r="AK33">
        <v>4.8754848144671313E-2</v>
      </c>
      <c r="AL33">
        <v>4.8754848144671313E-2</v>
      </c>
      <c r="AM33">
        <v>4.8754848144671313E-2</v>
      </c>
      <c r="AN33">
        <v>4.8754848144671313E-2</v>
      </c>
      <c r="AO33">
        <v>4.8754848144671313E-2</v>
      </c>
      <c r="AP33">
        <v>4.8754848144671313E-2</v>
      </c>
      <c r="AQ33">
        <v>4.8754848144671313E-2</v>
      </c>
      <c r="AR33">
        <v>4.8754848144671313E-2</v>
      </c>
      <c r="AS33">
        <v>4.8754848144671313E-2</v>
      </c>
      <c r="AT33">
        <v>4.8754848144671313E-2</v>
      </c>
      <c r="AU33">
        <v>4.8754848144671313E-2</v>
      </c>
      <c r="AV33">
        <v>4.8754848144671313E-2</v>
      </c>
      <c r="AW33">
        <v>4.8754848144671313E-2</v>
      </c>
      <c r="AX33">
        <v>4.8754848144671313E-2</v>
      </c>
      <c r="AY33">
        <v>4.8754848144671313E-2</v>
      </c>
      <c r="AZ33">
        <v>4.8754848144671313E-2</v>
      </c>
      <c r="BA33">
        <v>4.8754848144671313E-2</v>
      </c>
      <c r="BB33">
        <v>4.8754848144671313E-2</v>
      </c>
      <c r="BC33">
        <v>4.8754848144671313E-2</v>
      </c>
      <c r="BD33">
        <v>4.8754848144671313E-2</v>
      </c>
      <c r="BE33">
        <v>4.0009093616253655E-2</v>
      </c>
      <c r="BF33">
        <v>4.0009093616253655E-2</v>
      </c>
      <c r="BG33">
        <v>4.0009093616253655E-2</v>
      </c>
      <c r="BH33">
        <v>3.2337100248713634E-2</v>
      </c>
      <c r="BI33">
        <v>3.2337100248713634E-2</v>
      </c>
      <c r="BJ33">
        <v>2.9075897708074956E-2</v>
      </c>
      <c r="BK33">
        <v>2.4444534810850956E-2</v>
      </c>
      <c r="BL33">
        <v>1.7841390320612414E-2</v>
      </c>
      <c r="BM33">
        <v>1.233750979093867E-2</v>
      </c>
      <c r="BN33">
        <v>1.0948990199895745E-2</v>
      </c>
      <c r="BO33">
        <v>8.6857715284031217E-3</v>
      </c>
      <c r="BP33">
        <v>7.7392893786296501E-3</v>
      </c>
      <c r="BQ33">
        <v>3.0540873519224283E-3</v>
      </c>
      <c r="BR33">
        <v>0</v>
      </c>
      <c r="BS33">
        <v>0</v>
      </c>
      <c r="BT33">
        <v>3.7251905143857997E-2</v>
      </c>
      <c r="BU33">
        <v>4.1474961060576576E-2</v>
      </c>
    </row>
    <row r="34" spans="1:73" x14ac:dyDescent="0.25">
      <c r="A34">
        <v>1595</v>
      </c>
      <c r="B34">
        <v>568.53102196865211</v>
      </c>
      <c r="C34">
        <v>1.5652119974036275E-3</v>
      </c>
      <c r="D34">
        <v>30</v>
      </c>
      <c r="E34">
        <v>827.5</v>
      </c>
      <c r="F34">
        <v>-767.5</v>
      </c>
      <c r="G34">
        <v>0</v>
      </c>
      <c r="H34">
        <v>0</v>
      </c>
      <c r="I34">
        <v>5.108400186172324E-3</v>
      </c>
      <c r="J34">
        <v>1.0948990199895745E-2</v>
      </c>
      <c r="K34">
        <v>1.2514202197299372E-2</v>
      </c>
      <c r="L34">
        <v>1.3902721788342298E-2</v>
      </c>
      <c r="M34">
        <v>1.5154825982230951E-2</v>
      </c>
      <c r="N34">
        <v>1.6033988266071213E-2</v>
      </c>
      <c r="O34">
        <v>2.0918668144616886E-2</v>
      </c>
      <c r="P34">
        <v>2.8682016449015361E-2</v>
      </c>
      <c r="Q34">
        <v>3.7651014276304268E-2</v>
      </c>
      <c r="R34">
        <v>4.1574305613657284E-2</v>
      </c>
      <c r="S34">
        <v>4.1574305613657284E-2</v>
      </c>
      <c r="T34">
        <v>4.1574305613657284E-2</v>
      </c>
      <c r="U34">
        <v>4.1574305613657284E-2</v>
      </c>
      <c r="V34">
        <v>5.0320060142074942E-2</v>
      </c>
      <c r="W34">
        <v>5.0320060142074942E-2</v>
      </c>
      <c r="X34">
        <v>5.0320060142074942E-2</v>
      </c>
      <c r="Y34">
        <v>5.0320060142074942E-2</v>
      </c>
      <c r="Z34">
        <v>5.0320060142074942E-2</v>
      </c>
      <c r="AA34">
        <v>5.0320060142074942E-2</v>
      </c>
      <c r="AB34">
        <v>5.0320060142074942E-2</v>
      </c>
      <c r="AC34">
        <v>5.0320060142074942E-2</v>
      </c>
      <c r="AD34">
        <v>5.0320060142074942E-2</v>
      </c>
      <c r="AE34">
        <v>5.0320060142074942E-2</v>
      </c>
      <c r="AF34">
        <v>5.0320060142074942E-2</v>
      </c>
      <c r="AG34">
        <v>5.0320060142074942E-2</v>
      </c>
      <c r="AH34">
        <v>5.0320060142074942E-2</v>
      </c>
      <c r="AI34">
        <v>5.0320060142074942E-2</v>
      </c>
      <c r="AJ34">
        <v>5.0320060142074942E-2</v>
      </c>
      <c r="AK34">
        <v>5.0320060142074942E-2</v>
      </c>
      <c r="AL34">
        <v>5.0320060142074942E-2</v>
      </c>
      <c r="AM34">
        <v>5.0320060142074942E-2</v>
      </c>
      <c r="AN34">
        <v>5.0320060142074942E-2</v>
      </c>
      <c r="AO34">
        <v>5.0320060142074942E-2</v>
      </c>
      <c r="AP34">
        <v>5.0320060142074942E-2</v>
      </c>
      <c r="AQ34">
        <v>5.0320060142074942E-2</v>
      </c>
      <c r="AR34">
        <v>5.0320060142074942E-2</v>
      </c>
      <c r="AS34">
        <v>5.0320060142074942E-2</v>
      </c>
      <c r="AT34">
        <v>5.0320060142074942E-2</v>
      </c>
      <c r="AU34">
        <v>5.0320060142074942E-2</v>
      </c>
      <c r="AV34">
        <v>5.0320060142074942E-2</v>
      </c>
      <c r="AW34">
        <v>5.0320060142074942E-2</v>
      </c>
      <c r="AX34">
        <v>5.0320060142074942E-2</v>
      </c>
      <c r="AY34">
        <v>5.0320060142074942E-2</v>
      </c>
      <c r="AZ34">
        <v>5.0320060142074942E-2</v>
      </c>
      <c r="BA34">
        <v>5.0320060142074942E-2</v>
      </c>
      <c r="BB34">
        <v>5.0320060142074942E-2</v>
      </c>
      <c r="BC34">
        <v>5.0320060142074942E-2</v>
      </c>
      <c r="BD34">
        <v>5.0320060142074942E-2</v>
      </c>
      <c r="BE34">
        <v>4.1574305613657284E-2</v>
      </c>
      <c r="BF34">
        <v>4.1574305613657284E-2</v>
      </c>
      <c r="BG34">
        <v>4.1574305613657284E-2</v>
      </c>
      <c r="BH34">
        <v>3.3902312246117262E-2</v>
      </c>
      <c r="BI34">
        <v>3.3902312246117262E-2</v>
      </c>
      <c r="BJ34">
        <v>3.0641109705478585E-2</v>
      </c>
      <c r="BK34">
        <v>2.6009746808254585E-2</v>
      </c>
      <c r="BL34">
        <v>1.9406602318016043E-2</v>
      </c>
      <c r="BM34">
        <v>1.3902721788342298E-2</v>
      </c>
      <c r="BN34">
        <v>1.2514202197299372E-2</v>
      </c>
      <c r="BO34">
        <v>1.0250983525806749E-2</v>
      </c>
      <c r="BP34">
        <v>9.3045013760332772E-3</v>
      </c>
      <c r="BQ34">
        <v>4.6192993493260563E-3</v>
      </c>
      <c r="BR34">
        <v>0</v>
      </c>
      <c r="BS34">
        <v>0</v>
      </c>
      <c r="BT34">
        <v>3.673224960828804E-2</v>
      </c>
      <c r="BU34">
        <v>4.3228404932847249E-2</v>
      </c>
    </row>
    <row r="35" spans="1:73" x14ac:dyDescent="0.25">
      <c r="A35">
        <v>1595</v>
      </c>
      <c r="B35">
        <v>547.42932625001879</v>
      </c>
      <c r="C35">
        <v>1.5071173182601792E-3</v>
      </c>
      <c r="D35">
        <v>40</v>
      </c>
      <c r="E35">
        <v>837.5</v>
      </c>
      <c r="F35">
        <v>-757.5</v>
      </c>
      <c r="G35">
        <v>0</v>
      </c>
      <c r="H35">
        <v>0</v>
      </c>
      <c r="I35">
        <v>5.108400186172324E-3</v>
      </c>
      <c r="J35">
        <v>1.0948990199895745E-2</v>
      </c>
      <c r="K35">
        <v>1.4021319515559551E-2</v>
      </c>
      <c r="L35">
        <v>1.5409839106602477E-2</v>
      </c>
      <c r="M35">
        <v>1.666194330049113E-2</v>
      </c>
      <c r="N35">
        <v>1.754110558433139E-2</v>
      </c>
      <c r="O35">
        <v>2.2425785462877067E-2</v>
      </c>
      <c r="P35">
        <v>3.0189133767275542E-2</v>
      </c>
      <c r="Q35">
        <v>3.9158131594564445E-2</v>
      </c>
      <c r="R35">
        <v>4.3081422931917461E-2</v>
      </c>
      <c r="S35">
        <v>4.3081422931917461E-2</v>
      </c>
      <c r="T35">
        <v>4.3081422931917461E-2</v>
      </c>
      <c r="U35">
        <v>4.3081422931917461E-2</v>
      </c>
      <c r="V35">
        <v>5.1827177460335119E-2</v>
      </c>
      <c r="W35">
        <v>5.1827177460335119E-2</v>
      </c>
      <c r="X35">
        <v>5.1827177460335119E-2</v>
      </c>
      <c r="Y35">
        <v>5.1827177460335119E-2</v>
      </c>
      <c r="Z35">
        <v>5.1827177460335119E-2</v>
      </c>
      <c r="AA35">
        <v>5.1827177460335119E-2</v>
      </c>
      <c r="AB35">
        <v>5.1827177460335119E-2</v>
      </c>
      <c r="AC35">
        <v>5.1827177460335119E-2</v>
      </c>
      <c r="AD35">
        <v>5.1827177460335119E-2</v>
      </c>
      <c r="AE35">
        <v>5.1827177460335119E-2</v>
      </c>
      <c r="AF35">
        <v>5.1827177460335119E-2</v>
      </c>
      <c r="AG35">
        <v>5.1827177460335119E-2</v>
      </c>
      <c r="AH35">
        <v>5.1827177460335119E-2</v>
      </c>
      <c r="AI35">
        <v>5.1827177460335119E-2</v>
      </c>
      <c r="AJ35">
        <v>5.1827177460335119E-2</v>
      </c>
      <c r="AK35">
        <v>5.1827177460335119E-2</v>
      </c>
      <c r="AL35">
        <v>5.1827177460335119E-2</v>
      </c>
      <c r="AM35">
        <v>5.1827177460335119E-2</v>
      </c>
      <c r="AN35">
        <v>5.1827177460335119E-2</v>
      </c>
      <c r="AO35">
        <v>5.1827177460335119E-2</v>
      </c>
      <c r="AP35">
        <v>5.1827177460335119E-2</v>
      </c>
      <c r="AQ35">
        <v>5.1827177460335119E-2</v>
      </c>
      <c r="AR35">
        <v>5.1827177460335119E-2</v>
      </c>
      <c r="AS35">
        <v>5.1827177460335119E-2</v>
      </c>
      <c r="AT35">
        <v>5.1827177460335119E-2</v>
      </c>
      <c r="AU35">
        <v>5.1827177460335119E-2</v>
      </c>
      <c r="AV35">
        <v>5.1827177460335119E-2</v>
      </c>
      <c r="AW35">
        <v>5.1827177460335119E-2</v>
      </c>
      <c r="AX35">
        <v>5.1827177460335119E-2</v>
      </c>
      <c r="AY35">
        <v>5.1827177460335119E-2</v>
      </c>
      <c r="AZ35">
        <v>5.1827177460335119E-2</v>
      </c>
      <c r="BA35">
        <v>5.1827177460335119E-2</v>
      </c>
      <c r="BB35">
        <v>5.1827177460335119E-2</v>
      </c>
      <c r="BC35">
        <v>5.1827177460335119E-2</v>
      </c>
      <c r="BD35">
        <v>5.1827177460335119E-2</v>
      </c>
      <c r="BE35">
        <v>4.3081422931917461E-2</v>
      </c>
      <c r="BF35">
        <v>4.3081422931917461E-2</v>
      </c>
      <c r="BG35">
        <v>4.3081422931917461E-2</v>
      </c>
      <c r="BH35">
        <v>3.540942956437744E-2</v>
      </c>
      <c r="BI35">
        <v>3.540942956437744E-2</v>
      </c>
      <c r="BJ35">
        <v>3.2148227023738762E-2</v>
      </c>
      <c r="BK35">
        <v>2.7516864126514766E-2</v>
      </c>
      <c r="BL35">
        <v>2.0913719636276223E-2</v>
      </c>
      <c r="BM35">
        <v>1.5409839106602477E-2</v>
      </c>
      <c r="BN35">
        <v>1.4021319515559551E-2</v>
      </c>
      <c r="BO35">
        <v>1.1758100844066928E-2</v>
      </c>
      <c r="BP35">
        <v>1.0811618694293456E-2</v>
      </c>
      <c r="BQ35">
        <v>6.1264166675862354E-3</v>
      </c>
      <c r="BR35">
        <v>1.5071173182601792E-3</v>
      </c>
      <c r="BS35">
        <v>0</v>
      </c>
      <c r="BT35">
        <v>3.6232709217358341E-2</v>
      </c>
      <c r="BU35">
        <v>4.4981848805117915E-2</v>
      </c>
    </row>
    <row r="36" spans="1:73" x14ac:dyDescent="0.25">
      <c r="A36">
        <v>1595</v>
      </c>
      <c r="B36">
        <v>512.03465957342951</v>
      </c>
      <c r="C36">
        <v>1.4096729312600366E-3</v>
      </c>
      <c r="D36">
        <v>30</v>
      </c>
      <c r="E36">
        <v>827.5</v>
      </c>
      <c r="F36">
        <v>-767.5</v>
      </c>
      <c r="G36">
        <v>0</v>
      </c>
      <c r="H36">
        <v>0</v>
      </c>
      <c r="I36">
        <v>5.108400186172324E-3</v>
      </c>
      <c r="J36">
        <v>1.0948990199895745E-2</v>
      </c>
      <c r="K36">
        <v>1.5430992446819588E-2</v>
      </c>
      <c r="L36">
        <v>1.6819512037862513E-2</v>
      </c>
      <c r="M36">
        <v>1.8071616231751166E-2</v>
      </c>
      <c r="N36">
        <v>1.8950778515591425E-2</v>
      </c>
      <c r="O36">
        <v>2.3835458394137102E-2</v>
      </c>
      <c r="P36">
        <v>3.1598806698535577E-2</v>
      </c>
      <c r="Q36">
        <v>4.056780452582448E-2</v>
      </c>
      <c r="R36">
        <v>4.4491095863177496E-2</v>
      </c>
      <c r="S36">
        <v>4.4491095863177496E-2</v>
      </c>
      <c r="T36">
        <v>4.4491095863177496E-2</v>
      </c>
      <c r="U36">
        <v>4.4491095863177496E-2</v>
      </c>
      <c r="V36">
        <v>5.3236850391595154E-2</v>
      </c>
      <c r="W36">
        <v>5.3236850391595154E-2</v>
      </c>
      <c r="X36">
        <v>5.3236850391595154E-2</v>
      </c>
      <c r="Y36">
        <v>5.3236850391595154E-2</v>
      </c>
      <c r="Z36">
        <v>5.3236850391595154E-2</v>
      </c>
      <c r="AA36">
        <v>5.3236850391595154E-2</v>
      </c>
      <c r="AB36">
        <v>5.3236850391595154E-2</v>
      </c>
      <c r="AC36">
        <v>5.3236850391595154E-2</v>
      </c>
      <c r="AD36">
        <v>5.3236850391595154E-2</v>
      </c>
      <c r="AE36">
        <v>5.3236850391595154E-2</v>
      </c>
      <c r="AF36">
        <v>5.3236850391595154E-2</v>
      </c>
      <c r="AG36">
        <v>5.3236850391595154E-2</v>
      </c>
      <c r="AH36">
        <v>5.3236850391595154E-2</v>
      </c>
      <c r="AI36">
        <v>5.3236850391595154E-2</v>
      </c>
      <c r="AJ36">
        <v>5.3236850391595154E-2</v>
      </c>
      <c r="AK36">
        <v>5.3236850391595154E-2</v>
      </c>
      <c r="AL36">
        <v>5.3236850391595154E-2</v>
      </c>
      <c r="AM36">
        <v>5.3236850391595154E-2</v>
      </c>
      <c r="AN36">
        <v>5.3236850391595154E-2</v>
      </c>
      <c r="AO36">
        <v>5.3236850391595154E-2</v>
      </c>
      <c r="AP36">
        <v>5.3236850391595154E-2</v>
      </c>
      <c r="AQ36">
        <v>5.3236850391595154E-2</v>
      </c>
      <c r="AR36">
        <v>5.3236850391595154E-2</v>
      </c>
      <c r="AS36">
        <v>5.3236850391595154E-2</v>
      </c>
      <c r="AT36">
        <v>5.3236850391595154E-2</v>
      </c>
      <c r="AU36">
        <v>5.3236850391595154E-2</v>
      </c>
      <c r="AV36">
        <v>5.3236850391595154E-2</v>
      </c>
      <c r="AW36">
        <v>5.3236850391595154E-2</v>
      </c>
      <c r="AX36">
        <v>5.3236850391595154E-2</v>
      </c>
      <c r="AY36">
        <v>5.3236850391595154E-2</v>
      </c>
      <c r="AZ36">
        <v>5.3236850391595154E-2</v>
      </c>
      <c r="BA36">
        <v>5.3236850391595154E-2</v>
      </c>
      <c r="BB36">
        <v>5.3236850391595154E-2</v>
      </c>
      <c r="BC36">
        <v>5.3236850391595154E-2</v>
      </c>
      <c r="BD36">
        <v>5.3236850391595154E-2</v>
      </c>
      <c r="BE36">
        <v>4.4491095863177496E-2</v>
      </c>
      <c r="BF36">
        <v>4.4491095863177496E-2</v>
      </c>
      <c r="BG36">
        <v>4.4491095863177496E-2</v>
      </c>
      <c r="BH36">
        <v>3.6819102495637475E-2</v>
      </c>
      <c r="BI36">
        <v>3.6819102495637475E-2</v>
      </c>
      <c r="BJ36">
        <v>3.3557899954998797E-2</v>
      </c>
      <c r="BK36">
        <v>2.8926537057774801E-2</v>
      </c>
      <c r="BL36">
        <v>2.2323392567536259E-2</v>
      </c>
      <c r="BM36">
        <v>1.6819512037862513E-2</v>
      </c>
      <c r="BN36">
        <v>1.5430992446819588E-2</v>
      </c>
      <c r="BO36">
        <v>1.3167773775326965E-2</v>
      </c>
      <c r="BP36">
        <v>1.2221291625553493E-2</v>
      </c>
      <c r="BQ36">
        <v>7.5360895988462722E-3</v>
      </c>
      <c r="BR36">
        <v>1.5071173182601792E-3</v>
      </c>
      <c r="BS36">
        <v>0</v>
      </c>
      <c r="BT36">
        <v>3.673224960828804E-2</v>
      </c>
      <c r="BU36">
        <v>4.3228404932847242E-2</v>
      </c>
    </row>
    <row r="37" spans="1:73" x14ac:dyDescent="0.25">
      <c r="A37">
        <v>1595</v>
      </c>
      <c r="B37">
        <v>588.44674381373034</v>
      </c>
      <c r="C37">
        <v>1.6200415943197809E-3</v>
      </c>
      <c r="D37">
        <v>20</v>
      </c>
      <c r="E37">
        <v>817.5</v>
      </c>
      <c r="F37">
        <v>-777.5</v>
      </c>
      <c r="G37">
        <v>0</v>
      </c>
      <c r="H37">
        <v>0</v>
      </c>
      <c r="I37">
        <v>5.108400186172324E-3</v>
      </c>
      <c r="J37">
        <v>1.2569031794215525E-2</v>
      </c>
      <c r="K37">
        <v>1.7051034041139369E-2</v>
      </c>
      <c r="L37">
        <v>1.8439553632182294E-2</v>
      </c>
      <c r="M37">
        <v>1.9691657826070946E-2</v>
      </c>
      <c r="N37">
        <v>2.0570820109911205E-2</v>
      </c>
      <c r="O37">
        <v>2.5455499988456882E-2</v>
      </c>
      <c r="P37">
        <v>3.321884829285536E-2</v>
      </c>
      <c r="Q37">
        <v>4.2187846120144264E-2</v>
      </c>
      <c r="R37">
        <v>4.611113745749728E-2</v>
      </c>
      <c r="S37">
        <v>4.611113745749728E-2</v>
      </c>
      <c r="T37">
        <v>4.611113745749728E-2</v>
      </c>
      <c r="U37">
        <v>4.611113745749728E-2</v>
      </c>
      <c r="V37">
        <v>5.4856891985914938E-2</v>
      </c>
      <c r="W37">
        <v>5.4856891985914938E-2</v>
      </c>
      <c r="X37">
        <v>5.4856891985914938E-2</v>
      </c>
      <c r="Y37">
        <v>5.4856891985914938E-2</v>
      </c>
      <c r="Z37">
        <v>5.4856891985914938E-2</v>
      </c>
      <c r="AA37">
        <v>5.4856891985914938E-2</v>
      </c>
      <c r="AB37">
        <v>5.4856891985914938E-2</v>
      </c>
      <c r="AC37">
        <v>5.4856891985914938E-2</v>
      </c>
      <c r="AD37">
        <v>5.4856891985914938E-2</v>
      </c>
      <c r="AE37">
        <v>5.4856891985914938E-2</v>
      </c>
      <c r="AF37">
        <v>5.4856891985914938E-2</v>
      </c>
      <c r="AG37">
        <v>5.4856891985914938E-2</v>
      </c>
      <c r="AH37">
        <v>5.4856891985914938E-2</v>
      </c>
      <c r="AI37">
        <v>5.4856891985914938E-2</v>
      </c>
      <c r="AJ37">
        <v>5.4856891985914938E-2</v>
      </c>
      <c r="AK37">
        <v>5.4856891985914938E-2</v>
      </c>
      <c r="AL37">
        <v>5.4856891985914938E-2</v>
      </c>
      <c r="AM37">
        <v>5.4856891985914938E-2</v>
      </c>
      <c r="AN37">
        <v>5.4856891985914938E-2</v>
      </c>
      <c r="AO37">
        <v>5.4856891985914938E-2</v>
      </c>
      <c r="AP37">
        <v>5.4856891985914938E-2</v>
      </c>
      <c r="AQ37">
        <v>5.4856891985914938E-2</v>
      </c>
      <c r="AR37">
        <v>5.4856891985914938E-2</v>
      </c>
      <c r="AS37">
        <v>5.4856891985914938E-2</v>
      </c>
      <c r="AT37">
        <v>5.4856891985914938E-2</v>
      </c>
      <c r="AU37">
        <v>5.4856891985914938E-2</v>
      </c>
      <c r="AV37">
        <v>5.4856891985914938E-2</v>
      </c>
      <c r="AW37">
        <v>5.4856891985914938E-2</v>
      </c>
      <c r="AX37">
        <v>5.4856891985914938E-2</v>
      </c>
      <c r="AY37">
        <v>5.4856891985914938E-2</v>
      </c>
      <c r="AZ37">
        <v>5.4856891985914938E-2</v>
      </c>
      <c r="BA37">
        <v>5.4856891985914938E-2</v>
      </c>
      <c r="BB37">
        <v>5.4856891985914938E-2</v>
      </c>
      <c r="BC37">
        <v>5.4856891985914938E-2</v>
      </c>
      <c r="BD37">
        <v>5.4856891985914938E-2</v>
      </c>
      <c r="BE37">
        <v>4.611113745749728E-2</v>
      </c>
      <c r="BF37">
        <v>4.611113745749728E-2</v>
      </c>
      <c r="BG37">
        <v>4.611113745749728E-2</v>
      </c>
      <c r="BH37">
        <v>3.8439144089957258E-2</v>
      </c>
      <c r="BI37">
        <v>3.8439144089957258E-2</v>
      </c>
      <c r="BJ37">
        <v>3.5177941549318581E-2</v>
      </c>
      <c r="BK37">
        <v>3.0546578652094581E-2</v>
      </c>
      <c r="BL37">
        <v>2.3943434161856039E-2</v>
      </c>
      <c r="BM37">
        <v>1.8439553632182294E-2</v>
      </c>
      <c r="BN37">
        <v>1.7051034041139369E-2</v>
      </c>
      <c r="BO37">
        <v>1.4787815369646747E-2</v>
      </c>
      <c r="BP37">
        <v>1.3841333219873273E-2</v>
      </c>
      <c r="BQ37">
        <v>9.156131193166054E-3</v>
      </c>
      <c r="BR37">
        <v>1.5071173182601792E-3</v>
      </c>
      <c r="BS37">
        <v>0</v>
      </c>
      <c r="BT37">
        <v>3.7251905143857997E-2</v>
      </c>
      <c r="BU37">
        <v>4.1474961060576576E-2</v>
      </c>
    </row>
    <row r="38" spans="1:73" x14ac:dyDescent="0.25">
      <c r="A38">
        <v>1595</v>
      </c>
      <c r="B38">
        <v>546.88213862620682</v>
      </c>
      <c r="C38">
        <v>1.505610866368327E-3</v>
      </c>
      <c r="D38">
        <v>10</v>
      </c>
      <c r="E38">
        <v>807.5</v>
      </c>
      <c r="F38">
        <v>-787.5</v>
      </c>
      <c r="G38">
        <v>0</v>
      </c>
      <c r="H38">
        <v>0</v>
      </c>
      <c r="I38">
        <v>5.108400186172324E-3</v>
      </c>
      <c r="J38">
        <v>1.4074642660583852E-2</v>
      </c>
      <c r="K38">
        <v>1.8556644907507698E-2</v>
      </c>
      <c r="L38">
        <v>1.9945164498550619E-2</v>
      </c>
      <c r="M38">
        <v>2.1197268692439271E-2</v>
      </c>
      <c r="N38">
        <v>2.207643097627953E-2</v>
      </c>
      <c r="O38">
        <v>2.6961110854825207E-2</v>
      </c>
      <c r="P38">
        <v>3.4724459159223689E-2</v>
      </c>
      <c r="Q38">
        <v>4.3693456986512592E-2</v>
      </c>
      <c r="R38">
        <v>4.7616748323865608E-2</v>
      </c>
      <c r="S38">
        <v>4.7616748323865608E-2</v>
      </c>
      <c r="T38">
        <v>4.7616748323865608E-2</v>
      </c>
      <c r="U38">
        <v>4.7616748323865608E-2</v>
      </c>
      <c r="V38">
        <v>5.6362502852283267E-2</v>
      </c>
      <c r="W38">
        <v>5.6362502852283267E-2</v>
      </c>
      <c r="X38">
        <v>5.6362502852283267E-2</v>
      </c>
      <c r="Y38">
        <v>5.6362502852283267E-2</v>
      </c>
      <c r="Z38">
        <v>5.6362502852283267E-2</v>
      </c>
      <c r="AA38">
        <v>5.6362502852283267E-2</v>
      </c>
      <c r="AB38">
        <v>5.6362502852283267E-2</v>
      </c>
      <c r="AC38">
        <v>5.6362502852283267E-2</v>
      </c>
      <c r="AD38">
        <v>5.6362502852283267E-2</v>
      </c>
      <c r="AE38">
        <v>5.6362502852283267E-2</v>
      </c>
      <c r="AF38">
        <v>5.6362502852283267E-2</v>
      </c>
      <c r="AG38">
        <v>5.6362502852283267E-2</v>
      </c>
      <c r="AH38">
        <v>5.6362502852283267E-2</v>
      </c>
      <c r="AI38">
        <v>5.6362502852283267E-2</v>
      </c>
      <c r="AJ38">
        <v>5.6362502852283267E-2</v>
      </c>
      <c r="AK38">
        <v>5.6362502852283267E-2</v>
      </c>
      <c r="AL38">
        <v>5.6362502852283267E-2</v>
      </c>
      <c r="AM38">
        <v>5.6362502852283267E-2</v>
      </c>
      <c r="AN38">
        <v>5.6362502852283267E-2</v>
      </c>
      <c r="AO38">
        <v>5.6362502852283267E-2</v>
      </c>
      <c r="AP38">
        <v>5.6362502852283267E-2</v>
      </c>
      <c r="AQ38">
        <v>5.6362502852283267E-2</v>
      </c>
      <c r="AR38">
        <v>5.6362502852283267E-2</v>
      </c>
      <c r="AS38">
        <v>5.6362502852283267E-2</v>
      </c>
      <c r="AT38">
        <v>5.6362502852283267E-2</v>
      </c>
      <c r="AU38">
        <v>5.6362502852283267E-2</v>
      </c>
      <c r="AV38">
        <v>5.6362502852283267E-2</v>
      </c>
      <c r="AW38">
        <v>5.6362502852283267E-2</v>
      </c>
      <c r="AX38">
        <v>5.6362502852283267E-2</v>
      </c>
      <c r="AY38">
        <v>5.6362502852283267E-2</v>
      </c>
      <c r="AZ38">
        <v>5.6362502852283267E-2</v>
      </c>
      <c r="BA38">
        <v>5.6362502852283267E-2</v>
      </c>
      <c r="BB38">
        <v>5.6362502852283267E-2</v>
      </c>
      <c r="BC38">
        <v>5.6362502852283267E-2</v>
      </c>
      <c r="BD38">
        <v>5.6362502852283267E-2</v>
      </c>
      <c r="BE38">
        <v>4.7616748323865608E-2</v>
      </c>
      <c r="BF38">
        <v>4.7616748323865608E-2</v>
      </c>
      <c r="BG38">
        <v>4.7616748323865608E-2</v>
      </c>
      <c r="BH38">
        <v>3.9944754956325587E-2</v>
      </c>
      <c r="BI38">
        <v>3.9944754956325587E-2</v>
      </c>
      <c r="BJ38">
        <v>3.668355241568691E-2</v>
      </c>
      <c r="BK38">
        <v>3.2052189518462906E-2</v>
      </c>
      <c r="BL38">
        <v>2.5449045028224364E-2</v>
      </c>
      <c r="BM38">
        <v>1.9945164498550619E-2</v>
      </c>
      <c r="BN38">
        <v>1.8556644907507698E-2</v>
      </c>
      <c r="BO38">
        <v>1.6293426236015075E-2</v>
      </c>
      <c r="BP38">
        <v>1.53469440862416E-2</v>
      </c>
      <c r="BQ38">
        <v>1.0661742059534381E-2</v>
      </c>
      <c r="BR38">
        <v>1.5071173182601792E-3</v>
      </c>
      <c r="BS38">
        <v>0</v>
      </c>
      <c r="BT38">
        <v>3.7771560679427954E-2</v>
      </c>
      <c r="BU38">
        <v>4.0754142663297348E-2</v>
      </c>
    </row>
    <row r="39" spans="1:73" x14ac:dyDescent="0.25">
      <c r="A39">
        <v>1595</v>
      </c>
      <c r="B39">
        <v>561.67492329327899</v>
      </c>
      <c r="C39">
        <v>1.5463366018888531E-3</v>
      </c>
      <c r="D39">
        <v>0</v>
      </c>
      <c r="E39">
        <v>797.5</v>
      </c>
      <c r="F39">
        <v>-797.5</v>
      </c>
      <c r="G39">
        <v>0</v>
      </c>
      <c r="H39">
        <v>0</v>
      </c>
      <c r="I39">
        <v>5.108400186172324E-3</v>
      </c>
      <c r="J39">
        <v>1.5620979262472705E-2</v>
      </c>
      <c r="K39">
        <v>2.0102981509396552E-2</v>
      </c>
      <c r="L39">
        <v>2.1491501100439472E-2</v>
      </c>
      <c r="M39">
        <v>2.2743605294328124E-2</v>
      </c>
      <c r="N39">
        <v>2.3622767578168384E-2</v>
      </c>
      <c r="O39">
        <v>2.8507447456714061E-2</v>
      </c>
      <c r="P39">
        <v>3.6270795761112543E-2</v>
      </c>
      <c r="Q39">
        <v>4.5239793588401446E-2</v>
      </c>
      <c r="R39">
        <v>4.9163084925754462E-2</v>
      </c>
      <c r="S39">
        <v>4.9163084925754462E-2</v>
      </c>
      <c r="T39">
        <v>4.9163084925754462E-2</v>
      </c>
      <c r="U39">
        <v>4.9163084925754462E-2</v>
      </c>
      <c r="V39">
        <v>5.790883945417212E-2</v>
      </c>
      <c r="W39">
        <v>5.790883945417212E-2</v>
      </c>
      <c r="X39">
        <v>5.790883945417212E-2</v>
      </c>
      <c r="Y39">
        <v>5.790883945417212E-2</v>
      </c>
      <c r="Z39">
        <v>5.790883945417212E-2</v>
      </c>
      <c r="AA39">
        <v>5.790883945417212E-2</v>
      </c>
      <c r="AB39">
        <v>5.790883945417212E-2</v>
      </c>
      <c r="AC39">
        <v>5.790883945417212E-2</v>
      </c>
      <c r="AD39">
        <v>5.790883945417212E-2</v>
      </c>
      <c r="AE39">
        <v>5.790883945417212E-2</v>
      </c>
      <c r="AF39">
        <v>5.790883945417212E-2</v>
      </c>
      <c r="AG39">
        <v>5.790883945417212E-2</v>
      </c>
      <c r="AH39">
        <v>5.790883945417212E-2</v>
      </c>
      <c r="AI39">
        <v>5.790883945417212E-2</v>
      </c>
      <c r="AJ39">
        <v>5.790883945417212E-2</v>
      </c>
      <c r="AK39">
        <v>5.790883945417212E-2</v>
      </c>
      <c r="AL39">
        <v>5.790883945417212E-2</v>
      </c>
      <c r="AM39">
        <v>5.790883945417212E-2</v>
      </c>
      <c r="AN39">
        <v>5.790883945417212E-2</v>
      </c>
      <c r="AO39">
        <v>5.790883945417212E-2</v>
      </c>
      <c r="AP39">
        <v>5.790883945417212E-2</v>
      </c>
      <c r="AQ39">
        <v>5.790883945417212E-2</v>
      </c>
      <c r="AR39">
        <v>5.790883945417212E-2</v>
      </c>
      <c r="AS39">
        <v>5.790883945417212E-2</v>
      </c>
      <c r="AT39">
        <v>5.790883945417212E-2</v>
      </c>
      <c r="AU39">
        <v>5.790883945417212E-2</v>
      </c>
      <c r="AV39">
        <v>5.790883945417212E-2</v>
      </c>
      <c r="AW39">
        <v>5.790883945417212E-2</v>
      </c>
      <c r="AX39">
        <v>5.790883945417212E-2</v>
      </c>
      <c r="AY39">
        <v>5.790883945417212E-2</v>
      </c>
      <c r="AZ39">
        <v>5.790883945417212E-2</v>
      </c>
      <c r="BA39">
        <v>5.790883945417212E-2</v>
      </c>
      <c r="BB39">
        <v>5.790883945417212E-2</v>
      </c>
      <c r="BC39">
        <v>5.790883945417212E-2</v>
      </c>
      <c r="BD39">
        <v>5.790883945417212E-2</v>
      </c>
      <c r="BE39">
        <v>4.9163084925754462E-2</v>
      </c>
      <c r="BF39">
        <v>4.9163084925754462E-2</v>
      </c>
      <c r="BG39">
        <v>4.9163084925754462E-2</v>
      </c>
      <c r="BH39">
        <v>4.1491091558214441E-2</v>
      </c>
      <c r="BI39">
        <v>4.1491091558214441E-2</v>
      </c>
      <c r="BJ39">
        <v>3.8229889017575763E-2</v>
      </c>
      <c r="BK39">
        <v>3.359852612035176E-2</v>
      </c>
      <c r="BL39">
        <v>2.6995381630113217E-2</v>
      </c>
      <c r="BM39">
        <v>2.1491501100439472E-2</v>
      </c>
      <c r="BN39">
        <v>2.0102981509396552E-2</v>
      </c>
      <c r="BO39">
        <v>1.7839762837903929E-2</v>
      </c>
      <c r="BP39">
        <v>1.6893280688130452E-2</v>
      </c>
      <c r="BQ39">
        <v>1.0661742059534381E-2</v>
      </c>
      <c r="BR39">
        <v>1.5071173182601792E-3</v>
      </c>
      <c r="BS39">
        <v>0</v>
      </c>
      <c r="BT39">
        <v>3.9372545855938322E-2</v>
      </c>
      <c r="BU39">
        <v>4.0399920301855179E-2</v>
      </c>
    </row>
    <row r="40" spans="1:73" x14ac:dyDescent="0.25">
      <c r="A40">
        <v>1595</v>
      </c>
      <c r="B40">
        <v>517.69347500571791</v>
      </c>
      <c r="C40">
        <v>1.4252521089362883E-3</v>
      </c>
      <c r="D40">
        <v>-10</v>
      </c>
      <c r="E40">
        <v>787.5</v>
      </c>
      <c r="F40">
        <v>-807.5</v>
      </c>
      <c r="G40">
        <v>0</v>
      </c>
      <c r="H40">
        <v>0</v>
      </c>
      <c r="I40">
        <v>6.5336522951086121E-3</v>
      </c>
      <c r="J40">
        <v>1.7046231371408992E-2</v>
      </c>
      <c r="K40">
        <v>2.1528233618332841E-2</v>
      </c>
      <c r="L40">
        <v>2.2916753209375761E-2</v>
      </c>
      <c r="M40">
        <v>2.4168857403264413E-2</v>
      </c>
      <c r="N40">
        <v>2.5048019687104673E-2</v>
      </c>
      <c r="O40">
        <v>2.993269956565035E-2</v>
      </c>
      <c r="P40">
        <v>3.7696047870048828E-2</v>
      </c>
      <c r="Q40">
        <v>4.6665045697337731E-2</v>
      </c>
      <c r="R40">
        <v>5.0588337034690747E-2</v>
      </c>
      <c r="S40">
        <v>5.0588337034690747E-2</v>
      </c>
      <c r="T40">
        <v>5.0588337034690747E-2</v>
      </c>
      <c r="U40">
        <v>5.0588337034690747E-2</v>
      </c>
      <c r="V40">
        <v>5.9334091563108406E-2</v>
      </c>
      <c r="W40">
        <v>5.9334091563108406E-2</v>
      </c>
      <c r="X40">
        <v>5.9334091563108406E-2</v>
      </c>
      <c r="Y40">
        <v>5.9334091563108406E-2</v>
      </c>
      <c r="Z40">
        <v>5.9334091563108406E-2</v>
      </c>
      <c r="AA40">
        <v>5.9334091563108406E-2</v>
      </c>
      <c r="AB40">
        <v>5.9334091563108406E-2</v>
      </c>
      <c r="AC40">
        <v>5.9334091563108406E-2</v>
      </c>
      <c r="AD40">
        <v>5.9334091563108406E-2</v>
      </c>
      <c r="AE40">
        <v>5.9334091563108406E-2</v>
      </c>
      <c r="AF40">
        <v>5.9334091563108406E-2</v>
      </c>
      <c r="AG40">
        <v>5.9334091563108406E-2</v>
      </c>
      <c r="AH40">
        <v>5.9334091563108406E-2</v>
      </c>
      <c r="AI40">
        <v>5.9334091563108406E-2</v>
      </c>
      <c r="AJ40">
        <v>5.9334091563108406E-2</v>
      </c>
      <c r="AK40">
        <v>5.9334091563108406E-2</v>
      </c>
      <c r="AL40">
        <v>5.9334091563108406E-2</v>
      </c>
      <c r="AM40">
        <v>5.9334091563108406E-2</v>
      </c>
      <c r="AN40">
        <v>5.9334091563108406E-2</v>
      </c>
      <c r="AO40">
        <v>5.9334091563108406E-2</v>
      </c>
      <c r="AP40">
        <v>5.9334091563108406E-2</v>
      </c>
      <c r="AQ40">
        <v>5.9334091563108406E-2</v>
      </c>
      <c r="AR40">
        <v>5.9334091563108406E-2</v>
      </c>
      <c r="AS40">
        <v>5.9334091563108406E-2</v>
      </c>
      <c r="AT40">
        <v>5.9334091563108406E-2</v>
      </c>
      <c r="AU40">
        <v>5.9334091563108406E-2</v>
      </c>
      <c r="AV40">
        <v>5.9334091563108406E-2</v>
      </c>
      <c r="AW40">
        <v>5.9334091563108406E-2</v>
      </c>
      <c r="AX40">
        <v>5.9334091563108406E-2</v>
      </c>
      <c r="AY40">
        <v>5.9334091563108406E-2</v>
      </c>
      <c r="AZ40">
        <v>5.9334091563108406E-2</v>
      </c>
      <c r="BA40">
        <v>5.9334091563108406E-2</v>
      </c>
      <c r="BB40">
        <v>5.9334091563108406E-2</v>
      </c>
      <c r="BC40">
        <v>5.9334091563108406E-2</v>
      </c>
      <c r="BD40">
        <v>5.9334091563108406E-2</v>
      </c>
      <c r="BE40">
        <v>5.0588337034690747E-2</v>
      </c>
      <c r="BF40">
        <v>5.0588337034690747E-2</v>
      </c>
      <c r="BG40">
        <v>5.0588337034690747E-2</v>
      </c>
      <c r="BH40">
        <v>4.2916343667150726E-2</v>
      </c>
      <c r="BI40">
        <v>4.2916343667150726E-2</v>
      </c>
      <c r="BJ40">
        <v>3.9655141126512049E-2</v>
      </c>
      <c r="BK40">
        <v>3.5023778229288045E-2</v>
      </c>
      <c r="BL40">
        <v>2.8420633739049506E-2</v>
      </c>
      <c r="BM40">
        <v>2.2916753209375761E-2</v>
      </c>
      <c r="BN40">
        <v>2.1528233618332841E-2</v>
      </c>
      <c r="BO40">
        <v>1.9265014946840218E-2</v>
      </c>
      <c r="BP40">
        <v>1.8318532797066741E-2</v>
      </c>
      <c r="BQ40">
        <v>1.0661742059534381E-2</v>
      </c>
      <c r="BR40">
        <v>1.5071173182601792E-3</v>
      </c>
      <c r="BS40">
        <v>0</v>
      </c>
      <c r="BT40">
        <v>4.1049941906433768E-2</v>
      </c>
      <c r="BU40">
        <v>4.0013173759861562E-2</v>
      </c>
    </row>
    <row r="41" spans="1:73" x14ac:dyDescent="0.25">
      <c r="A41">
        <v>1595</v>
      </c>
      <c r="B41">
        <v>571.49607222570535</v>
      </c>
      <c r="C41">
        <v>1.5733750211541597E-3</v>
      </c>
      <c r="D41">
        <v>-20</v>
      </c>
      <c r="E41">
        <v>777.5</v>
      </c>
      <c r="F41">
        <v>-817.5</v>
      </c>
      <c r="G41">
        <v>0</v>
      </c>
      <c r="H41">
        <v>0</v>
      </c>
      <c r="I41">
        <v>8.1070273162627722E-3</v>
      </c>
      <c r="J41">
        <v>1.8619606392563152E-2</v>
      </c>
      <c r="K41">
        <v>2.3101608639487001E-2</v>
      </c>
      <c r="L41">
        <v>2.4490128230529921E-2</v>
      </c>
      <c r="M41">
        <v>2.5742232424418574E-2</v>
      </c>
      <c r="N41">
        <v>2.6621394708258833E-2</v>
      </c>
      <c r="O41">
        <v>3.150607458680451E-2</v>
      </c>
      <c r="P41">
        <v>3.9269422891202985E-2</v>
      </c>
      <c r="Q41">
        <v>4.8238420718491888E-2</v>
      </c>
      <c r="R41">
        <v>5.2161712055844904E-2</v>
      </c>
      <c r="S41">
        <v>5.2161712055844904E-2</v>
      </c>
      <c r="T41">
        <v>5.2161712055844904E-2</v>
      </c>
      <c r="U41">
        <v>5.2161712055844904E-2</v>
      </c>
      <c r="V41">
        <v>6.0907466584262562E-2</v>
      </c>
      <c r="W41">
        <v>6.0907466584262562E-2</v>
      </c>
      <c r="X41">
        <v>6.0907466584262562E-2</v>
      </c>
      <c r="Y41">
        <v>6.0907466584262562E-2</v>
      </c>
      <c r="Z41">
        <v>6.0907466584262562E-2</v>
      </c>
      <c r="AA41">
        <v>6.0907466584262562E-2</v>
      </c>
      <c r="AB41">
        <v>6.0907466584262562E-2</v>
      </c>
      <c r="AC41">
        <v>6.0907466584262562E-2</v>
      </c>
      <c r="AD41">
        <v>6.0907466584262562E-2</v>
      </c>
      <c r="AE41">
        <v>6.0907466584262562E-2</v>
      </c>
      <c r="AF41">
        <v>6.0907466584262562E-2</v>
      </c>
      <c r="AG41">
        <v>6.0907466584262562E-2</v>
      </c>
      <c r="AH41">
        <v>6.0907466584262562E-2</v>
      </c>
      <c r="AI41">
        <v>6.0907466584262562E-2</v>
      </c>
      <c r="AJ41">
        <v>6.0907466584262562E-2</v>
      </c>
      <c r="AK41">
        <v>6.0907466584262562E-2</v>
      </c>
      <c r="AL41">
        <v>6.0907466584262562E-2</v>
      </c>
      <c r="AM41">
        <v>6.0907466584262562E-2</v>
      </c>
      <c r="AN41">
        <v>6.0907466584262562E-2</v>
      </c>
      <c r="AO41">
        <v>6.0907466584262562E-2</v>
      </c>
      <c r="AP41">
        <v>6.0907466584262562E-2</v>
      </c>
      <c r="AQ41">
        <v>6.0907466584262562E-2</v>
      </c>
      <c r="AR41">
        <v>6.0907466584262562E-2</v>
      </c>
      <c r="AS41">
        <v>6.0907466584262562E-2</v>
      </c>
      <c r="AT41">
        <v>6.0907466584262562E-2</v>
      </c>
      <c r="AU41">
        <v>6.0907466584262562E-2</v>
      </c>
      <c r="AV41">
        <v>6.0907466584262562E-2</v>
      </c>
      <c r="AW41">
        <v>6.0907466584262562E-2</v>
      </c>
      <c r="AX41">
        <v>6.0907466584262562E-2</v>
      </c>
      <c r="AY41">
        <v>6.0907466584262562E-2</v>
      </c>
      <c r="AZ41">
        <v>6.0907466584262562E-2</v>
      </c>
      <c r="BA41">
        <v>6.0907466584262562E-2</v>
      </c>
      <c r="BB41">
        <v>6.0907466584262562E-2</v>
      </c>
      <c r="BC41">
        <v>6.0907466584262562E-2</v>
      </c>
      <c r="BD41">
        <v>6.0907466584262562E-2</v>
      </c>
      <c r="BE41">
        <v>5.2161712055844904E-2</v>
      </c>
      <c r="BF41">
        <v>5.2161712055844904E-2</v>
      </c>
      <c r="BG41">
        <v>5.2161712055844904E-2</v>
      </c>
      <c r="BH41">
        <v>4.4489718688304883E-2</v>
      </c>
      <c r="BI41">
        <v>4.4489718688304883E-2</v>
      </c>
      <c r="BJ41">
        <v>4.1228516147666205E-2</v>
      </c>
      <c r="BK41">
        <v>3.6597153250442202E-2</v>
      </c>
      <c r="BL41">
        <v>2.9994008760203666E-2</v>
      </c>
      <c r="BM41">
        <v>2.4490128230529921E-2</v>
      </c>
      <c r="BN41">
        <v>2.3101608639487001E-2</v>
      </c>
      <c r="BO41">
        <v>2.0838389967994378E-2</v>
      </c>
      <c r="BP41">
        <v>1.9891907818220901E-2</v>
      </c>
      <c r="BQ41">
        <v>1.0661742059534381E-2</v>
      </c>
      <c r="BR41">
        <v>1.5071173182601792E-3</v>
      </c>
      <c r="BS41">
        <v>0</v>
      </c>
      <c r="BT41">
        <v>4.3318659487354645E-2</v>
      </c>
      <c r="BU41">
        <v>3.9166160784003541E-2</v>
      </c>
    </row>
    <row r="42" spans="1:73" x14ac:dyDescent="0.25">
      <c r="A42">
        <v>1595</v>
      </c>
      <c r="B42">
        <v>541.37282909090902</v>
      </c>
      <c r="C42">
        <v>1.4904432905477525E-3</v>
      </c>
      <c r="D42">
        <v>-30</v>
      </c>
      <c r="E42">
        <v>767.5</v>
      </c>
      <c r="F42">
        <v>-827.5</v>
      </c>
      <c r="G42">
        <v>0</v>
      </c>
      <c r="H42">
        <v>0</v>
      </c>
      <c r="I42">
        <v>9.597470606810524E-3</v>
      </c>
      <c r="J42">
        <v>2.0110049683110906E-2</v>
      </c>
      <c r="K42">
        <v>2.4592051930034754E-2</v>
      </c>
      <c r="L42">
        <v>2.5980571521077675E-2</v>
      </c>
      <c r="M42">
        <v>2.7232675714966327E-2</v>
      </c>
      <c r="N42">
        <v>2.8111837998806587E-2</v>
      </c>
      <c r="O42">
        <v>3.2996517877352263E-2</v>
      </c>
      <c r="P42">
        <v>4.0759866181750738E-2</v>
      </c>
      <c r="Q42">
        <v>4.9728864009039642E-2</v>
      </c>
      <c r="R42">
        <v>5.3652155346392658E-2</v>
      </c>
      <c r="S42">
        <v>5.3652155346392658E-2</v>
      </c>
      <c r="T42">
        <v>5.3652155346392658E-2</v>
      </c>
      <c r="U42">
        <v>5.3652155346392658E-2</v>
      </c>
      <c r="V42">
        <v>6.2397909874810316E-2</v>
      </c>
      <c r="W42">
        <v>6.2397909874810316E-2</v>
      </c>
      <c r="X42">
        <v>6.2397909874810316E-2</v>
      </c>
      <c r="Y42">
        <v>6.2397909874810316E-2</v>
      </c>
      <c r="Z42">
        <v>6.2397909874810316E-2</v>
      </c>
      <c r="AA42">
        <v>6.2397909874810316E-2</v>
      </c>
      <c r="AB42">
        <v>6.2397909874810316E-2</v>
      </c>
      <c r="AC42">
        <v>6.2397909874810316E-2</v>
      </c>
      <c r="AD42">
        <v>6.2397909874810316E-2</v>
      </c>
      <c r="AE42">
        <v>6.2397909874810316E-2</v>
      </c>
      <c r="AF42">
        <v>6.2397909874810316E-2</v>
      </c>
      <c r="AG42">
        <v>6.2397909874810316E-2</v>
      </c>
      <c r="AH42">
        <v>6.2397909874810316E-2</v>
      </c>
      <c r="AI42">
        <v>6.2397909874810316E-2</v>
      </c>
      <c r="AJ42">
        <v>6.2397909874810316E-2</v>
      </c>
      <c r="AK42">
        <v>6.2397909874810316E-2</v>
      </c>
      <c r="AL42">
        <v>6.2397909874810316E-2</v>
      </c>
      <c r="AM42">
        <v>6.2397909874810316E-2</v>
      </c>
      <c r="AN42">
        <v>6.2397909874810316E-2</v>
      </c>
      <c r="AO42">
        <v>6.2397909874810316E-2</v>
      </c>
      <c r="AP42">
        <v>6.2397909874810316E-2</v>
      </c>
      <c r="AQ42">
        <v>6.2397909874810316E-2</v>
      </c>
      <c r="AR42">
        <v>6.2397909874810316E-2</v>
      </c>
      <c r="AS42">
        <v>6.2397909874810316E-2</v>
      </c>
      <c r="AT42">
        <v>6.2397909874810316E-2</v>
      </c>
      <c r="AU42">
        <v>6.2397909874810316E-2</v>
      </c>
      <c r="AV42">
        <v>6.2397909874810316E-2</v>
      </c>
      <c r="AW42">
        <v>6.2397909874810316E-2</v>
      </c>
      <c r="AX42">
        <v>6.2397909874810316E-2</v>
      </c>
      <c r="AY42">
        <v>6.2397909874810316E-2</v>
      </c>
      <c r="AZ42">
        <v>6.2397909874810316E-2</v>
      </c>
      <c r="BA42">
        <v>6.2397909874810316E-2</v>
      </c>
      <c r="BB42">
        <v>6.2397909874810316E-2</v>
      </c>
      <c r="BC42">
        <v>6.2397909874810316E-2</v>
      </c>
      <c r="BD42">
        <v>6.2397909874810316E-2</v>
      </c>
      <c r="BE42">
        <v>5.3652155346392658E-2</v>
      </c>
      <c r="BF42">
        <v>5.3652155346392658E-2</v>
      </c>
      <c r="BG42">
        <v>5.3652155346392658E-2</v>
      </c>
      <c r="BH42">
        <v>4.5980161978852636E-2</v>
      </c>
      <c r="BI42">
        <v>4.5980161978852636E-2</v>
      </c>
      <c r="BJ42">
        <v>4.2718959438213959E-2</v>
      </c>
      <c r="BK42">
        <v>3.8087596540989956E-2</v>
      </c>
      <c r="BL42">
        <v>3.148445205075142E-2</v>
      </c>
      <c r="BM42">
        <v>2.5980571521077675E-2</v>
      </c>
      <c r="BN42">
        <v>2.4592051930034754E-2</v>
      </c>
      <c r="BO42">
        <v>2.2328833258542131E-2</v>
      </c>
      <c r="BP42">
        <v>1.9891907818220901E-2</v>
      </c>
      <c r="BQ42">
        <v>1.0661742059534381E-2</v>
      </c>
      <c r="BR42">
        <v>1.5071173182601792E-3</v>
      </c>
      <c r="BS42">
        <v>0</v>
      </c>
      <c r="BT42">
        <v>4.725300794405389E-2</v>
      </c>
      <c r="BU42">
        <v>3.8319147808145521E-2</v>
      </c>
    </row>
    <row r="43" spans="1:73" x14ac:dyDescent="0.25">
      <c r="A43">
        <v>1595</v>
      </c>
      <c r="B43">
        <v>522.04198968033859</v>
      </c>
      <c r="C43">
        <v>1.4372239223934215E-3</v>
      </c>
      <c r="D43">
        <v>-40</v>
      </c>
      <c r="E43">
        <v>757.5</v>
      </c>
      <c r="F43">
        <v>-837.5</v>
      </c>
      <c r="G43">
        <v>0</v>
      </c>
      <c r="H43">
        <v>1.4372239223934215E-3</v>
      </c>
      <c r="I43">
        <v>1.1034694529203946E-2</v>
      </c>
      <c r="J43">
        <v>2.1547273605504326E-2</v>
      </c>
      <c r="K43">
        <v>2.6029275852428174E-2</v>
      </c>
      <c r="L43">
        <v>2.7417795443471095E-2</v>
      </c>
      <c r="M43">
        <v>2.8669899637359747E-2</v>
      </c>
      <c r="N43">
        <v>2.9549061921200007E-2</v>
      </c>
      <c r="O43">
        <v>3.4433741799745683E-2</v>
      </c>
      <c r="P43">
        <v>4.2197090104144158E-2</v>
      </c>
      <c r="Q43">
        <v>5.1166087931433062E-2</v>
      </c>
      <c r="R43">
        <v>5.5089379268786078E-2</v>
      </c>
      <c r="S43">
        <v>5.5089379268786078E-2</v>
      </c>
      <c r="T43">
        <v>5.5089379268786078E-2</v>
      </c>
      <c r="U43">
        <v>5.5089379268786078E-2</v>
      </c>
      <c r="V43">
        <v>6.3835133797203736E-2</v>
      </c>
      <c r="W43">
        <v>6.3835133797203736E-2</v>
      </c>
      <c r="X43">
        <v>6.3835133797203736E-2</v>
      </c>
      <c r="Y43">
        <v>6.3835133797203736E-2</v>
      </c>
      <c r="Z43">
        <v>6.3835133797203736E-2</v>
      </c>
      <c r="AA43">
        <v>6.3835133797203736E-2</v>
      </c>
      <c r="AB43">
        <v>6.3835133797203736E-2</v>
      </c>
      <c r="AC43">
        <v>6.3835133797203736E-2</v>
      </c>
      <c r="AD43">
        <v>6.3835133797203736E-2</v>
      </c>
      <c r="AE43">
        <v>6.3835133797203736E-2</v>
      </c>
      <c r="AF43">
        <v>6.3835133797203736E-2</v>
      </c>
      <c r="AG43">
        <v>6.3835133797203736E-2</v>
      </c>
      <c r="AH43">
        <v>6.3835133797203736E-2</v>
      </c>
      <c r="AI43">
        <v>6.3835133797203736E-2</v>
      </c>
      <c r="AJ43">
        <v>6.3835133797203736E-2</v>
      </c>
      <c r="AK43">
        <v>6.3835133797203736E-2</v>
      </c>
      <c r="AL43">
        <v>6.3835133797203736E-2</v>
      </c>
      <c r="AM43">
        <v>6.3835133797203736E-2</v>
      </c>
      <c r="AN43">
        <v>6.3835133797203736E-2</v>
      </c>
      <c r="AO43">
        <v>6.3835133797203736E-2</v>
      </c>
      <c r="AP43">
        <v>6.3835133797203736E-2</v>
      </c>
      <c r="AQ43">
        <v>6.3835133797203736E-2</v>
      </c>
      <c r="AR43">
        <v>6.3835133797203736E-2</v>
      </c>
      <c r="AS43">
        <v>6.3835133797203736E-2</v>
      </c>
      <c r="AT43">
        <v>6.3835133797203736E-2</v>
      </c>
      <c r="AU43">
        <v>6.3835133797203736E-2</v>
      </c>
      <c r="AV43">
        <v>6.3835133797203736E-2</v>
      </c>
      <c r="AW43">
        <v>6.3835133797203736E-2</v>
      </c>
      <c r="AX43">
        <v>6.3835133797203736E-2</v>
      </c>
      <c r="AY43">
        <v>6.3835133797203736E-2</v>
      </c>
      <c r="AZ43">
        <v>6.3835133797203736E-2</v>
      </c>
      <c r="BA43">
        <v>6.3835133797203736E-2</v>
      </c>
      <c r="BB43">
        <v>6.3835133797203736E-2</v>
      </c>
      <c r="BC43">
        <v>6.3835133797203736E-2</v>
      </c>
      <c r="BD43">
        <v>6.3835133797203736E-2</v>
      </c>
      <c r="BE43">
        <v>5.5089379268786078E-2</v>
      </c>
      <c r="BF43">
        <v>5.5089379268786078E-2</v>
      </c>
      <c r="BG43">
        <v>5.5089379268786078E-2</v>
      </c>
      <c r="BH43">
        <v>4.7417385901246056E-2</v>
      </c>
      <c r="BI43">
        <v>4.7417385901246056E-2</v>
      </c>
      <c r="BJ43">
        <v>4.4156183360607379E-2</v>
      </c>
      <c r="BK43">
        <v>3.9524820463383376E-2</v>
      </c>
      <c r="BL43">
        <v>3.292167597314484E-2</v>
      </c>
      <c r="BM43">
        <v>2.7417795443471095E-2</v>
      </c>
      <c r="BN43">
        <v>2.6029275852428174E-2</v>
      </c>
      <c r="BO43">
        <v>2.3766057180935551E-2</v>
      </c>
      <c r="BP43">
        <v>1.9891907818220901E-2</v>
      </c>
      <c r="BQ43">
        <v>1.0661742059534381E-2</v>
      </c>
      <c r="BR43">
        <v>1.5071173182601792E-3</v>
      </c>
      <c r="BS43">
        <v>0</v>
      </c>
      <c r="BT43">
        <v>5.1187356400753135E-2</v>
      </c>
      <c r="BU43">
        <v>3.7601113663760996E-2</v>
      </c>
    </row>
    <row r="44" spans="1:73" x14ac:dyDescent="0.25">
      <c r="A44">
        <v>1595</v>
      </c>
      <c r="B44">
        <v>549.75073260188094</v>
      </c>
      <c r="C44">
        <v>1.5135083381559835E-3</v>
      </c>
      <c r="D44">
        <v>-30</v>
      </c>
      <c r="E44">
        <v>767.5</v>
      </c>
      <c r="F44">
        <v>-827.5</v>
      </c>
      <c r="G44">
        <v>0</v>
      </c>
      <c r="H44">
        <v>1.4372239223934215E-3</v>
      </c>
      <c r="I44">
        <v>1.2548202867359928E-2</v>
      </c>
      <c r="J44">
        <v>2.3060781943660309E-2</v>
      </c>
      <c r="K44">
        <v>2.7542784190584157E-2</v>
      </c>
      <c r="L44">
        <v>2.8931303781627078E-2</v>
      </c>
      <c r="M44">
        <v>3.018340797551573E-2</v>
      </c>
      <c r="N44">
        <v>3.1062570259355989E-2</v>
      </c>
      <c r="O44">
        <v>3.5947250137901669E-2</v>
      </c>
      <c r="P44">
        <v>4.3710598442300144E-2</v>
      </c>
      <c r="Q44">
        <v>5.2679596269589048E-2</v>
      </c>
      <c r="R44">
        <v>5.6602887606942064E-2</v>
      </c>
      <c r="S44">
        <v>5.6602887606942064E-2</v>
      </c>
      <c r="T44">
        <v>5.6602887606942064E-2</v>
      </c>
      <c r="U44">
        <v>5.6602887606942064E-2</v>
      </c>
      <c r="V44">
        <v>6.5348642135359722E-2</v>
      </c>
      <c r="W44">
        <v>6.5348642135359722E-2</v>
      </c>
      <c r="X44">
        <v>6.5348642135359722E-2</v>
      </c>
      <c r="Y44">
        <v>6.5348642135359722E-2</v>
      </c>
      <c r="Z44">
        <v>6.5348642135359722E-2</v>
      </c>
      <c r="AA44">
        <v>6.5348642135359722E-2</v>
      </c>
      <c r="AB44">
        <v>6.5348642135359722E-2</v>
      </c>
      <c r="AC44">
        <v>6.5348642135359722E-2</v>
      </c>
      <c r="AD44">
        <v>6.5348642135359722E-2</v>
      </c>
      <c r="AE44">
        <v>6.5348642135359722E-2</v>
      </c>
      <c r="AF44">
        <v>6.5348642135359722E-2</v>
      </c>
      <c r="AG44">
        <v>6.5348642135359722E-2</v>
      </c>
      <c r="AH44">
        <v>6.5348642135359722E-2</v>
      </c>
      <c r="AI44">
        <v>6.5348642135359722E-2</v>
      </c>
      <c r="AJ44">
        <v>6.5348642135359722E-2</v>
      </c>
      <c r="AK44">
        <v>6.5348642135359722E-2</v>
      </c>
      <c r="AL44">
        <v>6.5348642135359722E-2</v>
      </c>
      <c r="AM44">
        <v>6.5348642135359722E-2</v>
      </c>
      <c r="AN44">
        <v>6.5348642135359722E-2</v>
      </c>
      <c r="AO44">
        <v>6.5348642135359722E-2</v>
      </c>
      <c r="AP44">
        <v>6.5348642135359722E-2</v>
      </c>
      <c r="AQ44">
        <v>6.5348642135359722E-2</v>
      </c>
      <c r="AR44">
        <v>6.5348642135359722E-2</v>
      </c>
      <c r="AS44">
        <v>6.5348642135359722E-2</v>
      </c>
      <c r="AT44">
        <v>6.5348642135359722E-2</v>
      </c>
      <c r="AU44">
        <v>6.5348642135359722E-2</v>
      </c>
      <c r="AV44">
        <v>6.5348642135359722E-2</v>
      </c>
      <c r="AW44">
        <v>6.5348642135359722E-2</v>
      </c>
      <c r="AX44">
        <v>6.5348642135359722E-2</v>
      </c>
      <c r="AY44">
        <v>6.5348642135359722E-2</v>
      </c>
      <c r="AZ44">
        <v>6.5348642135359722E-2</v>
      </c>
      <c r="BA44">
        <v>6.5348642135359722E-2</v>
      </c>
      <c r="BB44">
        <v>6.5348642135359722E-2</v>
      </c>
      <c r="BC44">
        <v>6.5348642135359722E-2</v>
      </c>
      <c r="BD44">
        <v>6.5348642135359722E-2</v>
      </c>
      <c r="BE44">
        <v>5.6602887606942064E-2</v>
      </c>
      <c r="BF44">
        <v>5.6602887606942064E-2</v>
      </c>
      <c r="BG44">
        <v>5.6602887606942064E-2</v>
      </c>
      <c r="BH44">
        <v>4.8930894239402042E-2</v>
      </c>
      <c r="BI44">
        <v>4.8930894239402042E-2</v>
      </c>
      <c r="BJ44">
        <v>4.5669691698763365E-2</v>
      </c>
      <c r="BK44">
        <v>4.1038328801539362E-2</v>
      </c>
      <c r="BL44">
        <v>3.4435184311300826E-2</v>
      </c>
      <c r="BM44">
        <v>2.8931303781627078E-2</v>
      </c>
      <c r="BN44">
        <v>2.7542784190584157E-2</v>
      </c>
      <c r="BO44">
        <v>2.5279565519091534E-2</v>
      </c>
      <c r="BP44">
        <v>1.9891907818220901E-2</v>
      </c>
      <c r="BQ44">
        <v>1.0661742059534381E-2</v>
      </c>
      <c r="BR44">
        <v>1.5071173182601792E-3</v>
      </c>
      <c r="BS44">
        <v>0</v>
      </c>
      <c r="BT44">
        <v>4.725300794405389E-2</v>
      </c>
      <c r="BU44">
        <v>3.8319147808145528E-2</v>
      </c>
    </row>
    <row r="45" spans="1:73" x14ac:dyDescent="0.25">
      <c r="A45">
        <v>1595</v>
      </c>
      <c r="B45">
        <v>565.37882871473346</v>
      </c>
      <c r="C45">
        <v>1.5565337538100171E-3</v>
      </c>
      <c r="D45">
        <v>-20</v>
      </c>
      <c r="E45">
        <v>777.5</v>
      </c>
      <c r="F45">
        <v>-817.5</v>
      </c>
      <c r="G45">
        <v>0</v>
      </c>
      <c r="H45">
        <v>1.4372239223934215E-3</v>
      </c>
      <c r="I45">
        <v>1.4104736621169945E-2</v>
      </c>
      <c r="J45">
        <v>2.4617315697470325E-2</v>
      </c>
      <c r="K45">
        <v>2.9099317944394174E-2</v>
      </c>
      <c r="L45">
        <v>3.0487837535437094E-2</v>
      </c>
      <c r="M45">
        <v>3.1739941729325746E-2</v>
      </c>
      <c r="N45">
        <v>3.2619104013166006E-2</v>
      </c>
      <c r="O45">
        <v>3.7503783891711689E-2</v>
      </c>
      <c r="P45">
        <v>4.5267132196110164E-2</v>
      </c>
      <c r="Q45">
        <v>5.4236130023399068E-2</v>
      </c>
      <c r="R45">
        <v>5.8159421360752084E-2</v>
      </c>
      <c r="S45">
        <v>5.8159421360752084E-2</v>
      </c>
      <c r="T45">
        <v>5.8159421360752084E-2</v>
      </c>
      <c r="U45">
        <v>5.8159421360752084E-2</v>
      </c>
      <c r="V45">
        <v>6.6905175889169735E-2</v>
      </c>
      <c r="W45">
        <v>6.6905175889169735E-2</v>
      </c>
      <c r="X45">
        <v>6.6905175889169735E-2</v>
      </c>
      <c r="Y45">
        <v>6.6905175889169735E-2</v>
      </c>
      <c r="Z45">
        <v>6.6905175889169735E-2</v>
      </c>
      <c r="AA45">
        <v>6.6905175889169735E-2</v>
      </c>
      <c r="AB45">
        <v>6.6905175889169735E-2</v>
      </c>
      <c r="AC45">
        <v>6.6905175889169735E-2</v>
      </c>
      <c r="AD45">
        <v>6.6905175889169735E-2</v>
      </c>
      <c r="AE45">
        <v>6.6905175889169735E-2</v>
      </c>
      <c r="AF45">
        <v>6.6905175889169735E-2</v>
      </c>
      <c r="AG45">
        <v>6.6905175889169735E-2</v>
      </c>
      <c r="AH45">
        <v>6.6905175889169735E-2</v>
      </c>
      <c r="AI45">
        <v>6.6905175889169735E-2</v>
      </c>
      <c r="AJ45">
        <v>6.6905175889169735E-2</v>
      </c>
      <c r="AK45">
        <v>6.6905175889169735E-2</v>
      </c>
      <c r="AL45">
        <v>6.6905175889169735E-2</v>
      </c>
      <c r="AM45">
        <v>6.6905175889169735E-2</v>
      </c>
      <c r="AN45">
        <v>6.6905175889169735E-2</v>
      </c>
      <c r="AO45">
        <v>6.6905175889169735E-2</v>
      </c>
      <c r="AP45">
        <v>6.6905175889169735E-2</v>
      </c>
      <c r="AQ45">
        <v>6.6905175889169735E-2</v>
      </c>
      <c r="AR45">
        <v>6.6905175889169735E-2</v>
      </c>
      <c r="AS45">
        <v>6.6905175889169735E-2</v>
      </c>
      <c r="AT45">
        <v>6.6905175889169735E-2</v>
      </c>
      <c r="AU45">
        <v>6.6905175889169735E-2</v>
      </c>
      <c r="AV45">
        <v>6.6905175889169735E-2</v>
      </c>
      <c r="AW45">
        <v>6.6905175889169735E-2</v>
      </c>
      <c r="AX45">
        <v>6.6905175889169735E-2</v>
      </c>
      <c r="AY45">
        <v>6.6905175889169735E-2</v>
      </c>
      <c r="AZ45">
        <v>6.6905175889169735E-2</v>
      </c>
      <c r="BA45">
        <v>6.6905175889169735E-2</v>
      </c>
      <c r="BB45">
        <v>6.6905175889169735E-2</v>
      </c>
      <c r="BC45">
        <v>6.6905175889169735E-2</v>
      </c>
      <c r="BD45">
        <v>6.6905175889169735E-2</v>
      </c>
      <c r="BE45">
        <v>5.8159421360752084E-2</v>
      </c>
      <c r="BF45">
        <v>5.8159421360752084E-2</v>
      </c>
      <c r="BG45">
        <v>5.8159421360752084E-2</v>
      </c>
      <c r="BH45">
        <v>5.0487427993212063E-2</v>
      </c>
      <c r="BI45">
        <v>5.0487427993212063E-2</v>
      </c>
      <c r="BJ45">
        <v>4.7226225452573385E-2</v>
      </c>
      <c r="BK45">
        <v>4.2594862555349382E-2</v>
      </c>
      <c r="BL45">
        <v>3.5991718065110846E-2</v>
      </c>
      <c r="BM45">
        <v>3.0487837535437094E-2</v>
      </c>
      <c r="BN45">
        <v>2.9099317944394174E-2</v>
      </c>
      <c r="BO45">
        <v>2.6836099272901551E-2</v>
      </c>
      <c r="BP45">
        <v>2.1448441572030918E-2</v>
      </c>
      <c r="BQ45">
        <v>1.0661742059534381E-2</v>
      </c>
      <c r="BR45">
        <v>1.5071173182601792E-3</v>
      </c>
      <c r="BS45">
        <v>0</v>
      </c>
      <c r="BT45">
        <v>4.3318659487354645E-2</v>
      </c>
      <c r="BU45">
        <v>3.9166160784003541E-2</v>
      </c>
    </row>
    <row r="46" spans="1:73" x14ac:dyDescent="0.25">
      <c r="A46">
        <v>1559</v>
      </c>
      <c r="B46">
        <v>453.21125485872994</v>
      </c>
      <c r="C46">
        <v>1.2477273289448589E-3</v>
      </c>
      <c r="D46">
        <v>-10</v>
      </c>
      <c r="E46">
        <v>769.5</v>
      </c>
      <c r="F46">
        <v>-789.5</v>
      </c>
      <c r="G46">
        <v>0</v>
      </c>
      <c r="H46">
        <v>1.4372239223934215E-3</v>
      </c>
      <c r="I46">
        <v>1.4104736621169945E-2</v>
      </c>
      <c r="J46">
        <v>2.5865043026415183E-2</v>
      </c>
      <c r="K46">
        <v>3.0347045273339032E-2</v>
      </c>
      <c r="L46">
        <v>3.1735564864381956E-2</v>
      </c>
      <c r="M46">
        <v>3.2987669058270608E-2</v>
      </c>
      <c r="N46">
        <v>3.3866831342110867E-2</v>
      </c>
      <c r="O46">
        <v>3.8751511220656551E-2</v>
      </c>
      <c r="P46">
        <v>4.6514859525055026E-2</v>
      </c>
      <c r="Q46">
        <v>5.5483857352343929E-2</v>
      </c>
      <c r="R46">
        <v>5.9407148689696945E-2</v>
      </c>
      <c r="S46">
        <v>5.9407148689696945E-2</v>
      </c>
      <c r="T46">
        <v>5.9407148689696945E-2</v>
      </c>
      <c r="U46">
        <v>5.9407148689696945E-2</v>
      </c>
      <c r="V46">
        <v>6.8152903218114597E-2</v>
      </c>
      <c r="W46">
        <v>6.8152903218114597E-2</v>
      </c>
      <c r="X46">
        <v>6.8152903218114597E-2</v>
      </c>
      <c r="Y46">
        <v>6.8152903218114597E-2</v>
      </c>
      <c r="Z46">
        <v>6.8152903218114597E-2</v>
      </c>
      <c r="AA46">
        <v>6.8152903218114597E-2</v>
      </c>
      <c r="AB46">
        <v>6.8152903218114597E-2</v>
      </c>
      <c r="AC46">
        <v>6.8152903218114597E-2</v>
      </c>
      <c r="AD46">
        <v>6.8152903218114597E-2</v>
      </c>
      <c r="AE46">
        <v>6.8152903218114597E-2</v>
      </c>
      <c r="AF46">
        <v>6.8152903218114597E-2</v>
      </c>
      <c r="AG46">
        <v>6.8152903218114597E-2</v>
      </c>
      <c r="AH46">
        <v>6.8152903218114597E-2</v>
      </c>
      <c r="AI46">
        <v>6.8152903218114597E-2</v>
      </c>
      <c r="AJ46">
        <v>6.8152903218114597E-2</v>
      </c>
      <c r="AK46">
        <v>6.8152903218114597E-2</v>
      </c>
      <c r="AL46">
        <v>6.8152903218114597E-2</v>
      </c>
      <c r="AM46">
        <v>6.8152903218114597E-2</v>
      </c>
      <c r="AN46">
        <v>6.8152903218114597E-2</v>
      </c>
      <c r="AO46">
        <v>6.8152903218114597E-2</v>
      </c>
      <c r="AP46">
        <v>6.8152903218114597E-2</v>
      </c>
      <c r="AQ46">
        <v>6.8152903218114597E-2</v>
      </c>
      <c r="AR46">
        <v>6.8152903218114597E-2</v>
      </c>
      <c r="AS46">
        <v>6.8152903218114597E-2</v>
      </c>
      <c r="AT46">
        <v>6.8152903218114597E-2</v>
      </c>
      <c r="AU46">
        <v>6.8152903218114597E-2</v>
      </c>
      <c r="AV46">
        <v>6.8152903218114597E-2</v>
      </c>
      <c r="AW46">
        <v>6.8152903218114597E-2</v>
      </c>
      <c r="AX46">
        <v>6.8152903218114597E-2</v>
      </c>
      <c r="AY46">
        <v>6.8152903218114597E-2</v>
      </c>
      <c r="AZ46">
        <v>6.8152903218114597E-2</v>
      </c>
      <c r="BA46">
        <v>6.8152903218114597E-2</v>
      </c>
      <c r="BB46">
        <v>6.8152903218114597E-2</v>
      </c>
      <c r="BC46">
        <v>6.8152903218114597E-2</v>
      </c>
      <c r="BD46">
        <v>6.8152903218114597E-2</v>
      </c>
      <c r="BE46">
        <v>5.9407148689696945E-2</v>
      </c>
      <c r="BF46">
        <v>5.9407148689696945E-2</v>
      </c>
      <c r="BG46">
        <v>5.9407148689696945E-2</v>
      </c>
      <c r="BH46">
        <v>5.1735155322156924E-2</v>
      </c>
      <c r="BI46">
        <v>5.1735155322156924E-2</v>
      </c>
      <c r="BJ46">
        <v>4.8473952781518247E-2</v>
      </c>
      <c r="BK46">
        <v>4.3842589884294243E-2</v>
      </c>
      <c r="BL46">
        <v>3.7239445394055708E-2</v>
      </c>
      <c r="BM46">
        <v>3.1735564864381956E-2</v>
      </c>
      <c r="BN46">
        <v>3.0347045273339032E-2</v>
      </c>
      <c r="BO46">
        <v>2.8083826601846409E-2</v>
      </c>
      <c r="BP46">
        <v>2.1448441572030918E-2</v>
      </c>
      <c r="BQ46">
        <v>1.0661742059534381E-2</v>
      </c>
      <c r="BR46">
        <v>1.5071173182601792E-3</v>
      </c>
      <c r="BS46">
        <v>0</v>
      </c>
      <c r="BT46">
        <v>3.8030629015541953E-2</v>
      </c>
      <c r="BU46">
        <v>3.8488550403317133E-2</v>
      </c>
    </row>
    <row r="47" spans="1:73" x14ac:dyDescent="0.25">
      <c r="A47">
        <v>1559</v>
      </c>
      <c r="B47">
        <v>481.39821639194361</v>
      </c>
      <c r="C47">
        <v>1.3253283193171541E-3</v>
      </c>
      <c r="D47">
        <v>0</v>
      </c>
      <c r="E47">
        <v>779.5</v>
      </c>
      <c r="F47">
        <v>-779.5</v>
      </c>
      <c r="G47">
        <v>0</v>
      </c>
      <c r="H47">
        <v>1.4372239223934215E-3</v>
      </c>
      <c r="I47">
        <v>1.4104736621169945E-2</v>
      </c>
      <c r="J47">
        <v>2.7190371345732336E-2</v>
      </c>
      <c r="K47">
        <v>3.1672373592656185E-2</v>
      </c>
      <c r="L47">
        <v>3.3060893183699112E-2</v>
      </c>
      <c r="M47">
        <v>3.4312997377587764E-2</v>
      </c>
      <c r="N47">
        <v>3.5192159661428024E-2</v>
      </c>
      <c r="O47">
        <v>4.0076839539973708E-2</v>
      </c>
      <c r="P47">
        <v>4.7840187844372183E-2</v>
      </c>
      <c r="Q47">
        <v>5.6809185671661086E-2</v>
      </c>
      <c r="R47">
        <v>6.0732477009014102E-2</v>
      </c>
      <c r="S47">
        <v>6.0732477009014102E-2</v>
      </c>
      <c r="T47">
        <v>6.0732477009014102E-2</v>
      </c>
      <c r="U47">
        <v>6.0732477009014102E-2</v>
      </c>
      <c r="V47">
        <v>6.9478231537431753E-2</v>
      </c>
      <c r="W47">
        <v>6.9478231537431753E-2</v>
      </c>
      <c r="X47">
        <v>6.9478231537431753E-2</v>
      </c>
      <c r="Y47">
        <v>6.9478231537431753E-2</v>
      </c>
      <c r="Z47">
        <v>6.9478231537431753E-2</v>
      </c>
      <c r="AA47">
        <v>6.9478231537431753E-2</v>
      </c>
      <c r="AB47">
        <v>6.9478231537431753E-2</v>
      </c>
      <c r="AC47">
        <v>6.9478231537431753E-2</v>
      </c>
      <c r="AD47">
        <v>6.9478231537431753E-2</v>
      </c>
      <c r="AE47">
        <v>6.9478231537431753E-2</v>
      </c>
      <c r="AF47">
        <v>6.9478231537431753E-2</v>
      </c>
      <c r="AG47">
        <v>6.9478231537431753E-2</v>
      </c>
      <c r="AH47">
        <v>6.9478231537431753E-2</v>
      </c>
      <c r="AI47">
        <v>6.9478231537431753E-2</v>
      </c>
      <c r="AJ47">
        <v>6.9478231537431753E-2</v>
      </c>
      <c r="AK47">
        <v>6.9478231537431753E-2</v>
      </c>
      <c r="AL47">
        <v>6.9478231537431753E-2</v>
      </c>
      <c r="AM47">
        <v>6.9478231537431753E-2</v>
      </c>
      <c r="AN47">
        <v>6.9478231537431753E-2</v>
      </c>
      <c r="AO47">
        <v>6.9478231537431753E-2</v>
      </c>
      <c r="AP47">
        <v>6.9478231537431753E-2</v>
      </c>
      <c r="AQ47">
        <v>6.9478231537431753E-2</v>
      </c>
      <c r="AR47">
        <v>6.9478231537431753E-2</v>
      </c>
      <c r="AS47">
        <v>6.9478231537431753E-2</v>
      </c>
      <c r="AT47">
        <v>6.9478231537431753E-2</v>
      </c>
      <c r="AU47">
        <v>6.9478231537431753E-2</v>
      </c>
      <c r="AV47">
        <v>6.9478231537431753E-2</v>
      </c>
      <c r="AW47">
        <v>6.9478231537431753E-2</v>
      </c>
      <c r="AX47">
        <v>6.9478231537431753E-2</v>
      </c>
      <c r="AY47">
        <v>6.9478231537431753E-2</v>
      </c>
      <c r="AZ47">
        <v>6.9478231537431753E-2</v>
      </c>
      <c r="BA47">
        <v>6.9478231537431753E-2</v>
      </c>
      <c r="BB47">
        <v>6.9478231537431753E-2</v>
      </c>
      <c r="BC47">
        <v>6.9478231537431753E-2</v>
      </c>
      <c r="BD47">
        <v>6.9478231537431753E-2</v>
      </c>
      <c r="BE47">
        <v>6.0732477009014102E-2</v>
      </c>
      <c r="BF47">
        <v>6.0732477009014102E-2</v>
      </c>
      <c r="BG47">
        <v>6.0732477009014102E-2</v>
      </c>
      <c r="BH47">
        <v>5.3060483641474081E-2</v>
      </c>
      <c r="BI47">
        <v>5.3060483641474081E-2</v>
      </c>
      <c r="BJ47">
        <v>4.9799281100835403E-2</v>
      </c>
      <c r="BK47">
        <v>4.51679182036114E-2</v>
      </c>
      <c r="BL47">
        <v>3.8564773713372864E-2</v>
      </c>
      <c r="BM47">
        <v>3.3060893183699112E-2</v>
      </c>
      <c r="BN47">
        <v>3.1672373592656185E-2</v>
      </c>
      <c r="BO47">
        <v>2.9409154921163562E-2</v>
      </c>
      <c r="BP47">
        <v>2.2773769891348071E-2</v>
      </c>
      <c r="BQ47">
        <v>1.0661742059534381E-2</v>
      </c>
      <c r="BR47">
        <v>1.5071173182601792E-3</v>
      </c>
      <c r="BS47">
        <v>0</v>
      </c>
      <c r="BT47">
        <v>3.735583625097199E-2</v>
      </c>
      <c r="BU47">
        <v>3.9335563379175154E-2</v>
      </c>
    </row>
    <row r="48" spans="1:73" x14ac:dyDescent="0.25">
      <c r="A48">
        <v>1559</v>
      </c>
      <c r="B48">
        <v>455.99104637539455</v>
      </c>
      <c r="C48">
        <v>1.2553803203631604E-3</v>
      </c>
      <c r="D48">
        <v>10</v>
      </c>
      <c r="E48">
        <v>789.5</v>
      </c>
      <c r="F48">
        <v>-769.5</v>
      </c>
      <c r="G48">
        <v>0</v>
      </c>
      <c r="H48">
        <v>1.4372239223934215E-3</v>
      </c>
      <c r="I48">
        <v>1.4104736621169945E-2</v>
      </c>
      <c r="J48">
        <v>2.7190371345732336E-2</v>
      </c>
      <c r="K48">
        <v>3.2927753913019345E-2</v>
      </c>
      <c r="L48">
        <v>3.4316273504062272E-2</v>
      </c>
      <c r="M48">
        <v>3.5568377697950924E-2</v>
      </c>
      <c r="N48">
        <v>3.6447539981791184E-2</v>
      </c>
      <c r="O48">
        <v>4.1332219860336868E-2</v>
      </c>
      <c r="P48">
        <v>4.9095568164735343E-2</v>
      </c>
      <c r="Q48">
        <v>5.8064565992024246E-2</v>
      </c>
      <c r="R48">
        <v>6.1987857329377262E-2</v>
      </c>
      <c r="S48">
        <v>6.1987857329377262E-2</v>
      </c>
      <c r="T48">
        <v>6.1987857329377262E-2</v>
      </c>
      <c r="U48">
        <v>6.1987857329377262E-2</v>
      </c>
      <c r="V48">
        <v>7.073361185779492E-2</v>
      </c>
      <c r="W48">
        <v>7.073361185779492E-2</v>
      </c>
      <c r="X48">
        <v>7.073361185779492E-2</v>
      </c>
      <c r="Y48">
        <v>7.073361185779492E-2</v>
      </c>
      <c r="Z48">
        <v>7.073361185779492E-2</v>
      </c>
      <c r="AA48">
        <v>7.073361185779492E-2</v>
      </c>
      <c r="AB48">
        <v>7.073361185779492E-2</v>
      </c>
      <c r="AC48">
        <v>7.073361185779492E-2</v>
      </c>
      <c r="AD48">
        <v>7.073361185779492E-2</v>
      </c>
      <c r="AE48">
        <v>7.073361185779492E-2</v>
      </c>
      <c r="AF48">
        <v>7.073361185779492E-2</v>
      </c>
      <c r="AG48">
        <v>7.073361185779492E-2</v>
      </c>
      <c r="AH48">
        <v>7.073361185779492E-2</v>
      </c>
      <c r="AI48">
        <v>7.073361185779492E-2</v>
      </c>
      <c r="AJ48">
        <v>7.073361185779492E-2</v>
      </c>
      <c r="AK48">
        <v>7.073361185779492E-2</v>
      </c>
      <c r="AL48">
        <v>7.073361185779492E-2</v>
      </c>
      <c r="AM48">
        <v>7.073361185779492E-2</v>
      </c>
      <c r="AN48">
        <v>7.073361185779492E-2</v>
      </c>
      <c r="AO48">
        <v>7.073361185779492E-2</v>
      </c>
      <c r="AP48">
        <v>7.073361185779492E-2</v>
      </c>
      <c r="AQ48">
        <v>7.073361185779492E-2</v>
      </c>
      <c r="AR48">
        <v>7.073361185779492E-2</v>
      </c>
      <c r="AS48">
        <v>7.073361185779492E-2</v>
      </c>
      <c r="AT48">
        <v>7.073361185779492E-2</v>
      </c>
      <c r="AU48">
        <v>7.073361185779492E-2</v>
      </c>
      <c r="AV48">
        <v>7.073361185779492E-2</v>
      </c>
      <c r="AW48">
        <v>7.073361185779492E-2</v>
      </c>
      <c r="AX48">
        <v>7.073361185779492E-2</v>
      </c>
      <c r="AY48">
        <v>7.073361185779492E-2</v>
      </c>
      <c r="AZ48">
        <v>7.073361185779492E-2</v>
      </c>
      <c r="BA48">
        <v>7.073361185779492E-2</v>
      </c>
      <c r="BB48">
        <v>7.073361185779492E-2</v>
      </c>
      <c r="BC48">
        <v>7.073361185779492E-2</v>
      </c>
      <c r="BD48">
        <v>7.073361185779492E-2</v>
      </c>
      <c r="BE48">
        <v>6.1987857329377262E-2</v>
      </c>
      <c r="BF48">
        <v>6.1987857329377262E-2</v>
      </c>
      <c r="BG48">
        <v>6.1987857329377262E-2</v>
      </c>
      <c r="BH48">
        <v>5.4315863961837241E-2</v>
      </c>
      <c r="BI48">
        <v>5.4315863961837241E-2</v>
      </c>
      <c r="BJ48">
        <v>5.1054661421198563E-2</v>
      </c>
      <c r="BK48">
        <v>4.642329852397456E-2</v>
      </c>
      <c r="BL48">
        <v>3.9820154033736024E-2</v>
      </c>
      <c r="BM48">
        <v>3.4316273504062272E-2</v>
      </c>
      <c r="BN48">
        <v>3.2927753913019345E-2</v>
      </c>
      <c r="BO48">
        <v>3.0664535241526722E-2</v>
      </c>
      <c r="BP48">
        <v>2.4029150211711231E-2</v>
      </c>
      <c r="BQ48">
        <v>1.0661742059534381E-2</v>
      </c>
      <c r="BR48">
        <v>1.5071173182601792E-3</v>
      </c>
      <c r="BS48">
        <v>0</v>
      </c>
      <c r="BT48">
        <v>3.6836180715402032E-2</v>
      </c>
      <c r="BU48">
        <v>4.0401839188871233E-2</v>
      </c>
    </row>
    <row r="49" spans="1:73" x14ac:dyDescent="0.25">
      <c r="A49">
        <v>1561</v>
      </c>
      <c r="B49">
        <v>699.76005299807821</v>
      </c>
      <c r="C49">
        <v>1.9264961592839551E-3</v>
      </c>
      <c r="D49">
        <v>20</v>
      </c>
      <c r="E49">
        <v>800.5</v>
      </c>
      <c r="F49">
        <v>-760.5</v>
      </c>
      <c r="G49">
        <v>0</v>
      </c>
      <c r="H49">
        <v>1.4372239223934215E-3</v>
      </c>
      <c r="I49">
        <v>1.4104736621169945E-2</v>
      </c>
      <c r="J49">
        <v>2.7190371345732336E-2</v>
      </c>
      <c r="K49">
        <v>3.4854250072303299E-2</v>
      </c>
      <c r="L49">
        <v>3.6242769663346226E-2</v>
      </c>
      <c r="M49">
        <v>3.7494873857234878E-2</v>
      </c>
      <c r="N49">
        <v>3.8374036141075138E-2</v>
      </c>
      <c r="O49">
        <v>4.3258716019620821E-2</v>
      </c>
      <c r="P49">
        <v>5.1022064324019296E-2</v>
      </c>
      <c r="Q49">
        <v>5.99910621513082E-2</v>
      </c>
      <c r="R49">
        <v>6.3914353488661216E-2</v>
      </c>
      <c r="S49">
        <v>6.3914353488661216E-2</v>
      </c>
      <c r="T49">
        <v>6.3914353488661216E-2</v>
      </c>
      <c r="U49">
        <v>6.3914353488661216E-2</v>
      </c>
      <c r="V49">
        <v>7.2660108017078881E-2</v>
      </c>
      <c r="W49">
        <v>7.2660108017078881E-2</v>
      </c>
      <c r="X49">
        <v>7.2660108017078881E-2</v>
      </c>
      <c r="Y49">
        <v>7.2660108017078881E-2</v>
      </c>
      <c r="Z49">
        <v>7.2660108017078881E-2</v>
      </c>
      <c r="AA49">
        <v>7.2660108017078881E-2</v>
      </c>
      <c r="AB49">
        <v>7.2660108017078881E-2</v>
      </c>
      <c r="AC49">
        <v>7.2660108017078881E-2</v>
      </c>
      <c r="AD49">
        <v>7.2660108017078881E-2</v>
      </c>
      <c r="AE49">
        <v>7.2660108017078881E-2</v>
      </c>
      <c r="AF49">
        <v>7.2660108017078881E-2</v>
      </c>
      <c r="AG49">
        <v>7.2660108017078881E-2</v>
      </c>
      <c r="AH49">
        <v>7.2660108017078881E-2</v>
      </c>
      <c r="AI49">
        <v>7.2660108017078881E-2</v>
      </c>
      <c r="AJ49">
        <v>7.2660108017078881E-2</v>
      </c>
      <c r="AK49">
        <v>7.2660108017078881E-2</v>
      </c>
      <c r="AL49">
        <v>7.2660108017078881E-2</v>
      </c>
      <c r="AM49">
        <v>7.2660108017078881E-2</v>
      </c>
      <c r="AN49">
        <v>7.2660108017078881E-2</v>
      </c>
      <c r="AO49">
        <v>7.2660108017078881E-2</v>
      </c>
      <c r="AP49">
        <v>7.2660108017078881E-2</v>
      </c>
      <c r="AQ49">
        <v>7.2660108017078881E-2</v>
      </c>
      <c r="AR49">
        <v>7.2660108017078881E-2</v>
      </c>
      <c r="AS49">
        <v>7.2660108017078881E-2</v>
      </c>
      <c r="AT49">
        <v>7.2660108017078881E-2</v>
      </c>
      <c r="AU49">
        <v>7.2660108017078881E-2</v>
      </c>
      <c r="AV49">
        <v>7.2660108017078881E-2</v>
      </c>
      <c r="AW49">
        <v>7.2660108017078881E-2</v>
      </c>
      <c r="AX49">
        <v>7.2660108017078881E-2</v>
      </c>
      <c r="AY49">
        <v>7.2660108017078881E-2</v>
      </c>
      <c r="AZ49">
        <v>7.2660108017078881E-2</v>
      </c>
      <c r="BA49">
        <v>7.2660108017078881E-2</v>
      </c>
      <c r="BB49">
        <v>7.2660108017078881E-2</v>
      </c>
      <c r="BC49">
        <v>7.2660108017078881E-2</v>
      </c>
      <c r="BD49">
        <v>7.2660108017078881E-2</v>
      </c>
      <c r="BE49">
        <v>6.3914353488661216E-2</v>
      </c>
      <c r="BF49">
        <v>6.3914353488661216E-2</v>
      </c>
      <c r="BG49">
        <v>6.3914353488661216E-2</v>
      </c>
      <c r="BH49">
        <v>5.6242360121121195E-2</v>
      </c>
      <c r="BI49">
        <v>5.6242360121121195E-2</v>
      </c>
      <c r="BJ49">
        <v>5.2981157580482517E-2</v>
      </c>
      <c r="BK49">
        <v>4.8349794683258514E-2</v>
      </c>
      <c r="BL49">
        <v>4.1746650193019978E-2</v>
      </c>
      <c r="BM49">
        <v>3.6242769663346226E-2</v>
      </c>
      <c r="BN49">
        <v>3.4854250072303299E-2</v>
      </c>
      <c r="BO49">
        <v>3.2591031400810676E-2</v>
      </c>
      <c r="BP49">
        <v>2.5955646370995185E-2</v>
      </c>
      <c r="BQ49">
        <v>1.0661742059534381E-2</v>
      </c>
      <c r="BR49">
        <v>1.5071173182601792E-3</v>
      </c>
      <c r="BS49">
        <v>0</v>
      </c>
      <c r="BT49">
        <v>3.6373289778049447E-2</v>
      </c>
      <c r="BU49">
        <v>4.3133472247552762E-2</v>
      </c>
    </row>
    <row r="50" spans="1:73" x14ac:dyDescent="0.25">
      <c r="A50">
        <v>1559</v>
      </c>
      <c r="B50">
        <v>600.59535610285434</v>
      </c>
      <c r="C50">
        <v>1.6534877089062784E-3</v>
      </c>
      <c r="D50">
        <v>30</v>
      </c>
      <c r="E50">
        <v>809.5</v>
      </c>
      <c r="F50">
        <v>-749.5</v>
      </c>
      <c r="G50">
        <v>0</v>
      </c>
      <c r="H50">
        <v>1.4372239223934215E-3</v>
      </c>
      <c r="I50">
        <v>1.4104736621169945E-2</v>
      </c>
      <c r="J50">
        <v>2.7190371345732336E-2</v>
      </c>
      <c r="K50">
        <v>3.6507737781209575E-2</v>
      </c>
      <c r="L50">
        <v>3.7896257372252502E-2</v>
      </c>
      <c r="M50">
        <v>3.9148361566141154E-2</v>
      </c>
      <c r="N50">
        <v>4.0027523849981414E-2</v>
      </c>
      <c r="O50">
        <v>4.4912203728527098E-2</v>
      </c>
      <c r="P50">
        <v>5.2675552032925572E-2</v>
      </c>
      <c r="Q50">
        <v>6.1644549860214476E-2</v>
      </c>
      <c r="R50">
        <v>6.5567841197567492E-2</v>
      </c>
      <c r="S50">
        <v>6.5567841197567492E-2</v>
      </c>
      <c r="T50">
        <v>6.5567841197567492E-2</v>
      </c>
      <c r="U50">
        <v>6.5567841197567492E-2</v>
      </c>
      <c r="V50">
        <v>7.4313595725985157E-2</v>
      </c>
      <c r="W50">
        <v>7.4313595725985157E-2</v>
      </c>
      <c r="X50">
        <v>7.4313595725985157E-2</v>
      </c>
      <c r="Y50">
        <v>7.4313595725985157E-2</v>
      </c>
      <c r="Z50">
        <v>7.4313595725985157E-2</v>
      </c>
      <c r="AA50">
        <v>7.4313595725985157E-2</v>
      </c>
      <c r="AB50">
        <v>7.4313595725985157E-2</v>
      </c>
      <c r="AC50">
        <v>7.4313595725985157E-2</v>
      </c>
      <c r="AD50">
        <v>7.4313595725985157E-2</v>
      </c>
      <c r="AE50">
        <v>7.4313595725985157E-2</v>
      </c>
      <c r="AF50">
        <v>7.4313595725985157E-2</v>
      </c>
      <c r="AG50">
        <v>7.4313595725985157E-2</v>
      </c>
      <c r="AH50">
        <v>7.4313595725985157E-2</v>
      </c>
      <c r="AI50">
        <v>7.4313595725985157E-2</v>
      </c>
      <c r="AJ50">
        <v>7.4313595725985157E-2</v>
      </c>
      <c r="AK50">
        <v>7.4313595725985157E-2</v>
      </c>
      <c r="AL50">
        <v>7.4313595725985157E-2</v>
      </c>
      <c r="AM50">
        <v>7.4313595725985157E-2</v>
      </c>
      <c r="AN50">
        <v>7.4313595725985157E-2</v>
      </c>
      <c r="AO50">
        <v>7.4313595725985157E-2</v>
      </c>
      <c r="AP50">
        <v>7.4313595725985157E-2</v>
      </c>
      <c r="AQ50">
        <v>7.4313595725985157E-2</v>
      </c>
      <c r="AR50">
        <v>7.4313595725985157E-2</v>
      </c>
      <c r="AS50">
        <v>7.4313595725985157E-2</v>
      </c>
      <c r="AT50">
        <v>7.4313595725985157E-2</v>
      </c>
      <c r="AU50">
        <v>7.4313595725985157E-2</v>
      </c>
      <c r="AV50">
        <v>7.4313595725985157E-2</v>
      </c>
      <c r="AW50">
        <v>7.4313595725985157E-2</v>
      </c>
      <c r="AX50">
        <v>7.4313595725985157E-2</v>
      </c>
      <c r="AY50">
        <v>7.4313595725985157E-2</v>
      </c>
      <c r="AZ50">
        <v>7.4313595725985157E-2</v>
      </c>
      <c r="BA50">
        <v>7.4313595725985157E-2</v>
      </c>
      <c r="BB50">
        <v>7.4313595725985157E-2</v>
      </c>
      <c r="BC50">
        <v>7.4313595725985157E-2</v>
      </c>
      <c r="BD50">
        <v>7.4313595725985157E-2</v>
      </c>
      <c r="BE50">
        <v>6.5567841197567492E-2</v>
      </c>
      <c r="BF50">
        <v>6.5567841197567492E-2</v>
      </c>
      <c r="BG50">
        <v>6.5567841197567492E-2</v>
      </c>
      <c r="BH50">
        <v>5.7895847830027471E-2</v>
      </c>
      <c r="BI50">
        <v>5.7895847830027471E-2</v>
      </c>
      <c r="BJ50">
        <v>5.4634645289388793E-2</v>
      </c>
      <c r="BK50">
        <v>5.000328239216479E-2</v>
      </c>
      <c r="BL50">
        <v>4.3400137901926254E-2</v>
      </c>
      <c r="BM50">
        <v>3.7896257372252502E-2</v>
      </c>
      <c r="BN50">
        <v>3.6507737781209575E-2</v>
      </c>
      <c r="BO50">
        <v>3.4244519109716952E-2</v>
      </c>
      <c r="BP50">
        <v>2.7609134079901464E-2</v>
      </c>
      <c r="BQ50">
        <v>1.2315229768440659E-2</v>
      </c>
      <c r="BR50">
        <v>1.5071173182601792E-3</v>
      </c>
      <c r="BS50">
        <v>0</v>
      </c>
      <c r="BT50">
        <v>3.5857827722182115E-2</v>
      </c>
      <c r="BU50">
        <v>4.536844475011037E-2</v>
      </c>
    </row>
    <row r="51" spans="1:73" x14ac:dyDescent="0.25">
      <c r="A51">
        <v>1559</v>
      </c>
      <c r="B51">
        <v>454.74242683196917</v>
      </c>
      <c r="C51">
        <v>1.2519427695276849E-3</v>
      </c>
      <c r="D51">
        <v>40</v>
      </c>
      <c r="E51">
        <v>819.5</v>
      </c>
      <c r="F51">
        <v>-739.5</v>
      </c>
      <c r="G51">
        <v>0</v>
      </c>
      <c r="H51">
        <v>1.4372239223934215E-3</v>
      </c>
      <c r="I51">
        <v>1.4104736621169945E-2</v>
      </c>
      <c r="J51">
        <v>2.7190371345732336E-2</v>
      </c>
      <c r="K51">
        <v>3.6507737781209575E-2</v>
      </c>
      <c r="L51">
        <v>3.9148200141780186E-2</v>
      </c>
      <c r="M51">
        <v>4.0400304335668838E-2</v>
      </c>
      <c r="N51">
        <v>4.1279466619509098E-2</v>
      </c>
      <c r="O51">
        <v>4.6164146498054781E-2</v>
      </c>
      <c r="P51">
        <v>5.3927494802453256E-2</v>
      </c>
      <c r="Q51">
        <v>6.2896492629742159E-2</v>
      </c>
      <c r="R51">
        <v>6.6819783967095175E-2</v>
      </c>
      <c r="S51">
        <v>6.6819783967095175E-2</v>
      </c>
      <c r="T51">
        <v>6.6819783967095175E-2</v>
      </c>
      <c r="U51">
        <v>6.6819783967095175E-2</v>
      </c>
      <c r="V51">
        <v>7.5565538495512841E-2</v>
      </c>
      <c r="W51">
        <v>7.5565538495512841E-2</v>
      </c>
      <c r="X51">
        <v>7.5565538495512841E-2</v>
      </c>
      <c r="Y51">
        <v>7.5565538495512841E-2</v>
      </c>
      <c r="Z51">
        <v>7.5565538495512841E-2</v>
      </c>
      <c r="AA51">
        <v>7.5565538495512841E-2</v>
      </c>
      <c r="AB51">
        <v>7.5565538495512841E-2</v>
      </c>
      <c r="AC51">
        <v>7.5565538495512841E-2</v>
      </c>
      <c r="AD51">
        <v>7.5565538495512841E-2</v>
      </c>
      <c r="AE51">
        <v>7.5565538495512841E-2</v>
      </c>
      <c r="AF51">
        <v>7.5565538495512841E-2</v>
      </c>
      <c r="AG51">
        <v>7.5565538495512841E-2</v>
      </c>
      <c r="AH51">
        <v>7.5565538495512841E-2</v>
      </c>
      <c r="AI51">
        <v>7.5565538495512841E-2</v>
      </c>
      <c r="AJ51">
        <v>7.5565538495512841E-2</v>
      </c>
      <c r="AK51">
        <v>7.5565538495512841E-2</v>
      </c>
      <c r="AL51">
        <v>7.5565538495512841E-2</v>
      </c>
      <c r="AM51">
        <v>7.5565538495512841E-2</v>
      </c>
      <c r="AN51">
        <v>7.5565538495512841E-2</v>
      </c>
      <c r="AO51">
        <v>7.5565538495512841E-2</v>
      </c>
      <c r="AP51">
        <v>7.5565538495512841E-2</v>
      </c>
      <c r="AQ51">
        <v>7.5565538495512841E-2</v>
      </c>
      <c r="AR51">
        <v>7.5565538495512841E-2</v>
      </c>
      <c r="AS51">
        <v>7.5565538495512841E-2</v>
      </c>
      <c r="AT51">
        <v>7.5565538495512841E-2</v>
      </c>
      <c r="AU51">
        <v>7.5565538495512841E-2</v>
      </c>
      <c r="AV51">
        <v>7.5565538495512841E-2</v>
      </c>
      <c r="AW51">
        <v>7.5565538495512841E-2</v>
      </c>
      <c r="AX51">
        <v>7.5565538495512841E-2</v>
      </c>
      <c r="AY51">
        <v>7.5565538495512841E-2</v>
      </c>
      <c r="AZ51">
        <v>7.5565538495512841E-2</v>
      </c>
      <c r="BA51">
        <v>7.5565538495512841E-2</v>
      </c>
      <c r="BB51">
        <v>7.5565538495512841E-2</v>
      </c>
      <c r="BC51">
        <v>7.5565538495512841E-2</v>
      </c>
      <c r="BD51">
        <v>7.5565538495512841E-2</v>
      </c>
      <c r="BE51">
        <v>6.6819783967095175E-2</v>
      </c>
      <c r="BF51">
        <v>6.6819783967095175E-2</v>
      </c>
      <c r="BG51">
        <v>6.6819783967095175E-2</v>
      </c>
      <c r="BH51">
        <v>5.9147790599555154E-2</v>
      </c>
      <c r="BI51">
        <v>5.9147790599555154E-2</v>
      </c>
      <c r="BJ51">
        <v>5.5886588058916477E-2</v>
      </c>
      <c r="BK51">
        <v>5.1255225161692473E-2</v>
      </c>
      <c r="BL51">
        <v>4.4652080671453938E-2</v>
      </c>
      <c r="BM51">
        <v>3.9148200141780186E-2</v>
      </c>
      <c r="BN51">
        <v>3.7759680550737258E-2</v>
      </c>
      <c r="BO51">
        <v>3.5496461879244635E-2</v>
      </c>
      <c r="BP51">
        <v>2.8861076849429148E-2</v>
      </c>
      <c r="BQ51">
        <v>1.3567172537968344E-2</v>
      </c>
      <c r="BR51">
        <v>1.5071173182601792E-3</v>
      </c>
      <c r="BS51">
        <v>0</v>
      </c>
      <c r="BT51">
        <v>3.538922585321181E-2</v>
      </c>
      <c r="BU51">
        <v>4.9348841807721006E-2</v>
      </c>
    </row>
    <row r="52" spans="1:73" x14ac:dyDescent="0.25">
      <c r="A52">
        <v>1559</v>
      </c>
      <c r="B52">
        <v>736.72233457239258</v>
      </c>
      <c r="C52">
        <v>2.028256317192661E-3</v>
      </c>
      <c r="D52">
        <v>30</v>
      </c>
      <c r="E52">
        <v>809.5</v>
      </c>
      <c r="F52">
        <v>-749.5</v>
      </c>
      <c r="G52">
        <v>0</v>
      </c>
      <c r="H52">
        <v>1.4372239223934215E-3</v>
      </c>
      <c r="I52">
        <v>1.4104736621169945E-2</v>
      </c>
      <c r="J52">
        <v>2.7190371345732336E-2</v>
      </c>
      <c r="K52">
        <v>3.8535994098402235E-2</v>
      </c>
      <c r="L52">
        <v>4.1176456458972846E-2</v>
      </c>
      <c r="M52">
        <v>4.2428560652861498E-2</v>
      </c>
      <c r="N52">
        <v>4.3307722936701758E-2</v>
      </c>
      <c r="O52">
        <v>4.8192402815247441E-2</v>
      </c>
      <c r="P52">
        <v>5.5955751119645916E-2</v>
      </c>
      <c r="Q52">
        <v>6.4924748946934827E-2</v>
      </c>
      <c r="R52">
        <v>6.8848040284287843E-2</v>
      </c>
      <c r="S52">
        <v>6.8848040284287843E-2</v>
      </c>
      <c r="T52">
        <v>6.8848040284287843E-2</v>
      </c>
      <c r="U52">
        <v>6.8848040284287843E-2</v>
      </c>
      <c r="V52">
        <v>7.7593794812705508E-2</v>
      </c>
      <c r="W52">
        <v>7.7593794812705508E-2</v>
      </c>
      <c r="X52">
        <v>7.7593794812705508E-2</v>
      </c>
      <c r="Y52">
        <v>7.7593794812705508E-2</v>
      </c>
      <c r="Z52">
        <v>7.7593794812705508E-2</v>
      </c>
      <c r="AA52">
        <v>7.7593794812705508E-2</v>
      </c>
      <c r="AB52">
        <v>7.7593794812705508E-2</v>
      </c>
      <c r="AC52">
        <v>7.7593794812705508E-2</v>
      </c>
      <c r="AD52">
        <v>7.7593794812705508E-2</v>
      </c>
      <c r="AE52">
        <v>7.7593794812705508E-2</v>
      </c>
      <c r="AF52">
        <v>7.7593794812705508E-2</v>
      </c>
      <c r="AG52">
        <v>7.7593794812705508E-2</v>
      </c>
      <c r="AH52">
        <v>7.7593794812705508E-2</v>
      </c>
      <c r="AI52">
        <v>7.7593794812705508E-2</v>
      </c>
      <c r="AJ52">
        <v>7.7593794812705508E-2</v>
      </c>
      <c r="AK52">
        <v>7.7593794812705508E-2</v>
      </c>
      <c r="AL52">
        <v>7.7593794812705508E-2</v>
      </c>
      <c r="AM52">
        <v>7.7593794812705508E-2</v>
      </c>
      <c r="AN52">
        <v>7.7593794812705508E-2</v>
      </c>
      <c r="AO52">
        <v>7.7593794812705508E-2</v>
      </c>
      <c r="AP52">
        <v>7.7593794812705508E-2</v>
      </c>
      <c r="AQ52">
        <v>7.7593794812705508E-2</v>
      </c>
      <c r="AR52">
        <v>7.7593794812705508E-2</v>
      </c>
      <c r="AS52">
        <v>7.7593794812705508E-2</v>
      </c>
      <c r="AT52">
        <v>7.7593794812705508E-2</v>
      </c>
      <c r="AU52">
        <v>7.7593794812705508E-2</v>
      </c>
      <c r="AV52">
        <v>7.7593794812705508E-2</v>
      </c>
      <c r="AW52">
        <v>7.7593794812705508E-2</v>
      </c>
      <c r="AX52">
        <v>7.7593794812705508E-2</v>
      </c>
      <c r="AY52">
        <v>7.7593794812705508E-2</v>
      </c>
      <c r="AZ52">
        <v>7.7593794812705508E-2</v>
      </c>
      <c r="BA52">
        <v>7.7593794812705508E-2</v>
      </c>
      <c r="BB52">
        <v>7.7593794812705508E-2</v>
      </c>
      <c r="BC52">
        <v>7.7593794812705508E-2</v>
      </c>
      <c r="BD52">
        <v>7.7593794812705508E-2</v>
      </c>
      <c r="BE52">
        <v>6.8848040284287843E-2</v>
      </c>
      <c r="BF52">
        <v>6.8848040284287843E-2</v>
      </c>
      <c r="BG52">
        <v>6.8848040284287843E-2</v>
      </c>
      <c r="BH52">
        <v>6.1176046916747814E-2</v>
      </c>
      <c r="BI52">
        <v>6.1176046916747814E-2</v>
      </c>
      <c r="BJ52">
        <v>5.7914844376109137E-2</v>
      </c>
      <c r="BK52">
        <v>5.3283481478885134E-2</v>
      </c>
      <c r="BL52">
        <v>4.6680336988646598E-2</v>
      </c>
      <c r="BM52">
        <v>4.1176456458972846E-2</v>
      </c>
      <c r="BN52">
        <v>3.9787936867929918E-2</v>
      </c>
      <c r="BO52">
        <v>3.7524718196437296E-2</v>
      </c>
      <c r="BP52">
        <v>3.0889333166621808E-2</v>
      </c>
      <c r="BQ52">
        <v>1.5595428855161006E-2</v>
      </c>
      <c r="BR52">
        <v>1.5071173182601792E-3</v>
      </c>
      <c r="BS52">
        <v>0</v>
      </c>
      <c r="BT52">
        <v>3.5857827722182121E-2</v>
      </c>
      <c r="BU52">
        <v>4.5368444750110377E-2</v>
      </c>
    </row>
    <row r="53" spans="1:73" x14ac:dyDescent="0.25">
      <c r="A53">
        <v>1559</v>
      </c>
      <c r="B53">
        <v>758.96268563669025</v>
      </c>
      <c r="C53">
        <v>2.0894858068197489E-3</v>
      </c>
      <c r="D53">
        <v>20</v>
      </c>
      <c r="E53">
        <v>799.5</v>
      </c>
      <c r="F53">
        <v>-759.5</v>
      </c>
      <c r="G53">
        <v>0</v>
      </c>
      <c r="H53">
        <v>1.4372239223934215E-3</v>
      </c>
      <c r="I53">
        <v>1.4104736621169945E-2</v>
      </c>
      <c r="J53">
        <v>2.7190371345732336E-2</v>
      </c>
      <c r="K53">
        <v>4.0625479905221987E-2</v>
      </c>
      <c r="L53">
        <v>4.3265942265792598E-2</v>
      </c>
      <c r="M53">
        <v>4.451804645968125E-2</v>
      </c>
      <c r="N53">
        <v>4.539720874352151E-2</v>
      </c>
      <c r="O53">
        <v>5.0281888622067193E-2</v>
      </c>
      <c r="P53">
        <v>5.8045236926465668E-2</v>
      </c>
      <c r="Q53">
        <v>6.7014234753754578E-2</v>
      </c>
      <c r="R53">
        <v>7.0937526091107594E-2</v>
      </c>
      <c r="S53">
        <v>7.0937526091107594E-2</v>
      </c>
      <c r="T53">
        <v>7.0937526091107594E-2</v>
      </c>
      <c r="U53">
        <v>7.0937526091107594E-2</v>
      </c>
      <c r="V53">
        <v>7.968328061952526E-2</v>
      </c>
      <c r="W53">
        <v>7.968328061952526E-2</v>
      </c>
      <c r="X53">
        <v>7.968328061952526E-2</v>
      </c>
      <c r="Y53">
        <v>7.968328061952526E-2</v>
      </c>
      <c r="Z53">
        <v>7.968328061952526E-2</v>
      </c>
      <c r="AA53">
        <v>7.968328061952526E-2</v>
      </c>
      <c r="AB53">
        <v>7.968328061952526E-2</v>
      </c>
      <c r="AC53">
        <v>7.968328061952526E-2</v>
      </c>
      <c r="AD53">
        <v>7.968328061952526E-2</v>
      </c>
      <c r="AE53">
        <v>7.968328061952526E-2</v>
      </c>
      <c r="AF53">
        <v>7.968328061952526E-2</v>
      </c>
      <c r="AG53">
        <v>7.968328061952526E-2</v>
      </c>
      <c r="AH53">
        <v>7.968328061952526E-2</v>
      </c>
      <c r="AI53">
        <v>7.968328061952526E-2</v>
      </c>
      <c r="AJ53">
        <v>7.968328061952526E-2</v>
      </c>
      <c r="AK53">
        <v>7.968328061952526E-2</v>
      </c>
      <c r="AL53">
        <v>7.968328061952526E-2</v>
      </c>
      <c r="AM53">
        <v>7.968328061952526E-2</v>
      </c>
      <c r="AN53">
        <v>7.968328061952526E-2</v>
      </c>
      <c r="AO53">
        <v>7.968328061952526E-2</v>
      </c>
      <c r="AP53">
        <v>7.968328061952526E-2</v>
      </c>
      <c r="AQ53">
        <v>7.968328061952526E-2</v>
      </c>
      <c r="AR53">
        <v>7.968328061952526E-2</v>
      </c>
      <c r="AS53">
        <v>7.968328061952526E-2</v>
      </c>
      <c r="AT53">
        <v>7.968328061952526E-2</v>
      </c>
      <c r="AU53">
        <v>7.968328061952526E-2</v>
      </c>
      <c r="AV53">
        <v>7.968328061952526E-2</v>
      </c>
      <c r="AW53">
        <v>7.968328061952526E-2</v>
      </c>
      <c r="AX53">
        <v>7.968328061952526E-2</v>
      </c>
      <c r="AY53">
        <v>7.968328061952526E-2</v>
      </c>
      <c r="AZ53">
        <v>7.968328061952526E-2</v>
      </c>
      <c r="BA53">
        <v>7.968328061952526E-2</v>
      </c>
      <c r="BB53">
        <v>7.968328061952526E-2</v>
      </c>
      <c r="BC53">
        <v>7.968328061952526E-2</v>
      </c>
      <c r="BD53">
        <v>7.968328061952526E-2</v>
      </c>
      <c r="BE53">
        <v>7.0937526091107594E-2</v>
      </c>
      <c r="BF53">
        <v>7.0937526091107594E-2</v>
      </c>
      <c r="BG53">
        <v>7.0937526091107594E-2</v>
      </c>
      <c r="BH53">
        <v>6.3265532723567566E-2</v>
      </c>
      <c r="BI53">
        <v>6.3265532723567566E-2</v>
      </c>
      <c r="BJ53">
        <v>6.0004330182928889E-2</v>
      </c>
      <c r="BK53">
        <v>5.5372967285704885E-2</v>
      </c>
      <c r="BL53">
        <v>4.876982279546635E-2</v>
      </c>
      <c r="BM53">
        <v>4.3265942265792598E-2</v>
      </c>
      <c r="BN53">
        <v>4.187742267474967E-2</v>
      </c>
      <c r="BO53">
        <v>3.9614204003257047E-2</v>
      </c>
      <c r="BP53">
        <v>3.2978818973441557E-2</v>
      </c>
      <c r="BQ53">
        <v>1.5595428855161006E-2</v>
      </c>
      <c r="BR53">
        <v>1.5071173182601792E-3</v>
      </c>
      <c r="BS53">
        <v>0</v>
      </c>
      <c r="BT53">
        <v>3.6326429591152426E-2</v>
      </c>
      <c r="BU53">
        <v>4.2885141969490816E-2</v>
      </c>
    </row>
    <row r="54" spans="1:73" x14ac:dyDescent="0.25">
      <c r="A54">
        <v>1559</v>
      </c>
      <c r="B54">
        <v>594.61850777821678</v>
      </c>
      <c r="C54">
        <v>1.6370329608927209E-3</v>
      </c>
      <c r="D54">
        <v>10</v>
      </c>
      <c r="E54">
        <v>789.5</v>
      </c>
      <c r="F54">
        <v>-769.5</v>
      </c>
      <c r="G54">
        <v>0</v>
      </c>
      <c r="H54">
        <v>1.4372239223934215E-3</v>
      </c>
      <c r="I54">
        <v>1.4104736621169945E-2</v>
      </c>
      <c r="J54">
        <v>2.7190371345732336E-2</v>
      </c>
      <c r="K54">
        <v>4.226251286611471E-2</v>
      </c>
      <c r="L54">
        <v>4.4902975226685321E-2</v>
      </c>
      <c r="M54">
        <v>4.6155079420573973E-2</v>
      </c>
      <c r="N54">
        <v>4.7034241704414233E-2</v>
      </c>
      <c r="O54">
        <v>5.1918921582959916E-2</v>
      </c>
      <c r="P54">
        <v>5.9682269887358391E-2</v>
      </c>
      <c r="Q54">
        <v>6.8651267714647302E-2</v>
      </c>
      <c r="R54">
        <v>7.2574559052000318E-2</v>
      </c>
      <c r="S54">
        <v>7.2574559052000318E-2</v>
      </c>
      <c r="T54">
        <v>7.2574559052000318E-2</v>
      </c>
      <c r="U54">
        <v>7.2574559052000318E-2</v>
      </c>
      <c r="V54">
        <v>8.1320313580417983E-2</v>
      </c>
      <c r="W54">
        <v>8.1320313580417983E-2</v>
      </c>
      <c r="X54">
        <v>8.1320313580417983E-2</v>
      </c>
      <c r="Y54">
        <v>8.1320313580417983E-2</v>
      </c>
      <c r="Z54">
        <v>8.1320313580417983E-2</v>
      </c>
      <c r="AA54">
        <v>8.1320313580417983E-2</v>
      </c>
      <c r="AB54">
        <v>8.1320313580417983E-2</v>
      </c>
      <c r="AC54">
        <v>8.1320313580417983E-2</v>
      </c>
      <c r="AD54">
        <v>8.1320313580417983E-2</v>
      </c>
      <c r="AE54">
        <v>8.1320313580417983E-2</v>
      </c>
      <c r="AF54">
        <v>8.1320313580417983E-2</v>
      </c>
      <c r="AG54">
        <v>8.1320313580417983E-2</v>
      </c>
      <c r="AH54">
        <v>8.1320313580417983E-2</v>
      </c>
      <c r="AI54">
        <v>8.1320313580417983E-2</v>
      </c>
      <c r="AJ54">
        <v>8.1320313580417983E-2</v>
      </c>
      <c r="AK54">
        <v>8.1320313580417983E-2</v>
      </c>
      <c r="AL54">
        <v>8.1320313580417983E-2</v>
      </c>
      <c r="AM54">
        <v>8.1320313580417983E-2</v>
      </c>
      <c r="AN54">
        <v>8.1320313580417983E-2</v>
      </c>
      <c r="AO54">
        <v>8.1320313580417983E-2</v>
      </c>
      <c r="AP54">
        <v>8.1320313580417983E-2</v>
      </c>
      <c r="AQ54">
        <v>8.1320313580417983E-2</v>
      </c>
      <c r="AR54">
        <v>8.1320313580417983E-2</v>
      </c>
      <c r="AS54">
        <v>8.1320313580417983E-2</v>
      </c>
      <c r="AT54">
        <v>8.1320313580417983E-2</v>
      </c>
      <c r="AU54">
        <v>8.1320313580417983E-2</v>
      </c>
      <c r="AV54">
        <v>8.1320313580417983E-2</v>
      </c>
      <c r="AW54">
        <v>8.1320313580417983E-2</v>
      </c>
      <c r="AX54">
        <v>8.1320313580417983E-2</v>
      </c>
      <c r="AY54">
        <v>8.1320313580417983E-2</v>
      </c>
      <c r="AZ54">
        <v>8.1320313580417983E-2</v>
      </c>
      <c r="BA54">
        <v>8.1320313580417983E-2</v>
      </c>
      <c r="BB54">
        <v>8.1320313580417983E-2</v>
      </c>
      <c r="BC54">
        <v>8.1320313580417983E-2</v>
      </c>
      <c r="BD54">
        <v>8.1320313580417983E-2</v>
      </c>
      <c r="BE54">
        <v>7.2574559052000318E-2</v>
      </c>
      <c r="BF54">
        <v>7.2574559052000318E-2</v>
      </c>
      <c r="BG54">
        <v>7.2574559052000318E-2</v>
      </c>
      <c r="BH54">
        <v>6.4902565684460289E-2</v>
      </c>
      <c r="BI54">
        <v>6.4902565684460289E-2</v>
      </c>
      <c r="BJ54">
        <v>6.1641363143821612E-2</v>
      </c>
      <c r="BK54">
        <v>5.7010000246597609E-2</v>
      </c>
      <c r="BL54">
        <v>5.0406855756359073E-2</v>
      </c>
      <c r="BM54">
        <v>4.4902975226685321E-2</v>
      </c>
      <c r="BN54">
        <v>4.3514455635642393E-2</v>
      </c>
      <c r="BO54">
        <v>4.1251236964149771E-2</v>
      </c>
      <c r="BP54">
        <v>3.461585193433428E-2</v>
      </c>
      <c r="BQ54">
        <v>1.5595428855161006E-2</v>
      </c>
      <c r="BR54">
        <v>1.5071173182601792E-3</v>
      </c>
      <c r="BS54">
        <v>0</v>
      </c>
      <c r="BT54">
        <v>3.7213825128665265E-2</v>
      </c>
      <c r="BU54">
        <v>4.040183918887124E-2</v>
      </c>
    </row>
    <row r="55" spans="1:73" x14ac:dyDescent="0.25">
      <c r="A55">
        <v>1558</v>
      </c>
      <c r="B55">
        <v>497.92637341275997</v>
      </c>
      <c r="C55">
        <v>1.3708316756236799E-3</v>
      </c>
      <c r="D55">
        <v>0</v>
      </c>
      <c r="E55">
        <v>779</v>
      </c>
      <c r="F55">
        <v>-779</v>
      </c>
      <c r="G55">
        <v>0</v>
      </c>
      <c r="H55">
        <v>1.4372239223934215E-3</v>
      </c>
      <c r="I55">
        <v>1.4104736621169945E-2</v>
      </c>
      <c r="J55">
        <v>2.8561203021356018E-2</v>
      </c>
      <c r="K55">
        <v>4.3633344541738388E-2</v>
      </c>
      <c r="L55">
        <v>4.6273806902308999E-2</v>
      </c>
      <c r="M55">
        <v>4.7525911096197651E-2</v>
      </c>
      <c r="N55">
        <v>4.8405073380037911E-2</v>
      </c>
      <c r="O55">
        <v>5.3289753258583594E-2</v>
      </c>
      <c r="P55">
        <v>6.1053101562982069E-2</v>
      </c>
      <c r="Q55">
        <v>7.0022099390270987E-2</v>
      </c>
      <c r="R55">
        <v>7.3945390727624002E-2</v>
      </c>
      <c r="S55">
        <v>7.3945390727624002E-2</v>
      </c>
      <c r="T55">
        <v>7.3945390727624002E-2</v>
      </c>
      <c r="U55">
        <v>7.3945390727624002E-2</v>
      </c>
      <c r="V55">
        <v>8.2691145256041668E-2</v>
      </c>
      <c r="W55">
        <v>8.2691145256041668E-2</v>
      </c>
      <c r="X55">
        <v>8.2691145256041668E-2</v>
      </c>
      <c r="Y55">
        <v>8.2691145256041668E-2</v>
      </c>
      <c r="Z55">
        <v>8.2691145256041668E-2</v>
      </c>
      <c r="AA55">
        <v>8.2691145256041668E-2</v>
      </c>
      <c r="AB55">
        <v>8.2691145256041668E-2</v>
      </c>
      <c r="AC55">
        <v>8.2691145256041668E-2</v>
      </c>
      <c r="AD55">
        <v>8.2691145256041668E-2</v>
      </c>
      <c r="AE55">
        <v>8.2691145256041668E-2</v>
      </c>
      <c r="AF55">
        <v>8.2691145256041668E-2</v>
      </c>
      <c r="AG55">
        <v>8.2691145256041668E-2</v>
      </c>
      <c r="AH55">
        <v>8.2691145256041668E-2</v>
      </c>
      <c r="AI55">
        <v>8.2691145256041668E-2</v>
      </c>
      <c r="AJ55">
        <v>8.2691145256041668E-2</v>
      </c>
      <c r="AK55">
        <v>8.2691145256041668E-2</v>
      </c>
      <c r="AL55">
        <v>8.2691145256041668E-2</v>
      </c>
      <c r="AM55">
        <v>8.2691145256041668E-2</v>
      </c>
      <c r="AN55">
        <v>8.2691145256041668E-2</v>
      </c>
      <c r="AO55">
        <v>8.2691145256041668E-2</v>
      </c>
      <c r="AP55">
        <v>8.2691145256041668E-2</v>
      </c>
      <c r="AQ55">
        <v>8.2691145256041668E-2</v>
      </c>
      <c r="AR55">
        <v>8.2691145256041668E-2</v>
      </c>
      <c r="AS55">
        <v>8.2691145256041668E-2</v>
      </c>
      <c r="AT55">
        <v>8.2691145256041668E-2</v>
      </c>
      <c r="AU55">
        <v>8.2691145256041668E-2</v>
      </c>
      <c r="AV55">
        <v>8.2691145256041668E-2</v>
      </c>
      <c r="AW55">
        <v>8.2691145256041668E-2</v>
      </c>
      <c r="AX55">
        <v>8.2691145256041668E-2</v>
      </c>
      <c r="AY55">
        <v>8.2691145256041668E-2</v>
      </c>
      <c r="AZ55">
        <v>8.2691145256041668E-2</v>
      </c>
      <c r="BA55">
        <v>8.2691145256041668E-2</v>
      </c>
      <c r="BB55">
        <v>8.2691145256041668E-2</v>
      </c>
      <c r="BC55">
        <v>8.2691145256041668E-2</v>
      </c>
      <c r="BD55">
        <v>8.2691145256041668E-2</v>
      </c>
      <c r="BE55">
        <v>7.3945390727624002E-2</v>
      </c>
      <c r="BF55">
        <v>7.3945390727624002E-2</v>
      </c>
      <c r="BG55">
        <v>7.3945390727624002E-2</v>
      </c>
      <c r="BH55">
        <v>6.6273397360083974E-2</v>
      </c>
      <c r="BI55">
        <v>6.6273397360083974E-2</v>
      </c>
      <c r="BJ55">
        <v>6.3012194819445297E-2</v>
      </c>
      <c r="BK55">
        <v>5.8380831922221287E-2</v>
      </c>
      <c r="BL55">
        <v>5.1777687431982751E-2</v>
      </c>
      <c r="BM55">
        <v>4.6273806902308999E-2</v>
      </c>
      <c r="BN55">
        <v>4.4885287311266071E-2</v>
      </c>
      <c r="BO55">
        <v>4.2622068639773449E-2</v>
      </c>
      <c r="BP55">
        <v>3.5986683609957958E-2</v>
      </c>
      <c r="BQ55">
        <v>1.5595428855161006E-2</v>
      </c>
      <c r="BR55">
        <v>1.5071173182601792E-3</v>
      </c>
      <c r="BS55">
        <v>0</v>
      </c>
      <c r="BT55">
        <v>3.8152612270335215E-2</v>
      </c>
      <c r="BU55">
        <v>3.9293212730382283E-2</v>
      </c>
    </row>
    <row r="56" spans="1:73" x14ac:dyDescent="0.25">
      <c r="A56">
        <v>1558</v>
      </c>
      <c r="B56">
        <v>465.64574659178436</v>
      </c>
      <c r="C56">
        <v>1.2819604928183091E-3</v>
      </c>
      <c r="D56">
        <v>-10</v>
      </c>
      <c r="E56">
        <v>769</v>
      </c>
      <c r="F56">
        <v>-789</v>
      </c>
      <c r="G56">
        <v>0</v>
      </c>
      <c r="H56">
        <v>1.4372239223934215E-3</v>
      </c>
      <c r="I56">
        <v>1.4104736621169945E-2</v>
      </c>
      <c r="J56">
        <v>2.9843163514174327E-2</v>
      </c>
      <c r="K56">
        <v>4.4915305034556693E-2</v>
      </c>
      <c r="L56">
        <v>4.7555767395127305E-2</v>
      </c>
      <c r="M56">
        <v>4.8807871589015964E-2</v>
      </c>
      <c r="N56">
        <v>4.9687033872856223E-2</v>
      </c>
      <c r="O56">
        <v>5.4571713751401907E-2</v>
      </c>
      <c r="P56">
        <v>6.2335062055800375E-2</v>
      </c>
      <c r="Q56">
        <v>7.1304059883089299E-2</v>
      </c>
      <c r="R56">
        <v>7.5227351220442315E-2</v>
      </c>
      <c r="S56">
        <v>7.5227351220442315E-2</v>
      </c>
      <c r="T56">
        <v>7.5227351220442315E-2</v>
      </c>
      <c r="U56">
        <v>7.5227351220442315E-2</v>
      </c>
      <c r="V56">
        <v>8.397310574885998E-2</v>
      </c>
      <c r="W56">
        <v>8.397310574885998E-2</v>
      </c>
      <c r="X56">
        <v>8.397310574885998E-2</v>
      </c>
      <c r="Y56">
        <v>8.397310574885998E-2</v>
      </c>
      <c r="Z56">
        <v>8.397310574885998E-2</v>
      </c>
      <c r="AA56">
        <v>8.397310574885998E-2</v>
      </c>
      <c r="AB56">
        <v>8.397310574885998E-2</v>
      </c>
      <c r="AC56">
        <v>8.397310574885998E-2</v>
      </c>
      <c r="AD56">
        <v>8.397310574885998E-2</v>
      </c>
      <c r="AE56">
        <v>8.397310574885998E-2</v>
      </c>
      <c r="AF56">
        <v>8.397310574885998E-2</v>
      </c>
      <c r="AG56">
        <v>8.397310574885998E-2</v>
      </c>
      <c r="AH56">
        <v>8.397310574885998E-2</v>
      </c>
      <c r="AI56">
        <v>8.397310574885998E-2</v>
      </c>
      <c r="AJ56">
        <v>8.397310574885998E-2</v>
      </c>
      <c r="AK56">
        <v>8.397310574885998E-2</v>
      </c>
      <c r="AL56">
        <v>8.397310574885998E-2</v>
      </c>
      <c r="AM56">
        <v>8.397310574885998E-2</v>
      </c>
      <c r="AN56">
        <v>8.397310574885998E-2</v>
      </c>
      <c r="AO56">
        <v>8.397310574885998E-2</v>
      </c>
      <c r="AP56">
        <v>8.397310574885998E-2</v>
      </c>
      <c r="AQ56">
        <v>8.397310574885998E-2</v>
      </c>
      <c r="AR56">
        <v>8.397310574885998E-2</v>
      </c>
      <c r="AS56">
        <v>8.397310574885998E-2</v>
      </c>
      <c r="AT56">
        <v>8.397310574885998E-2</v>
      </c>
      <c r="AU56">
        <v>8.397310574885998E-2</v>
      </c>
      <c r="AV56">
        <v>8.397310574885998E-2</v>
      </c>
      <c r="AW56">
        <v>8.397310574885998E-2</v>
      </c>
      <c r="AX56">
        <v>8.397310574885998E-2</v>
      </c>
      <c r="AY56">
        <v>8.397310574885998E-2</v>
      </c>
      <c r="AZ56">
        <v>8.397310574885998E-2</v>
      </c>
      <c r="BA56">
        <v>8.397310574885998E-2</v>
      </c>
      <c r="BB56">
        <v>8.397310574885998E-2</v>
      </c>
      <c r="BC56">
        <v>8.397310574885998E-2</v>
      </c>
      <c r="BD56">
        <v>8.397310574885998E-2</v>
      </c>
      <c r="BE56">
        <v>7.5227351220442315E-2</v>
      </c>
      <c r="BF56">
        <v>7.5227351220442315E-2</v>
      </c>
      <c r="BG56">
        <v>7.5227351220442315E-2</v>
      </c>
      <c r="BH56">
        <v>6.7555357852902287E-2</v>
      </c>
      <c r="BI56">
        <v>6.7555357852902287E-2</v>
      </c>
      <c r="BJ56">
        <v>6.4294155312263609E-2</v>
      </c>
      <c r="BK56">
        <v>5.9662792415039592E-2</v>
      </c>
      <c r="BL56">
        <v>5.3059647924801057E-2</v>
      </c>
      <c r="BM56">
        <v>4.7555767395127305E-2</v>
      </c>
      <c r="BN56">
        <v>4.6167247804084377E-2</v>
      </c>
      <c r="BO56">
        <v>4.3904029132591754E-2</v>
      </c>
      <c r="BP56">
        <v>3.5986683609957958E-2</v>
      </c>
      <c r="BQ56">
        <v>1.5595428855161006E-2</v>
      </c>
      <c r="BR56">
        <v>1.5071173182601792E-3</v>
      </c>
      <c r="BS56">
        <v>0</v>
      </c>
      <c r="BT56">
        <v>3.953162552257878E-2</v>
      </c>
      <c r="BU56">
        <v>3.844619975452427E-2</v>
      </c>
    </row>
    <row r="57" spans="1:73" x14ac:dyDescent="0.25">
      <c r="A57">
        <v>1558</v>
      </c>
      <c r="B57">
        <v>488.21422782092424</v>
      </c>
      <c r="C57">
        <v>1.3440933513925173E-3</v>
      </c>
      <c r="D57">
        <v>-20</v>
      </c>
      <c r="E57">
        <v>759</v>
      </c>
      <c r="F57">
        <v>-799</v>
      </c>
      <c r="G57">
        <v>0</v>
      </c>
      <c r="H57">
        <v>1.4372239223934215E-3</v>
      </c>
      <c r="I57">
        <v>1.4104736621169945E-2</v>
      </c>
      <c r="J57">
        <v>3.1187256865566844E-2</v>
      </c>
      <c r="K57">
        <v>4.625939838594921E-2</v>
      </c>
      <c r="L57">
        <v>4.8899860746519822E-2</v>
      </c>
      <c r="M57">
        <v>5.0151964940408481E-2</v>
      </c>
      <c r="N57">
        <v>5.103112722424874E-2</v>
      </c>
      <c r="O57">
        <v>5.5915807102794424E-2</v>
      </c>
      <c r="P57">
        <v>6.3679155407192892E-2</v>
      </c>
      <c r="Q57">
        <v>7.2648153234481816E-2</v>
      </c>
      <c r="R57">
        <v>7.6571444571834832E-2</v>
      </c>
      <c r="S57">
        <v>7.6571444571834832E-2</v>
      </c>
      <c r="T57">
        <v>7.6571444571834832E-2</v>
      </c>
      <c r="U57">
        <v>7.6571444571834832E-2</v>
      </c>
      <c r="V57">
        <v>8.5317199100252497E-2</v>
      </c>
      <c r="W57">
        <v>8.5317199100252497E-2</v>
      </c>
      <c r="X57">
        <v>8.5317199100252497E-2</v>
      </c>
      <c r="Y57">
        <v>8.5317199100252497E-2</v>
      </c>
      <c r="Z57">
        <v>8.5317199100252497E-2</v>
      </c>
      <c r="AA57">
        <v>8.5317199100252497E-2</v>
      </c>
      <c r="AB57">
        <v>8.5317199100252497E-2</v>
      </c>
      <c r="AC57">
        <v>8.5317199100252497E-2</v>
      </c>
      <c r="AD57">
        <v>8.5317199100252497E-2</v>
      </c>
      <c r="AE57">
        <v>8.5317199100252497E-2</v>
      </c>
      <c r="AF57">
        <v>8.5317199100252497E-2</v>
      </c>
      <c r="AG57">
        <v>8.5317199100252497E-2</v>
      </c>
      <c r="AH57">
        <v>8.5317199100252497E-2</v>
      </c>
      <c r="AI57">
        <v>8.5317199100252497E-2</v>
      </c>
      <c r="AJ57">
        <v>8.5317199100252497E-2</v>
      </c>
      <c r="AK57">
        <v>8.5317199100252497E-2</v>
      </c>
      <c r="AL57">
        <v>8.5317199100252497E-2</v>
      </c>
      <c r="AM57">
        <v>8.5317199100252497E-2</v>
      </c>
      <c r="AN57">
        <v>8.5317199100252497E-2</v>
      </c>
      <c r="AO57">
        <v>8.5317199100252497E-2</v>
      </c>
      <c r="AP57">
        <v>8.5317199100252497E-2</v>
      </c>
      <c r="AQ57">
        <v>8.5317199100252497E-2</v>
      </c>
      <c r="AR57">
        <v>8.5317199100252497E-2</v>
      </c>
      <c r="AS57">
        <v>8.5317199100252497E-2</v>
      </c>
      <c r="AT57">
        <v>8.5317199100252497E-2</v>
      </c>
      <c r="AU57">
        <v>8.5317199100252497E-2</v>
      </c>
      <c r="AV57">
        <v>8.5317199100252497E-2</v>
      </c>
      <c r="AW57">
        <v>8.5317199100252497E-2</v>
      </c>
      <c r="AX57">
        <v>8.5317199100252497E-2</v>
      </c>
      <c r="AY57">
        <v>8.5317199100252497E-2</v>
      </c>
      <c r="AZ57">
        <v>8.5317199100252497E-2</v>
      </c>
      <c r="BA57">
        <v>8.5317199100252497E-2</v>
      </c>
      <c r="BB57">
        <v>8.5317199100252497E-2</v>
      </c>
      <c r="BC57">
        <v>8.5317199100252497E-2</v>
      </c>
      <c r="BD57">
        <v>8.5317199100252497E-2</v>
      </c>
      <c r="BE57">
        <v>7.6571444571834832E-2</v>
      </c>
      <c r="BF57">
        <v>7.6571444571834832E-2</v>
      </c>
      <c r="BG57">
        <v>7.6571444571834832E-2</v>
      </c>
      <c r="BH57">
        <v>6.8899451204294804E-2</v>
      </c>
      <c r="BI57">
        <v>6.8899451204294804E-2</v>
      </c>
      <c r="BJ57">
        <v>6.5638248663656126E-2</v>
      </c>
      <c r="BK57">
        <v>6.1006885766432109E-2</v>
      </c>
      <c r="BL57">
        <v>5.4403741276193573E-2</v>
      </c>
      <c r="BM57">
        <v>4.8899860746519822E-2</v>
      </c>
      <c r="BN57">
        <v>4.7511341155476894E-2</v>
      </c>
      <c r="BO57">
        <v>4.5248122483984271E-2</v>
      </c>
      <c r="BP57">
        <v>3.5986683609957958E-2</v>
      </c>
      <c r="BQ57">
        <v>1.5595428855161006E-2</v>
      </c>
      <c r="BR57">
        <v>1.5071173182601792E-3</v>
      </c>
      <c r="BS57">
        <v>0</v>
      </c>
      <c r="BT57">
        <v>4.5172397049667988E-2</v>
      </c>
      <c r="BU57">
        <v>3.7679061994096534E-2</v>
      </c>
    </row>
    <row r="58" spans="1:73" x14ac:dyDescent="0.25">
      <c r="A58">
        <v>1558</v>
      </c>
      <c r="B58">
        <v>231.24448085421051</v>
      </c>
      <c r="C58">
        <v>6.366348040482844E-4</v>
      </c>
      <c r="D58">
        <v>-30</v>
      </c>
      <c r="E58">
        <v>749</v>
      </c>
      <c r="F58">
        <v>-809</v>
      </c>
      <c r="G58">
        <v>0</v>
      </c>
      <c r="H58">
        <v>1.4372239223934215E-3</v>
      </c>
      <c r="I58">
        <v>1.474137142521823E-2</v>
      </c>
      <c r="J58">
        <v>3.1823891669615127E-2</v>
      </c>
      <c r="K58">
        <v>4.6896033189997494E-2</v>
      </c>
      <c r="L58">
        <v>4.9536495550568105E-2</v>
      </c>
      <c r="M58">
        <v>5.0788599744456764E-2</v>
      </c>
      <c r="N58">
        <v>5.1667762028297023E-2</v>
      </c>
      <c r="O58">
        <v>5.6552441906842707E-2</v>
      </c>
      <c r="P58">
        <v>6.4315790211241175E-2</v>
      </c>
      <c r="Q58">
        <v>7.3284788038530099E-2</v>
      </c>
      <c r="R58">
        <v>7.7208079375883115E-2</v>
      </c>
      <c r="S58">
        <v>7.7208079375883115E-2</v>
      </c>
      <c r="T58">
        <v>7.7208079375883115E-2</v>
      </c>
      <c r="U58">
        <v>7.7208079375883115E-2</v>
      </c>
      <c r="V58">
        <v>8.595383390430078E-2</v>
      </c>
      <c r="W58">
        <v>8.595383390430078E-2</v>
      </c>
      <c r="X58">
        <v>8.595383390430078E-2</v>
      </c>
      <c r="Y58">
        <v>8.595383390430078E-2</v>
      </c>
      <c r="Z58">
        <v>8.595383390430078E-2</v>
      </c>
      <c r="AA58">
        <v>8.595383390430078E-2</v>
      </c>
      <c r="AB58">
        <v>8.595383390430078E-2</v>
      </c>
      <c r="AC58">
        <v>8.595383390430078E-2</v>
      </c>
      <c r="AD58">
        <v>8.595383390430078E-2</v>
      </c>
      <c r="AE58">
        <v>8.595383390430078E-2</v>
      </c>
      <c r="AF58">
        <v>8.595383390430078E-2</v>
      </c>
      <c r="AG58">
        <v>8.595383390430078E-2</v>
      </c>
      <c r="AH58">
        <v>8.595383390430078E-2</v>
      </c>
      <c r="AI58">
        <v>8.595383390430078E-2</v>
      </c>
      <c r="AJ58">
        <v>8.595383390430078E-2</v>
      </c>
      <c r="AK58">
        <v>8.595383390430078E-2</v>
      </c>
      <c r="AL58">
        <v>8.595383390430078E-2</v>
      </c>
      <c r="AM58">
        <v>8.595383390430078E-2</v>
      </c>
      <c r="AN58">
        <v>8.595383390430078E-2</v>
      </c>
      <c r="AO58">
        <v>8.595383390430078E-2</v>
      </c>
      <c r="AP58">
        <v>8.595383390430078E-2</v>
      </c>
      <c r="AQ58">
        <v>8.595383390430078E-2</v>
      </c>
      <c r="AR58">
        <v>8.595383390430078E-2</v>
      </c>
      <c r="AS58">
        <v>8.595383390430078E-2</v>
      </c>
      <c r="AT58">
        <v>8.595383390430078E-2</v>
      </c>
      <c r="AU58">
        <v>8.595383390430078E-2</v>
      </c>
      <c r="AV58">
        <v>8.595383390430078E-2</v>
      </c>
      <c r="AW58">
        <v>8.595383390430078E-2</v>
      </c>
      <c r="AX58">
        <v>8.595383390430078E-2</v>
      </c>
      <c r="AY58">
        <v>8.595383390430078E-2</v>
      </c>
      <c r="AZ58">
        <v>8.595383390430078E-2</v>
      </c>
      <c r="BA58">
        <v>8.595383390430078E-2</v>
      </c>
      <c r="BB58">
        <v>8.595383390430078E-2</v>
      </c>
      <c r="BC58">
        <v>8.595383390430078E-2</v>
      </c>
      <c r="BD58">
        <v>8.595383390430078E-2</v>
      </c>
      <c r="BE58">
        <v>7.7208079375883115E-2</v>
      </c>
      <c r="BF58">
        <v>7.7208079375883115E-2</v>
      </c>
      <c r="BG58">
        <v>7.7208079375883115E-2</v>
      </c>
      <c r="BH58">
        <v>6.9536086008343087E-2</v>
      </c>
      <c r="BI58">
        <v>6.9536086008343087E-2</v>
      </c>
      <c r="BJ58">
        <v>6.627488346770441E-2</v>
      </c>
      <c r="BK58">
        <v>6.1643520570480392E-2</v>
      </c>
      <c r="BL58">
        <v>5.5040376080241857E-2</v>
      </c>
      <c r="BM58">
        <v>4.9536495550568105E-2</v>
      </c>
      <c r="BN58">
        <v>4.8147975959525177E-2</v>
      </c>
      <c r="BO58">
        <v>4.5884757288032554E-2</v>
      </c>
      <c r="BP58">
        <v>3.5986683609957958E-2</v>
      </c>
      <c r="BQ58">
        <v>1.5595428855161006E-2</v>
      </c>
      <c r="BR58">
        <v>1.5071173182601792E-3</v>
      </c>
      <c r="BS58">
        <v>0</v>
      </c>
      <c r="BT58">
        <v>5.0813168576757203E-2</v>
      </c>
      <c r="BU58">
        <v>3.7159406458526577E-2</v>
      </c>
    </row>
    <row r="59" spans="1:73" x14ac:dyDescent="0.25">
      <c r="A59">
        <v>1558</v>
      </c>
      <c r="B59">
        <v>271.60277255455713</v>
      </c>
      <c r="C59">
        <v>7.4774445316709863E-4</v>
      </c>
      <c r="D59">
        <v>-40</v>
      </c>
      <c r="E59">
        <v>739</v>
      </c>
      <c r="F59">
        <v>-819</v>
      </c>
      <c r="G59">
        <v>0</v>
      </c>
      <c r="H59">
        <v>1.4372239223934215E-3</v>
      </c>
      <c r="I59">
        <v>1.5489115878385329E-2</v>
      </c>
      <c r="J59">
        <v>3.2571636122782223E-2</v>
      </c>
      <c r="K59">
        <v>4.7643777643164589E-2</v>
      </c>
      <c r="L59">
        <v>5.0284240003735201E-2</v>
      </c>
      <c r="M59">
        <v>5.153634419762386E-2</v>
      </c>
      <c r="N59">
        <v>5.2415506481464119E-2</v>
      </c>
      <c r="O59">
        <v>5.7300186360009803E-2</v>
      </c>
      <c r="P59">
        <v>6.5063534664408271E-2</v>
      </c>
      <c r="Q59">
        <v>7.4032532491697195E-2</v>
      </c>
      <c r="R59">
        <v>7.7955823829050211E-2</v>
      </c>
      <c r="S59">
        <v>7.7955823829050211E-2</v>
      </c>
      <c r="T59">
        <v>7.7955823829050211E-2</v>
      </c>
      <c r="U59">
        <v>7.7955823829050211E-2</v>
      </c>
      <c r="V59">
        <v>8.6701578357467876E-2</v>
      </c>
      <c r="W59">
        <v>8.6701578357467876E-2</v>
      </c>
      <c r="X59">
        <v>8.6701578357467876E-2</v>
      </c>
      <c r="Y59">
        <v>8.6701578357467876E-2</v>
      </c>
      <c r="Z59">
        <v>8.6701578357467876E-2</v>
      </c>
      <c r="AA59">
        <v>8.6701578357467876E-2</v>
      </c>
      <c r="AB59">
        <v>8.6701578357467876E-2</v>
      </c>
      <c r="AC59">
        <v>8.6701578357467876E-2</v>
      </c>
      <c r="AD59">
        <v>8.6701578357467876E-2</v>
      </c>
      <c r="AE59">
        <v>8.6701578357467876E-2</v>
      </c>
      <c r="AF59">
        <v>8.6701578357467876E-2</v>
      </c>
      <c r="AG59">
        <v>8.6701578357467876E-2</v>
      </c>
      <c r="AH59">
        <v>8.6701578357467876E-2</v>
      </c>
      <c r="AI59">
        <v>8.6701578357467876E-2</v>
      </c>
      <c r="AJ59">
        <v>8.6701578357467876E-2</v>
      </c>
      <c r="AK59">
        <v>8.6701578357467876E-2</v>
      </c>
      <c r="AL59">
        <v>8.6701578357467876E-2</v>
      </c>
      <c r="AM59">
        <v>8.6701578357467876E-2</v>
      </c>
      <c r="AN59">
        <v>8.6701578357467876E-2</v>
      </c>
      <c r="AO59">
        <v>8.6701578357467876E-2</v>
      </c>
      <c r="AP59">
        <v>8.6701578357467876E-2</v>
      </c>
      <c r="AQ59">
        <v>8.6701578357467876E-2</v>
      </c>
      <c r="AR59">
        <v>8.6701578357467876E-2</v>
      </c>
      <c r="AS59">
        <v>8.6701578357467876E-2</v>
      </c>
      <c r="AT59">
        <v>8.6701578357467876E-2</v>
      </c>
      <c r="AU59">
        <v>8.6701578357467876E-2</v>
      </c>
      <c r="AV59">
        <v>8.6701578357467876E-2</v>
      </c>
      <c r="AW59">
        <v>8.6701578357467876E-2</v>
      </c>
      <c r="AX59">
        <v>8.6701578357467876E-2</v>
      </c>
      <c r="AY59">
        <v>8.6701578357467876E-2</v>
      </c>
      <c r="AZ59">
        <v>8.6701578357467876E-2</v>
      </c>
      <c r="BA59">
        <v>8.6701578357467876E-2</v>
      </c>
      <c r="BB59">
        <v>8.6701578357467876E-2</v>
      </c>
      <c r="BC59">
        <v>8.6701578357467876E-2</v>
      </c>
      <c r="BD59">
        <v>8.6701578357467876E-2</v>
      </c>
      <c r="BE59">
        <v>7.7955823829050211E-2</v>
      </c>
      <c r="BF59">
        <v>7.7955823829050211E-2</v>
      </c>
      <c r="BG59">
        <v>7.7955823829050211E-2</v>
      </c>
      <c r="BH59">
        <v>7.0283830461510183E-2</v>
      </c>
      <c r="BI59">
        <v>7.0283830461510183E-2</v>
      </c>
      <c r="BJ59">
        <v>6.7022627920871505E-2</v>
      </c>
      <c r="BK59">
        <v>6.2391265023647488E-2</v>
      </c>
      <c r="BL59">
        <v>5.5788120533408952E-2</v>
      </c>
      <c r="BM59">
        <v>5.0284240003735201E-2</v>
      </c>
      <c r="BN59">
        <v>4.8895720412692273E-2</v>
      </c>
      <c r="BO59">
        <v>4.5884757288032554E-2</v>
      </c>
      <c r="BP59">
        <v>3.5986683609957958E-2</v>
      </c>
      <c r="BQ59">
        <v>1.5595428855161006E-2</v>
      </c>
      <c r="BR59">
        <v>1.5071173182601792E-3</v>
      </c>
      <c r="BS59">
        <v>0</v>
      </c>
      <c r="BT59">
        <v>5.6763923649615168E-2</v>
      </c>
      <c r="BU59">
        <v>3.663975092295662E-2</v>
      </c>
    </row>
    <row r="60" spans="1:73" x14ac:dyDescent="0.25">
      <c r="A60">
        <v>1558</v>
      </c>
      <c r="B60">
        <v>279.17016861360719</v>
      </c>
      <c r="C60">
        <v>7.6857810804791037E-4</v>
      </c>
      <c r="D60">
        <v>-30</v>
      </c>
      <c r="E60">
        <v>749</v>
      </c>
      <c r="F60">
        <v>-809</v>
      </c>
      <c r="G60">
        <v>0</v>
      </c>
      <c r="H60">
        <v>1.4372239223934215E-3</v>
      </c>
      <c r="I60">
        <v>1.6257693986433241E-2</v>
      </c>
      <c r="J60">
        <v>3.3340214230830133E-2</v>
      </c>
      <c r="K60">
        <v>4.8412355751212499E-2</v>
      </c>
      <c r="L60">
        <v>5.105281811178311E-2</v>
      </c>
      <c r="M60">
        <v>5.2304922305671769E-2</v>
      </c>
      <c r="N60">
        <v>5.3184084589512029E-2</v>
      </c>
      <c r="O60">
        <v>5.8068764468057713E-2</v>
      </c>
      <c r="P60">
        <v>6.5832112772456181E-2</v>
      </c>
      <c r="Q60">
        <v>7.4801110599745105E-2</v>
      </c>
      <c r="R60">
        <v>7.8724401937098121E-2</v>
      </c>
      <c r="S60">
        <v>7.8724401937098121E-2</v>
      </c>
      <c r="T60">
        <v>7.8724401937098121E-2</v>
      </c>
      <c r="U60">
        <v>7.8724401937098121E-2</v>
      </c>
      <c r="V60">
        <v>8.7470156465515786E-2</v>
      </c>
      <c r="W60">
        <v>8.7470156465515786E-2</v>
      </c>
      <c r="X60">
        <v>8.7470156465515786E-2</v>
      </c>
      <c r="Y60">
        <v>8.7470156465515786E-2</v>
      </c>
      <c r="Z60">
        <v>8.7470156465515786E-2</v>
      </c>
      <c r="AA60">
        <v>8.7470156465515786E-2</v>
      </c>
      <c r="AB60">
        <v>8.7470156465515786E-2</v>
      </c>
      <c r="AC60">
        <v>8.7470156465515786E-2</v>
      </c>
      <c r="AD60">
        <v>8.7470156465515786E-2</v>
      </c>
      <c r="AE60">
        <v>8.7470156465515786E-2</v>
      </c>
      <c r="AF60">
        <v>8.7470156465515786E-2</v>
      </c>
      <c r="AG60">
        <v>8.7470156465515786E-2</v>
      </c>
      <c r="AH60">
        <v>8.7470156465515786E-2</v>
      </c>
      <c r="AI60">
        <v>8.7470156465515786E-2</v>
      </c>
      <c r="AJ60">
        <v>8.7470156465515786E-2</v>
      </c>
      <c r="AK60">
        <v>8.7470156465515786E-2</v>
      </c>
      <c r="AL60">
        <v>8.7470156465515786E-2</v>
      </c>
      <c r="AM60">
        <v>8.7470156465515786E-2</v>
      </c>
      <c r="AN60">
        <v>8.7470156465515786E-2</v>
      </c>
      <c r="AO60">
        <v>8.7470156465515786E-2</v>
      </c>
      <c r="AP60">
        <v>8.7470156465515786E-2</v>
      </c>
      <c r="AQ60">
        <v>8.7470156465515786E-2</v>
      </c>
      <c r="AR60">
        <v>8.7470156465515786E-2</v>
      </c>
      <c r="AS60">
        <v>8.7470156465515786E-2</v>
      </c>
      <c r="AT60">
        <v>8.7470156465515786E-2</v>
      </c>
      <c r="AU60">
        <v>8.7470156465515786E-2</v>
      </c>
      <c r="AV60">
        <v>8.7470156465515786E-2</v>
      </c>
      <c r="AW60">
        <v>8.7470156465515786E-2</v>
      </c>
      <c r="AX60">
        <v>8.7470156465515786E-2</v>
      </c>
      <c r="AY60">
        <v>8.7470156465515786E-2</v>
      </c>
      <c r="AZ60">
        <v>8.7470156465515786E-2</v>
      </c>
      <c r="BA60">
        <v>8.7470156465515786E-2</v>
      </c>
      <c r="BB60">
        <v>8.7470156465515786E-2</v>
      </c>
      <c r="BC60">
        <v>8.7470156465515786E-2</v>
      </c>
      <c r="BD60">
        <v>8.7470156465515786E-2</v>
      </c>
      <c r="BE60">
        <v>7.8724401937098121E-2</v>
      </c>
      <c r="BF60">
        <v>7.8724401937098121E-2</v>
      </c>
      <c r="BG60">
        <v>7.8724401937098121E-2</v>
      </c>
      <c r="BH60">
        <v>7.1052408569558093E-2</v>
      </c>
      <c r="BI60">
        <v>7.1052408569558093E-2</v>
      </c>
      <c r="BJ60">
        <v>6.7791206028919415E-2</v>
      </c>
      <c r="BK60">
        <v>6.3159843131695398E-2</v>
      </c>
      <c r="BL60">
        <v>5.6556698641456862E-2</v>
      </c>
      <c r="BM60">
        <v>5.105281811178311E-2</v>
      </c>
      <c r="BN60">
        <v>4.9664298520740183E-2</v>
      </c>
      <c r="BO60">
        <v>4.6653335396080464E-2</v>
      </c>
      <c r="BP60">
        <v>3.5986683609957958E-2</v>
      </c>
      <c r="BQ60">
        <v>1.5595428855161006E-2</v>
      </c>
      <c r="BR60">
        <v>1.5071173182601792E-3</v>
      </c>
      <c r="BS60">
        <v>0</v>
      </c>
      <c r="BT60">
        <v>5.0813168576757203E-2</v>
      </c>
      <c r="BU60">
        <v>3.7159406458526577E-2</v>
      </c>
    </row>
    <row r="61" spans="1:73" x14ac:dyDescent="0.25">
      <c r="A61">
        <v>1558</v>
      </c>
      <c r="B61">
        <v>258.62452389985236</v>
      </c>
      <c r="C61">
        <v>7.120142824029931E-4</v>
      </c>
      <c r="D61">
        <v>-20</v>
      </c>
      <c r="E61">
        <v>759</v>
      </c>
      <c r="F61">
        <v>-799</v>
      </c>
      <c r="G61">
        <v>0</v>
      </c>
      <c r="H61">
        <v>1.4372239223934215E-3</v>
      </c>
      <c r="I61">
        <v>1.6257693986433241E-2</v>
      </c>
      <c r="J61">
        <v>3.4052228513233126E-2</v>
      </c>
      <c r="K61">
        <v>4.9124370033615493E-2</v>
      </c>
      <c r="L61">
        <v>5.1764832394186104E-2</v>
      </c>
      <c r="M61">
        <v>5.3016936588074763E-2</v>
      </c>
      <c r="N61">
        <v>5.3896098871915023E-2</v>
      </c>
      <c r="O61">
        <v>5.8780778750460706E-2</v>
      </c>
      <c r="P61">
        <v>6.6544127054859167E-2</v>
      </c>
      <c r="Q61">
        <v>7.5513124882148092E-2</v>
      </c>
      <c r="R61">
        <v>7.9436416219501108E-2</v>
      </c>
      <c r="S61">
        <v>7.9436416219501108E-2</v>
      </c>
      <c r="T61">
        <v>7.9436416219501108E-2</v>
      </c>
      <c r="U61">
        <v>7.9436416219501108E-2</v>
      </c>
      <c r="V61">
        <v>8.8182170747918773E-2</v>
      </c>
      <c r="W61">
        <v>8.8182170747918773E-2</v>
      </c>
      <c r="X61">
        <v>8.8182170747918773E-2</v>
      </c>
      <c r="Y61">
        <v>8.8182170747918773E-2</v>
      </c>
      <c r="Z61">
        <v>8.8182170747918773E-2</v>
      </c>
      <c r="AA61">
        <v>8.8182170747918773E-2</v>
      </c>
      <c r="AB61">
        <v>8.8182170747918773E-2</v>
      </c>
      <c r="AC61">
        <v>8.8182170747918773E-2</v>
      </c>
      <c r="AD61">
        <v>8.8182170747918773E-2</v>
      </c>
      <c r="AE61">
        <v>8.8182170747918773E-2</v>
      </c>
      <c r="AF61">
        <v>8.8182170747918773E-2</v>
      </c>
      <c r="AG61">
        <v>8.8182170747918773E-2</v>
      </c>
      <c r="AH61">
        <v>8.8182170747918773E-2</v>
      </c>
      <c r="AI61">
        <v>8.8182170747918773E-2</v>
      </c>
      <c r="AJ61">
        <v>8.8182170747918773E-2</v>
      </c>
      <c r="AK61">
        <v>8.8182170747918773E-2</v>
      </c>
      <c r="AL61">
        <v>8.8182170747918773E-2</v>
      </c>
      <c r="AM61">
        <v>8.8182170747918773E-2</v>
      </c>
      <c r="AN61">
        <v>8.8182170747918773E-2</v>
      </c>
      <c r="AO61">
        <v>8.8182170747918773E-2</v>
      </c>
      <c r="AP61">
        <v>8.8182170747918773E-2</v>
      </c>
      <c r="AQ61">
        <v>8.8182170747918773E-2</v>
      </c>
      <c r="AR61">
        <v>8.8182170747918773E-2</v>
      </c>
      <c r="AS61">
        <v>8.8182170747918773E-2</v>
      </c>
      <c r="AT61">
        <v>8.8182170747918773E-2</v>
      </c>
      <c r="AU61">
        <v>8.8182170747918773E-2</v>
      </c>
      <c r="AV61">
        <v>8.8182170747918773E-2</v>
      </c>
      <c r="AW61">
        <v>8.8182170747918773E-2</v>
      </c>
      <c r="AX61">
        <v>8.8182170747918773E-2</v>
      </c>
      <c r="AY61">
        <v>8.8182170747918773E-2</v>
      </c>
      <c r="AZ61">
        <v>8.8182170747918773E-2</v>
      </c>
      <c r="BA61">
        <v>8.8182170747918773E-2</v>
      </c>
      <c r="BB61">
        <v>8.8182170747918773E-2</v>
      </c>
      <c r="BC61">
        <v>8.8182170747918773E-2</v>
      </c>
      <c r="BD61">
        <v>8.8182170747918773E-2</v>
      </c>
      <c r="BE61">
        <v>7.9436416219501108E-2</v>
      </c>
      <c r="BF61">
        <v>7.9436416219501108E-2</v>
      </c>
      <c r="BG61">
        <v>7.9436416219501108E-2</v>
      </c>
      <c r="BH61">
        <v>7.1764422851961079E-2</v>
      </c>
      <c r="BI61">
        <v>7.1764422851961079E-2</v>
      </c>
      <c r="BJ61">
        <v>6.8503220311322402E-2</v>
      </c>
      <c r="BK61">
        <v>6.3871857414098385E-2</v>
      </c>
      <c r="BL61">
        <v>5.7268712923859856E-2</v>
      </c>
      <c r="BM61">
        <v>5.1764832394186104E-2</v>
      </c>
      <c r="BN61">
        <v>5.0376312803143176E-2</v>
      </c>
      <c r="BO61">
        <v>4.7365349678483458E-2</v>
      </c>
      <c r="BP61">
        <v>3.5986683609957958E-2</v>
      </c>
      <c r="BQ61">
        <v>1.5595428855161006E-2</v>
      </c>
      <c r="BR61">
        <v>1.5071173182601792E-3</v>
      </c>
      <c r="BS61">
        <v>0</v>
      </c>
      <c r="BT61">
        <v>4.5172397049667981E-2</v>
      </c>
      <c r="BU61">
        <v>3.7679061994096527E-2</v>
      </c>
    </row>
    <row r="62" spans="1:73" x14ac:dyDescent="0.25">
      <c r="A62">
        <v>1558</v>
      </c>
      <c r="B62">
        <v>280.48254843643133</v>
      </c>
      <c r="C62">
        <v>7.7219119610196559E-4</v>
      </c>
      <c r="D62">
        <v>-10</v>
      </c>
      <c r="E62">
        <v>769</v>
      </c>
      <c r="F62">
        <v>-789</v>
      </c>
      <c r="G62">
        <v>0</v>
      </c>
      <c r="H62">
        <v>1.4372239223934215E-3</v>
      </c>
      <c r="I62">
        <v>1.6257693986433241E-2</v>
      </c>
      <c r="J62">
        <v>3.4824419709335093E-2</v>
      </c>
      <c r="K62">
        <v>4.9896561229717459E-2</v>
      </c>
      <c r="L62">
        <v>5.2537023590288071E-2</v>
      </c>
      <c r="M62">
        <v>5.378912778417673E-2</v>
      </c>
      <c r="N62">
        <v>5.4668290068016989E-2</v>
      </c>
      <c r="O62">
        <v>5.9552969946562673E-2</v>
      </c>
      <c r="P62">
        <v>6.7316318250961127E-2</v>
      </c>
      <c r="Q62">
        <v>7.6285316078250051E-2</v>
      </c>
      <c r="R62">
        <v>8.0208607415603067E-2</v>
      </c>
      <c r="S62">
        <v>8.0208607415603067E-2</v>
      </c>
      <c r="T62">
        <v>8.0208607415603067E-2</v>
      </c>
      <c r="U62">
        <v>8.0208607415603067E-2</v>
      </c>
      <c r="V62">
        <v>8.8954361944020732E-2</v>
      </c>
      <c r="W62">
        <v>8.8954361944020732E-2</v>
      </c>
      <c r="X62">
        <v>8.8954361944020732E-2</v>
      </c>
      <c r="Y62">
        <v>8.8954361944020732E-2</v>
      </c>
      <c r="Z62">
        <v>8.8954361944020732E-2</v>
      </c>
      <c r="AA62">
        <v>8.8954361944020732E-2</v>
      </c>
      <c r="AB62">
        <v>8.8954361944020732E-2</v>
      </c>
      <c r="AC62">
        <v>8.8954361944020732E-2</v>
      </c>
      <c r="AD62">
        <v>8.8954361944020732E-2</v>
      </c>
      <c r="AE62">
        <v>8.8954361944020732E-2</v>
      </c>
      <c r="AF62">
        <v>8.8954361944020732E-2</v>
      </c>
      <c r="AG62">
        <v>8.8954361944020732E-2</v>
      </c>
      <c r="AH62">
        <v>8.8954361944020732E-2</v>
      </c>
      <c r="AI62">
        <v>8.8954361944020732E-2</v>
      </c>
      <c r="AJ62">
        <v>8.8954361944020732E-2</v>
      </c>
      <c r="AK62">
        <v>8.8954361944020732E-2</v>
      </c>
      <c r="AL62">
        <v>8.8954361944020732E-2</v>
      </c>
      <c r="AM62">
        <v>8.8954361944020732E-2</v>
      </c>
      <c r="AN62">
        <v>8.8954361944020732E-2</v>
      </c>
      <c r="AO62">
        <v>8.8954361944020732E-2</v>
      </c>
      <c r="AP62">
        <v>8.8954361944020732E-2</v>
      </c>
      <c r="AQ62">
        <v>8.8954361944020732E-2</v>
      </c>
      <c r="AR62">
        <v>8.8954361944020732E-2</v>
      </c>
      <c r="AS62">
        <v>8.8954361944020732E-2</v>
      </c>
      <c r="AT62">
        <v>8.8954361944020732E-2</v>
      </c>
      <c r="AU62">
        <v>8.8954361944020732E-2</v>
      </c>
      <c r="AV62">
        <v>8.8954361944020732E-2</v>
      </c>
      <c r="AW62">
        <v>8.8954361944020732E-2</v>
      </c>
      <c r="AX62">
        <v>8.8954361944020732E-2</v>
      </c>
      <c r="AY62">
        <v>8.8954361944020732E-2</v>
      </c>
      <c r="AZ62">
        <v>8.8954361944020732E-2</v>
      </c>
      <c r="BA62">
        <v>8.8954361944020732E-2</v>
      </c>
      <c r="BB62">
        <v>8.8954361944020732E-2</v>
      </c>
      <c r="BC62">
        <v>8.8954361944020732E-2</v>
      </c>
      <c r="BD62">
        <v>8.8954361944020732E-2</v>
      </c>
      <c r="BE62">
        <v>8.0208607415603067E-2</v>
      </c>
      <c r="BF62">
        <v>8.0208607415603067E-2</v>
      </c>
      <c r="BG62">
        <v>8.0208607415603067E-2</v>
      </c>
      <c r="BH62">
        <v>7.2536614048063039E-2</v>
      </c>
      <c r="BI62">
        <v>7.2536614048063039E-2</v>
      </c>
      <c r="BJ62">
        <v>6.9275411507424361E-2</v>
      </c>
      <c r="BK62">
        <v>6.4644048610200344E-2</v>
      </c>
      <c r="BL62">
        <v>5.8040904119961823E-2</v>
      </c>
      <c r="BM62">
        <v>5.2537023590288071E-2</v>
      </c>
      <c r="BN62">
        <v>5.1148503999245143E-2</v>
      </c>
      <c r="BO62">
        <v>4.8137540874585424E-2</v>
      </c>
      <c r="BP62">
        <v>3.5986683609957958E-2</v>
      </c>
      <c r="BQ62">
        <v>1.5595428855161006E-2</v>
      </c>
      <c r="BR62">
        <v>1.5071173182601792E-3</v>
      </c>
      <c r="BS62">
        <v>0</v>
      </c>
      <c r="BT62">
        <v>3.9531625522578766E-2</v>
      </c>
      <c r="BU62">
        <v>3.8657762182141897E-2</v>
      </c>
    </row>
    <row r="63" spans="1:73" x14ac:dyDescent="0.25">
      <c r="A63">
        <v>1558</v>
      </c>
      <c r="B63">
        <v>249.2477379835687</v>
      </c>
      <c r="C63">
        <v>6.8619923054807105E-4</v>
      </c>
      <c r="D63">
        <v>0</v>
      </c>
      <c r="E63">
        <v>779</v>
      </c>
      <c r="F63">
        <v>-779</v>
      </c>
      <c r="G63">
        <v>0</v>
      </c>
      <c r="H63">
        <v>1.4372239223934215E-3</v>
      </c>
      <c r="I63">
        <v>1.6257693986433241E-2</v>
      </c>
      <c r="J63">
        <v>3.5510618939883165E-2</v>
      </c>
      <c r="K63">
        <v>5.0582760460265531E-2</v>
      </c>
      <c r="L63">
        <v>5.3223222820836143E-2</v>
      </c>
      <c r="M63">
        <v>5.4475327014724802E-2</v>
      </c>
      <c r="N63">
        <v>5.5354489298565061E-2</v>
      </c>
      <c r="O63">
        <v>6.0239169177110745E-2</v>
      </c>
      <c r="P63">
        <v>6.8002517481509192E-2</v>
      </c>
      <c r="Q63">
        <v>7.6971515308798116E-2</v>
      </c>
      <c r="R63">
        <v>8.0894806646151132E-2</v>
      </c>
      <c r="S63">
        <v>8.0894806646151132E-2</v>
      </c>
      <c r="T63">
        <v>8.0894806646151132E-2</v>
      </c>
      <c r="U63">
        <v>8.0894806646151132E-2</v>
      </c>
      <c r="V63">
        <v>8.9640561174568797E-2</v>
      </c>
      <c r="W63">
        <v>8.9640561174568797E-2</v>
      </c>
      <c r="X63">
        <v>8.9640561174568797E-2</v>
      </c>
      <c r="Y63">
        <v>8.9640561174568797E-2</v>
      </c>
      <c r="Z63">
        <v>8.9640561174568797E-2</v>
      </c>
      <c r="AA63">
        <v>8.9640561174568797E-2</v>
      </c>
      <c r="AB63">
        <v>8.9640561174568797E-2</v>
      </c>
      <c r="AC63">
        <v>8.9640561174568797E-2</v>
      </c>
      <c r="AD63">
        <v>8.9640561174568797E-2</v>
      </c>
      <c r="AE63">
        <v>8.9640561174568797E-2</v>
      </c>
      <c r="AF63">
        <v>8.9640561174568797E-2</v>
      </c>
      <c r="AG63">
        <v>8.9640561174568797E-2</v>
      </c>
      <c r="AH63">
        <v>8.9640561174568797E-2</v>
      </c>
      <c r="AI63">
        <v>8.9640561174568797E-2</v>
      </c>
      <c r="AJ63">
        <v>8.9640561174568797E-2</v>
      </c>
      <c r="AK63">
        <v>8.9640561174568797E-2</v>
      </c>
      <c r="AL63">
        <v>8.9640561174568797E-2</v>
      </c>
      <c r="AM63">
        <v>8.9640561174568797E-2</v>
      </c>
      <c r="AN63">
        <v>8.9640561174568797E-2</v>
      </c>
      <c r="AO63">
        <v>8.9640561174568797E-2</v>
      </c>
      <c r="AP63">
        <v>8.9640561174568797E-2</v>
      </c>
      <c r="AQ63">
        <v>8.9640561174568797E-2</v>
      </c>
      <c r="AR63">
        <v>8.9640561174568797E-2</v>
      </c>
      <c r="AS63">
        <v>8.9640561174568797E-2</v>
      </c>
      <c r="AT63">
        <v>8.9640561174568797E-2</v>
      </c>
      <c r="AU63">
        <v>8.9640561174568797E-2</v>
      </c>
      <c r="AV63">
        <v>8.9640561174568797E-2</v>
      </c>
      <c r="AW63">
        <v>8.9640561174568797E-2</v>
      </c>
      <c r="AX63">
        <v>8.9640561174568797E-2</v>
      </c>
      <c r="AY63">
        <v>8.9640561174568797E-2</v>
      </c>
      <c r="AZ63">
        <v>8.9640561174568797E-2</v>
      </c>
      <c r="BA63">
        <v>8.9640561174568797E-2</v>
      </c>
      <c r="BB63">
        <v>8.9640561174568797E-2</v>
      </c>
      <c r="BC63">
        <v>8.9640561174568797E-2</v>
      </c>
      <c r="BD63">
        <v>8.9640561174568797E-2</v>
      </c>
      <c r="BE63">
        <v>8.0894806646151132E-2</v>
      </c>
      <c r="BF63">
        <v>8.0894806646151132E-2</v>
      </c>
      <c r="BG63">
        <v>8.0894806646151132E-2</v>
      </c>
      <c r="BH63">
        <v>7.3222813278611104E-2</v>
      </c>
      <c r="BI63">
        <v>7.3222813278611104E-2</v>
      </c>
      <c r="BJ63">
        <v>6.9961610737972427E-2</v>
      </c>
      <c r="BK63">
        <v>6.5330247840748409E-2</v>
      </c>
      <c r="BL63">
        <v>5.8727103350509895E-2</v>
      </c>
      <c r="BM63">
        <v>5.3223222820836143E-2</v>
      </c>
      <c r="BN63">
        <v>5.1834703229793215E-2</v>
      </c>
      <c r="BO63">
        <v>4.8823740105133497E-2</v>
      </c>
      <c r="BP63">
        <v>3.667288284050603E-2</v>
      </c>
      <c r="BQ63">
        <v>1.5595428855161006E-2</v>
      </c>
      <c r="BR63">
        <v>1.5071173182601792E-3</v>
      </c>
      <c r="BS63">
        <v>0</v>
      </c>
      <c r="BT63">
        <v>3.8152612270335201E-2</v>
      </c>
      <c r="BU63">
        <v>3.9784619638975616E-2</v>
      </c>
    </row>
    <row r="64" spans="1:73" x14ac:dyDescent="0.25">
      <c r="A64">
        <v>1558</v>
      </c>
      <c r="B64">
        <v>272.74705286158536</v>
      </c>
      <c r="C64">
        <v>7.5089474962541935E-4</v>
      </c>
      <c r="D64">
        <v>10</v>
      </c>
      <c r="E64">
        <v>789</v>
      </c>
      <c r="F64">
        <v>-769</v>
      </c>
      <c r="G64">
        <v>0</v>
      </c>
      <c r="H64">
        <v>1.4372239223934215E-3</v>
      </c>
      <c r="I64">
        <v>1.6257693986433241E-2</v>
      </c>
      <c r="J64">
        <v>3.5510618939883165E-2</v>
      </c>
      <c r="K64">
        <v>5.1333655209890951E-2</v>
      </c>
      <c r="L64">
        <v>5.3974117570461562E-2</v>
      </c>
      <c r="M64">
        <v>5.5226221764350221E-2</v>
      </c>
      <c r="N64">
        <v>5.6105384048190481E-2</v>
      </c>
      <c r="O64">
        <v>6.0990063926736164E-2</v>
      </c>
      <c r="P64">
        <v>6.8753412231134611E-2</v>
      </c>
      <c r="Q64">
        <v>7.7722410058423536E-2</v>
      </c>
      <c r="R64">
        <v>8.1645701395776552E-2</v>
      </c>
      <c r="S64">
        <v>8.1645701395776552E-2</v>
      </c>
      <c r="T64">
        <v>8.1645701395776552E-2</v>
      </c>
      <c r="U64">
        <v>8.1645701395776552E-2</v>
      </c>
      <c r="V64">
        <v>9.0391455924194217E-2</v>
      </c>
      <c r="W64">
        <v>9.0391455924194217E-2</v>
      </c>
      <c r="X64">
        <v>9.0391455924194217E-2</v>
      </c>
      <c r="Y64">
        <v>9.0391455924194217E-2</v>
      </c>
      <c r="Z64">
        <v>9.0391455924194217E-2</v>
      </c>
      <c r="AA64">
        <v>9.0391455924194217E-2</v>
      </c>
      <c r="AB64">
        <v>9.0391455924194217E-2</v>
      </c>
      <c r="AC64">
        <v>9.0391455924194217E-2</v>
      </c>
      <c r="AD64">
        <v>9.0391455924194217E-2</v>
      </c>
      <c r="AE64">
        <v>9.0391455924194217E-2</v>
      </c>
      <c r="AF64">
        <v>9.0391455924194217E-2</v>
      </c>
      <c r="AG64">
        <v>9.0391455924194217E-2</v>
      </c>
      <c r="AH64">
        <v>9.0391455924194217E-2</v>
      </c>
      <c r="AI64">
        <v>9.0391455924194217E-2</v>
      </c>
      <c r="AJ64">
        <v>9.0391455924194217E-2</v>
      </c>
      <c r="AK64">
        <v>9.0391455924194217E-2</v>
      </c>
      <c r="AL64">
        <v>9.0391455924194217E-2</v>
      </c>
      <c r="AM64">
        <v>9.0391455924194217E-2</v>
      </c>
      <c r="AN64">
        <v>9.0391455924194217E-2</v>
      </c>
      <c r="AO64">
        <v>9.0391455924194217E-2</v>
      </c>
      <c r="AP64">
        <v>9.0391455924194217E-2</v>
      </c>
      <c r="AQ64">
        <v>9.0391455924194217E-2</v>
      </c>
      <c r="AR64">
        <v>9.0391455924194217E-2</v>
      </c>
      <c r="AS64">
        <v>9.0391455924194217E-2</v>
      </c>
      <c r="AT64">
        <v>9.0391455924194217E-2</v>
      </c>
      <c r="AU64">
        <v>9.0391455924194217E-2</v>
      </c>
      <c r="AV64">
        <v>9.0391455924194217E-2</v>
      </c>
      <c r="AW64">
        <v>9.0391455924194217E-2</v>
      </c>
      <c r="AX64">
        <v>9.0391455924194217E-2</v>
      </c>
      <c r="AY64">
        <v>9.0391455924194217E-2</v>
      </c>
      <c r="AZ64">
        <v>9.0391455924194217E-2</v>
      </c>
      <c r="BA64">
        <v>9.0391455924194217E-2</v>
      </c>
      <c r="BB64">
        <v>9.0391455924194217E-2</v>
      </c>
      <c r="BC64">
        <v>9.0391455924194217E-2</v>
      </c>
      <c r="BD64">
        <v>9.0391455924194217E-2</v>
      </c>
      <c r="BE64">
        <v>8.1645701395776552E-2</v>
      </c>
      <c r="BF64">
        <v>8.1645701395776552E-2</v>
      </c>
      <c r="BG64">
        <v>8.1645701395776552E-2</v>
      </c>
      <c r="BH64">
        <v>7.3973708028236523E-2</v>
      </c>
      <c r="BI64">
        <v>7.3973708028236523E-2</v>
      </c>
      <c r="BJ64">
        <v>7.0712505487597846E-2</v>
      </c>
      <c r="BK64">
        <v>6.6081142590373829E-2</v>
      </c>
      <c r="BL64">
        <v>5.9477998100135314E-2</v>
      </c>
      <c r="BM64">
        <v>5.3974117570461562E-2</v>
      </c>
      <c r="BN64">
        <v>5.2585597979418634E-2</v>
      </c>
      <c r="BO64">
        <v>4.9574634854758916E-2</v>
      </c>
      <c r="BP64">
        <v>3.7423777590131449E-2</v>
      </c>
      <c r="BQ64">
        <v>1.5595428855161006E-2</v>
      </c>
      <c r="BR64">
        <v>1.5071173182601792E-3</v>
      </c>
      <c r="BS64">
        <v>0</v>
      </c>
      <c r="BT64">
        <v>3.7164415279103684E-2</v>
      </c>
      <c r="BU64">
        <v>4.1198809097215523E-2</v>
      </c>
    </row>
    <row r="65" spans="1:73" x14ac:dyDescent="0.25">
      <c r="A65">
        <v>1558</v>
      </c>
      <c r="B65">
        <v>263.84953101412066</v>
      </c>
      <c r="C65">
        <v>7.2639915060851901E-4</v>
      </c>
      <c r="D65">
        <v>20</v>
      </c>
      <c r="E65">
        <v>799</v>
      </c>
      <c r="F65">
        <v>-759</v>
      </c>
      <c r="G65">
        <v>0</v>
      </c>
      <c r="H65">
        <v>1.4372239223934215E-3</v>
      </c>
      <c r="I65">
        <v>1.6257693986433241E-2</v>
      </c>
      <c r="J65">
        <v>3.5510618939883165E-2</v>
      </c>
      <c r="K65">
        <v>5.2060054360499472E-2</v>
      </c>
      <c r="L65">
        <v>5.4700516721070083E-2</v>
      </c>
      <c r="M65">
        <v>5.5952620914958742E-2</v>
      </c>
      <c r="N65">
        <v>5.6831783198799002E-2</v>
      </c>
      <c r="O65">
        <v>6.1716463077344685E-2</v>
      </c>
      <c r="P65">
        <v>6.9479811381743126E-2</v>
      </c>
      <c r="Q65">
        <v>7.844880920903205E-2</v>
      </c>
      <c r="R65">
        <v>8.2372100546385066E-2</v>
      </c>
      <c r="S65">
        <v>8.2372100546385066E-2</v>
      </c>
      <c r="T65">
        <v>8.2372100546385066E-2</v>
      </c>
      <c r="U65">
        <v>8.2372100546385066E-2</v>
      </c>
      <c r="V65">
        <v>9.1117855074802731E-2</v>
      </c>
      <c r="W65">
        <v>9.1117855074802731E-2</v>
      </c>
      <c r="X65">
        <v>9.1117855074802731E-2</v>
      </c>
      <c r="Y65">
        <v>9.1117855074802731E-2</v>
      </c>
      <c r="Z65">
        <v>9.1117855074802731E-2</v>
      </c>
      <c r="AA65">
        <v>9.1117855074802731E-2</v>
      </c>
      <c r="AB65">
        <v>9.1117855074802731E-2</v>
      </c>
      <c r="AC65">
        <v>9.1117855074802731E-2</v>
      </c>
      <c r="AD65">
        <v>9.1117855074802731E-2</v>
      </c>
      <c r="AE65">
        <v>9.1117855074802731E-2</v>
      </c>
      <c r="AF65">
        <v>9.1117855074802731E-2</v>
      </c>
      <c r="AG65">
        <v>9.1117855074802731E-2</v>
      </c>
      <c r="AH65">
        <v>9.1117855074802731E-2</v>
      </c>
      <c r="AI65">
        <v>9.1117855074802731E-2</v>
      </c>
      <c r="AJ65">
        <v>9.1117855074802731E-2</v>
      </c>
      <c r="AK65">
        <v>9.1117855074802731E-2</v>
      </c>
      <c r="AL65">
        <v>9.1117855074802731E-2</v>
      </c>
      <c r="AM65">
        <v>9.1117855074802731E-2</v>
      </c>
      <c r="AN65">
        <v>9.1117855074802731E-2</v>
      </c>
      <c r="AO65">
        <v>9.1117855074802731E-2</v>
      </c>
      <c r="AP65">
        <v>9.1117855074802731E-2</v>
      </c>
      <c r="AQ65">
        <v>9.1117855074802731E-2</v>
      </c>
      <c r="AR65">
        <v>9.1117855074802731E-2</v>
      </c>
      <c r="AS65">
        <v>9.1117855074802731E-2</v>
      </c>
      <c r="AT65">
        <v>9.1117855074802731E-2</v>
      </c>
      <c r="AU65">
        <v>9.1117855074802731E-2</v>
      </c>
      <c r="AV65">
        <v>9.1117855074802731E-2</v>
      </c>
      <c r="AW65">
        <v>9.1117855074802731E-2</v>
      </c>
      <c r="AX65">
        <v>9.1117855074802731E-2</v>
      </c>
      <c r="AY65">
        <v>9.1117855074802731E-2</v>
      </c>
      <c r="AZ65">
        <v>9.1117855074802731E-2</v>
      </c>
      <c r="BA65">
        <v>9.1117855074802731E-2</v>
      </c>
      <c r="BB65">
        <v>9.1117855074802731E-2</v>
      </c>
      <c r="BC65">
        <v>9.1117855074802731E-2</v>
      </c>
      <c r="BD65">
        <v>9.1117855074802731E-2</v>
      </c>
      <c r="BE65">
        <v>8.2372100546385066E-2</v>
      </c>
      <c r="BF65">
        <v>8.2372100546385066E-2</v>
      </c>
      <c r="BG65">
        <v>8.2372100546385066E-2</v>
      </c>
      <c r="BH65">
        <v>7.4700107178845038E-2</v>
      </c>
      <c r="BI65">
        <v>7.4700107178845038E-2</v>
      </c>
      <c r="BJ65">
        <v>7.143890463820636E-2</v>
      </c>
      <c r="BK65">
        <v>6.6807541740982343E-2</v>
      </c>
      <c r="BL65">
        <v>6.0204397250743835E-2</v>
      </c>
      <c r="BM65">
        <v>5.4700516721070083E-2</v>
      </c>
      <c r="BN65">
        <v>5.3311997130027156E-2</v>
      </c>
      <c r="BO65">
        <v>5.0301034005367437E-2</v>
      </c>
      <c r="BP65">
        <v>3.815017674073997E-2</v>
      </c>
      <c r="BQ65">
        <v>1.5595428855161006E-2</v>
      </c>
      <c r="BR65">
        <v>1.5071173182601792E-3</v>
      </c>
      <c r="BS65">
        <v>0</v>
      </c>
      <c r="BT65">
        <v>3.6302999497703894E-2</v>
      </c>
      <c r="BU65">
        <v>4.5746285618408426E-2</v>
      </c>
    </row>
    <row r="66" spans="1:73" x14ac:dyDescent="0.25">
      <c r="A66">
        <v>1558</v>
      </c>
      <c r="B66">
        <v>267.90459207958924</v>
      </c>
      <c r="C66">
        <v>7.3756306248776507E-4</v>
      </c>
      <c r="D66">
        <v>30</v>
      </c>
      <c r="E66">
        <v>809</v>
      </c>
      <c r="F66">
        <v>-749</v>
      </c>
      <c r="G66">
        <v>0</v>
      </c>
      <c r="H66">
        <v>1.4372239223934215E-3</v>
      </c>
      <c r="I66">
        <v>1.6257693986433241E-2</v>
      </c>
      <c r="J66">
        <v>3.5510618939883165E-2</v>
      </c>
      <c r="K66">
        <v>5.2797617422987234E-2</v>
      </c>
      <c r="L66">
        <v>5.5438079783557845E-2</v>
      </c>
      <c r="M66">
        <v>5.6690183977446504E-2</v>
      </c>
      <c r="N66">
        <v>5.7569346261286763E-2</v>
      </c>
      <c r="O66">
        <v>6.2454026139832447E-2</v>
      </c>
      <c r="P66">
        <v>7.0217374444230887E-2</v>
      </c>
      <c r="Q66">
        <v>7.9186372271519812E-2</v>
      </c>
      <c r="R66">
        <v>8.3109663608872827E-2</v>
      </c>
      <c r="S66">
        <v>8.3109663608872827E-2</v>
      </c>
      <c r="T66">
        <v>8.3109663608872827E-2</v>
      </c>
      <c r="U66">
        <v>8.3109663608872827E-2</v>
      </c>
      <c r="V66">
        <v>9.1855418137290493E-2</v>
      </c>
      <c r="W66">
        <v>9.1855418137290493E-2</v>
      </c>
      <c r="X66">
        <v>9.1855418137290493E-2</v>
      </c>
      <c r="Y66">
        <v>9.1855418137290493E-2</v>
      </c>
      <c r="Z66">
        <v>9.1855418137290493E-2</v>
      </c>
      <c r="AA66">
        <v>9.1855418137290493E-2</v>
      </c>
      <c r="AB66">
        <v>9.1855418137290493E-2</v>
      </c>
      <c r="AC66">
        <v>9.1855418137290493E-2</v>
      </c>
      <c r="AD66">
        <v>9.1855418137290493E-2</v>
      </c>
      <c r="AE66">
        <v>9.1855418137290493E-2</v>
      </c>
      <c r="AF66">
        <v>9.1855418137290493E-2</v>
      </c>
      <c r="AG66">
        <v>9.1855418137290493E-2</v>
      </c>
      <c r="AH66">
        <v>9.1855418137290493E-2</v>
      </c>
      <c r="AI66">
        <v>9.1855418137290493E-2</v>
      </c>
      <c r="AJ66">
        <v>9.1855418137290493E-2</v>
      </c>
      <c r="AK66">
        <v>9.1855418137290493E-2</v>
      </c>
      <c r="AL66">
        <v>9.1855418137290493E-2</v>
      </c>
      <c r="AM66">
        <v>9.1855418137290493E-2</v>
      </c>
      <c r="AN66">
        <v>9.1855418137290493E-2</v>
      </c>
      <c r="AO66">
        <v>9.1855418137290493E-2</v>
      </c>
      <c r="AP66">
        <v>9.1855418137290493E-2</v>
      </c>
      <c r="AQ66">
        <v>9.1855418137290493E-2</v>
      </c>
      <c r="AR66">
        <v>9.1855418137290493E-2</v>
      </c>
      <c r="AS66">
        <v>9.1855418137290493E-2</v>
      </c>
      <c r="AT66">
        <v>9.1855418137290493E-2</v>
      </c>
      <c r="AU66">
        <v>9.1855418137290493E-2</v>
      </c>
      <c r="AV66">
        <v>9.1855418137290493E-2</v>
      </c>
      <c r="AW66">
        <v>9.1855418137290493E-2</v>
      </c>
      <c r="AX66">
        <v>9.1855418137290493E-2</v>
      </c>
      <c r="AY66">
        <v>9.1855418137290493E-2</v>
      </c>
      <c r="AZ66">
        <v>9.1855418137290493E-2</v>
      </c>
      <c r="BA66">
        <v>9.1855418137290493E-2</v>
      </c>
      <c r="BB66">
        <v>9.1855418137290493E-2</v>
      </c>
      <c r="BC66">
        <v>9.1855418137290493E-2</v>
      </c>
      <c r="BD66">
        <v>9.1855418137290493E-2</v>
      </c>
      <c r="BE66">
        <v>8.3109663608872827E-2</v>
      </c>
      <c r="BF66">
        <v>8.3109663608872827E-2</v>
      </c>
      <c r="BG66">
        <v>8.3109663608872827E-2</v>
      </c>
      <c r="BH66">
        <v>7.5437670241332799E-2</v>
      </c>
      <c r="BI66">
        <v>7.5437670241332799E-2</v>
      </c>
      <c r="BJ66">
        <v>7.2176467700694122E-2</v>
      </c>
      <c r="BK66">
        <v>6.7545104803470105E-2</v>
      </c>
      <c r="BL66">
        <v>6.0941960313231597E-2</v>
      </c>
      <c r="BM66">
        <v>5.5438079783557845E-2</v>
      </c>
      <c r="BN66">
        <v>5.4049560192514917E-2</v>
      </c>
      <c r="BO66">
        <v>5.1038597067855199E-2</v>
      </c>
      <c r="BP66">
        <v>3.8887739803227739E-2</v>
      </c>
      <c r="BQ66">
        <v>1.6332991917648771E-2</v>
      </c>
      <c r="BR66">
        <v>1.5071173182601792E-3</v>
      </c>
      <c r="BS66">
        <v>0</v>
      </c>
      <c r="BT66">
        <v>3.583439762873359E-2</v>
      </c>
      <c r="BU66">
        <v>5.0293762139601336E-2</v>
      </c>
    </row>
    <row r="67" spans="1:73" x14ac:dyDescent="0.25">
      <c r="A67">
        <v>1558</v>
      </c>
      <c r="B67">
        <v>256.64449614536591</v>
      </c>
      <c r="C67">
        <v>7.0656310546319667E-4</v>
      </c>
      <c r="D67">
        <v>40</v>
      </c>
      <c r="E67">
        <v>819</v>
      </c>
      <c r="F67">
        <v>-739</v>
      </c>
      <c r="G67">
        <v>0</v>
      </c>
      <c r="H67">
        <v>1.4372239223934215E-3</v>
      </c>
      <c r="I67">
        <v>1.6257693986433241E-2</v>
      </c>
      <c r="J67">
        <v>3.5510618939883165E-2</v>
      </c>
      <c r="K67">
        <v>5.2797617422987234E-2</v>
      </c>
      <c r="L67">
        <v>5.6144642889021039E-2</v>
      </c>
      <c r="M67">
        <v>5.7396747082909698E-2</v>
      </c>
      <c r="N67">
        <v>5.8275909366749958E-2</v>
      </c>
      <c r="O67">
        <v>6.3160589245295648E-2</v>
      </c>
      <c r="P67">
        <v>7.0923937549694088E-2</v>
      </c>
      <c r="Q67">
        <v>7.9892935376983013E-2</v>
      </c>
      <c r="R67">
        <v>8.3816226714336028E-2</v>
      </c>
      <c r="S67">
        <v>8.3816226714336028E-2</v>
      </c>
      <c r="T67">
        <v>8.3816226714336028E-2</v>
      </c>
      <c r="U67">
        <v>8.3816226714336028E-2</v>
      </c>
      <c r="V67">
        <v>9.2561981242753694E-2</v>
      </c>
      <c r="W67">
        <v>9.2561981242753694E-2</v>
      </c>
      <c r="X67">
        <v>9.2561981242753694E-2</v>
      </c>
      <c r="Y67">
        <v>9.2561981242753694E-2</v>
      </c>
      <c r="Z67">
        <v>9.2561981242753694E-2</v>
      </c>
      <c r="AA67">
        <v>9.2561981242753694E-2</v>
      </c>
      <c r="AB67">
        <v>9.2561981242753694E-2</v>
      </c>
      <c r="AC67">
        <v>9.2561981242753694E-2</v>
      </c>
      <c r="AD67">
        <v>9.2561981242753694E-2</v>
      </c>
      <c r="AE67">
        <v>9.2561981242753694E-2</v>
      </c>
      <c r="AF67">
        <v>9.2561981242753694E-2</v>
      </c>
      <c r="AG67">
        <v>9.2561981242753694E-2</v>
      </c>
      <c r="AH67">
        <v>9.2561981242753694E-2</v>
      </c>
      <c r="AI67">
        <v>9.2561981242753694E-2</v>
      </c>
      <c r="AJ67">
        <v>9.2561981242753694E-2</v>
      </c>
      <c r="AK67">
        <v>9.2561981242753694E-2</v>
      </c>
      <c r="AL67">
        <v>9.2561981242753694E-2</v>
      </c>
      <c r="AM67">
        <v>9.2561981242753694E-2</v>
      </c>
      <c r="AN67">
        <v>9.2561981242753694E-2</v>
      </c>
      <c r="AO67">
        <v>9.2561981242753694E-2</v>
      </c>
      <c r="AP67">
        <v>9.2561981242753694E-2</v>
      </c>
      <c r="AQ67">
        <v>9.2561981242753694E-2</v>
      </c>
      <c r="AR67">
        <v>9.2561981242753694E-2</v>
      </c>
      <c r="AS67">
        <v>9.2561981242753694E-2</v>
      </c>
      <c r="AT67">
        <v>9.2561981242753694E-2</v>
      </c>
      <c r="AU67">
        <v>9.2561981242753694E-2</v>
      </c>
      <c r="AV67">
        <v>9.2561981242753694E-2</v>
      </c>
      <c r="AW67">
        <v>9.2561981242753694E-2</v>
      </c>
      <c r="AX67">
        <v>9.2561981242753694E-2</v>
      </c>
      <c r="AY67">
        <v>9.2561981242753694E-2</v>
      </c>
      <c r="AZ67">
        <v>9.2561981242753694E-2</v>
      </c>
      <c r="BA67">
        <v>9.2561981242753694E-2</v>
      </c>
      <c r="BB67">
        <v>9.2561981242753694E-2</v>
      </c>
      <c r="BC67">
        <v>9.2561981242753694E-2</v>
      </c>
      <c r="BD67">
        <v>9.2561981242753694E-2</v>
      </c>
      <c r="BE67">
        <v>8.3816226714336028E-2</v>
      </c>
      <c r="BF67">
        <v>8.3816226714336028E-2</v>
      </c>
      <c r="BG67">
        <v>8.3816226714336028E-2</v>
      </c>
      <c r="BH67">
        <v>7.6144233346796E-2</v>
      </c>
      <c r="BI67">
        <v>7.6144233346796E-2</v>
      </c>
      <c r="BJ67">
        <v>7.2883030806157323E-2</v>
      </c>
      <c r="BK67">
        <v>6.8251667908933306E-2</v>
      </c>
      <c r="BL67">
        <v>6.1648523418694791E-2</v>
      </c>
      <c r="BM67">
        <v>5.6144642889021039E-2</v>
      </c>
      <c r="BN67">
        <v>5.4756123297978111E-2</v>
      </c>
      <c r="BO67">
        <v>5.1745160173318393E-2</v>
      </c>
      <c r="BP67">
        <v>3.9594302908690933E-2</v>
      </c>
      <c r="BQ67">
        <v>1.7039555023111969E-2</v>
      </c>
      <c r="BR67">
        <v>1.5071173182601792E-3</v>
      </c>
      <c r="BS67">
        <v>0</v>
      </c>
      <c r="BT67">
        <v>3.5365795759763292E-2</v>
      </c>
      <c r="BU67">
        <v>5.6445431376300238E-2</v>
      </c>
    </row>
    <row r="68" spans="1:73" x14ac:dyDescent="0.25">
      <c r="A68">
        <v>1534</v>
      </c>
      <c r="B68">
        <v>354.9960281500978</v>
      </c>
      <c r="C68">
        <v>9.7733284696961751E-4</v>
      </c>
      <c r="D68">
        <v>30</v>
      </c>
      <c r="E68">
        <v>797</v>
      </c>
      <c r="F68">
        <v>-737</v>
      </c>
      <c r="G68">
        <v>0</v>
      </c>
      <c r="H68">
        <v>1.4372239223934215E-3</v>
      </c>
      <c r="I68">
        <v>1.6257693986433241E-2</v>
      </c>
      <c r="J68">
        <v>3.5510618939883165E-2</v>
      </c>
      <c r="K68">
        <v>5.2797617422987234E-2</v>
      </c>
      <c r="L68">
        <v>5.7121975735990656E-2</v>
      </c>
      <c r="M68">
        <v>5.8374079929879315E-2</v>
      </c>
      <c r="N68">
        <v>5.9253242213719574E-2</v>
      </c>
      <c r="O68">
        <v>6.4137922092265265E-2</v>
      </c>
      <c r="P68">
        <v>7.1901270396663705E-2</v>
      </c>
      <c r="Q68">
        <v>8.0870268223952629E-2</v>
      </c>
      <c r="R68">
        <v>8.4793559561305645E-2</v>
      </c>
      <c r="S68">
        <v>8.4793559561305645E-2</v>
      </c>
      <c r="T68">
        <v>8.4793559561305645E-2</v>
      </c>
      <c r="U68">
        <v>8.4793559561305645E-2</v>
      </c>
      <c r="V68">
        <v>9.3539314089723311E-2</v>
      </c>
      <c r="W68">
        <v>9.3539314089723311E-2</v>
      </c>
      <c r="X68">
        <v>9.3539314089723311E-2</v>
      </c>
      <c r="Y68">
        <v>9.3539314089723311E-2</v>
      </c>
      <c r="Z68">
        <v>9.3539314089723311E-2</v>
      </c>
      <c r="AA68">
        <v>9.3539314089723311E-2</v>
      </c>
      <c r="AB68">
        <v>9.3539314089723311E-2</v>
      </c>
      <c r="AC68">
        <v>9.3539314089723311E-2</v>
      </c>
      <c r="AD68">
        <v>9.3539314089723311E-2</v>
      </c>
      <c r="AE68">
        <v>9.3539314089723311E-2</v>
      </c>
      <c r="AF68">
        <v>9.3539314089723311E-2</v>
      </c>
      <c r="AG68">
        <v>9.3539314089723311E-2</v>
      </c>
      <c r="AH68">
        <v>9.3539314089723311E-2</v>
      </c>
      <c r="AI68">
        <v>9.3539314089723311E-2</v>
      </c>
      <c r="AJ68">
        <v>9.3539314089723311E-2</v>
      </c>
      <c r="AK68">
        <v>9.3539314089723311E-2</v>
      </c>
      <c r="AL68">
        <v>9.3539314089723311E-2</v>
      </c>
      <c r="AM68">
        <v>9.3539314089723311E-2</v>
      </c>
      <c r="AN68">
        <v>9.3539314089723311E-2</v>
      </c>
      <c r="AO68">
        <v>9.3539314089723311E-2</v>
      </c>
      <c r="AP68">
        <v>9.3539314089723311E-2</v>
      </c>
      <c r="AQ68">
        <v>9.3539314089723311E-2</v>
      </c>
      <c r="AR68">
        <v>9.3539314089723311E-2</v>
      </c>
      <c r="AS68">
        <v>9.3539314089723311E-2</v>
      </c>
      <c r="AT68">
        <v>9.3539314089723311E-2</v>
      </c>
      <c r="AU68">
        <v>9.3539314089723311E-2</v>
      </c>
      <c r="AV68">
        <v>9.3539314089723311E-2</v>
      </c>
      <c r="AW68">
        <v>9.3539314089723311E-2</v>
      </c>
      <c r="AX68">
        <v>9.3539314089723311E-2</v>
      </c>
      <c r="AY68">
        <v>9.3539314089723311E-2</v>
      </c>
      <c r="AZ68">
        <v>9.3539314089723311E-2</v>
      </c>
      <c r="BA68">
        <v>9.3539314089723311E-2</v>
      </c>
      <c r="BB68">
        <v>9.3539314089723311E-2</v>
      </c>
      <c r="BC68">
        <v>9.3539314089723311E-2</v>
      </c>
      <c r="BD68">
        <v>9.3539314089723311E-2</v>
      </c>
      <c r="BE68">
        <v>8.4793559561305645E-2</v>
      </c>
      <c r="BF68">
        <v>8.4793559561305645E-2</v>
      </c>
      <c r="BG68">
        <v>8.4793559561305645E-2</v>
      </c>
      <c r="BH68">
        <v>7.7121566193765617E-2</v>
      </c>
      <c r="BI68">
        <v>7.7121566193765617E-2</v>
      </c>
      <c r="BJ68">
        <v>7.386036365312694E-2</v>
      </c>
      <c r="BK68">
        <v>6.9229000755902922E-2</v>
      </c>
      <c r="BL68">
        <v>6.2625856265664415E-2</v>
      </c>
      <c r="BM68">
        <v>5.7121975735990656E-2</v>
      </c>
      <c r="BN68">
        <v>5.5733456144947728E-2</v>
      </c>
      <c r="BO68">
        <v>5.272249302028801E-2</v>
      </c>
      <c r="BP68">
        <v>4.057163575566055E-2</v>
      </c>
      <c r="BQ68">
        <v>1.7039555023111969E-2</v>
      </c>
      <c r="BR68">
        <v>1.5071173182601792E-3</v>
      </c>
      <c r="BS68">
        <v>0</v>
      </c>
      <c r="BT68">
        <v>3.5272075385969229E-2</v>
      </c>
      <c r="BU68">
        <v>4.4836790314169851E-2</v>
      </c>
    </row>
    <row r="69" spans="1:73" x14ac:dyDescent="0.25">
      <c r="A69">
        <v>1534</v>
      </c>
      <c r="B69">
        <v>377.38548337361146</v>
      </c>
      <c r="C69">
        <v>1.038972832435718E-3</v>
      </c>
      <c r="D69">
        <v>20</v>
      </c>
      <c r="E69">
        <v>787</v>
      </c>
      <c r="F69">
        <v>-747</v>
      </c>
      <c r="G69">
        <v>0</v>
      </c>
      <c r="H69">
        <v>1.4372239223934215E-3</v>
      </c>
      <c r="I69">
        <v>1.6257693986433241E-2</v>
      </c>
      <c r="J69">
        <v>3.5510618939883165E-2</v>
      </c>
      <c r="K69">
        <v>5.2797617422987234E-2</v>
      </c>
      <c r="L69">
        <v>5.8160948568426372E-2</v>
      </c>
      <c r="M69">
        <v>5.9413052762315031E-2</v>
      </c>
      <c r="N69">
        <v>6.0292215046155291E-2</v>
      </c>
      <c r="O69">
        <v>6.5176894924700982E-2</v>
      </c>
      <c r="P69">
        <v>7.2940243229099422E-2</v>
      </c>
      <c r="Q69">
        <v>8.1909241056388346E-2</v>
      </c>
      <c r="R69">
        <v>8.5832532393741362E-2</v>
      </c>
      <c r="S69">
        <v>8.5832532393741362E-2</v>
      </c>
      <c r="T69">
        <v>8.5832532393741362E-2</v>
      </c>
      <c r="U69">
        <v>8.5832532393741362E-2</v>
      </c>
      <c r="V69">
        <v>9.4578286922159027E-2</v>
      </c>
      <c r="W69">
        <v>9.4578286922159027E-2</v>
      </c>
      <c r="X69">
        <v>9.4578286922159027E-2</v>
      </c>
      <c r="Y69">
        <v>9.4578286922159027E-2</v>
      </c>
      <c r="Z69">
        <v>9.4578286922159027E-2</v>
      </c>
      <c r="AA69">
        <v>9.4578286922159027E-2</v>
      </c>
      <c r="AB69">
        <v>9.4578286922159027E-2</v>
      </c>
      <c r="AC69">
        <v>9.4578286922159027E-2</v>
      </c>
      <c r="AD69">
        <v>9.4578286922159027E-2</v>
      </c>
      <c r="AE69">
        <v>9.4578286922159027E-2</v>
      </c>
      <c r="AF69">
        <v>9.4578286922159027E-2</v>
      </c>
      <c r="AG69">
        <v>9.4578286922159027E-2</v>
      </c>
      <c r="AH69">
        <v>9.4578286922159027E-2</v>
      </c>
      <c r="AI69">
        <v>9.4578286922159027E-2</v>
      </c>
      <c r="AJ69">
        <v>9.4578286922159027E-2</v>
      </c>
      <c r="AK69">
        <v>9.4578286922159027E-2</v>
      </c>
      <c r="AL69">
        <v>9.4578286922159027E-2</v>
      </c>
      <c r="AM69">
        <v>9.4578286922159027E-2</v>
      </c>
      <c r="AN69">
        <v>9.4578286922159027E-2</v>
      </c>
      <c r="AO69">
        <v>9.4578286922159027E-2</v>
      </c>
      <c r="AP69">
        <v>9.4578286922159027E-2</v>
      </c>
      <c r="AQ69">
        <v>9.4578286922159027E-2</v>
      </c>
      <c r="AR69">
        <v>9.4578286922159027E-2</v>
      </c>
      <c r="AS69">
        <v>9.4578286922159027E-2</v>
      </c>
      <c r="AT69">
        <v>9.4578286922159027E-2</v>
      </c>
      <c r="AU69">
        <v>9.4578286922159027E-2</v>
      </c>
      <c r="AV69">
        <v>9.4578286922159027E-2</v>
      </c>
      <c r="AW69">
        <v>9.4578286922159027E-2</v>
      </c>
      <c r="AX69">
        <v>9.4578286922159027E-2</v>
      </c>
      <c r="AY69">
        <v>9.4578286922159027E-2</v>
      </c>
      <c r="AZ69">
        <v>9.4578286922159027E-2</v>
      </c>
      <c r="BA69">
        <v>9.4578286922159027E-2</v>
      </c>
      <c r="BB69">
        <v>9.4578286922159027E-2</v>
      </c>
      <c r="BC69">
        <v>9.4578286922159027E-2</v>
      </c>
      <c r="BD69">
        <v>9.4578286922159027E-2</v>
      </c>
      <c r="BE69">
        <v>8.5832532393741362E-2</v>
      </c>
      <c r="BF69">
        <v>8.5832532393741362E-2</v>
      </c>
      <c r="BG69">
        <v>8.5832532393741362E-2</v>
      </c>
      <c r="BH69">
        <v>7.8160539026201334E-2</v>
      </c>
      <c r="BI69">
        <v>7.8160539026201334E-2</v>
      </c>
      <c r="BJ69">
        <v>7.4899336485562656E-2</v>
      </c>
      <c r="BK69">
        <v>7.0267973588338639E-2</v>
      </c>
      <c r="BL69">
        <v>6.3664829098100131E-2</v>
      </c>
      <c r="BM69">
        <v>5.8160948568426372E-2</v>
      </c>
      <c r="BN69">
        <v>5.6772428977383445E-2</v>
      </c>
      <c r="BO69">
        <v>5.3761465852723726E-2</v>
      </c>
      <c r="BP69">
        <v>4.1610608588096266E-2</v>
      </c>
      <c r="BQ69">
        <v>1.7039555023111969E-2</v>
      </c>
      <c r="BR69">
        <v>1.5071173182601792E-3</v>
      </c>
      <c r="BS69">
        <v>0</v>
      </c>
      <c r="BT69">
        <v>3.5740677254939533E-2</v>
      </c>
      <c r="BU69">
        <v>4.0686105604442593E-2</v>
      </c>
    </row>
    <row r="70" spans="1:73" x14ac:dyDescent="0.25">
      <c r="A70">
        <v>1534</v>
      </c>
      <c r="B70">
        <v>643.0105281444329</v>
      </c>
      <c r="C70">
        <v>1.7702601163670593E-3</v>
      </c>
      <c r="D70">
        <v>10</v>
      </c>
      <c r="E70">
        <v>777</v>
      </c>
      <c r="F70">
        <v>-757</v>
      </c>
      <c r="G70">
        <v>0</v>
      </c>
      <c r="H70">
        <v>1.4372239223934215E-3</v>
      </c>
      <c r="I70">
        <v>1.6257693986433241E-2</v>
      </c>
      <c r="J70">
        <v>3.5510618939883165E-2</v>
      </c>
      <c r="K70">
        <v>5.4567877539354291E-2</v>
      </c>
      <c r="L70">
        <v>5.993120868479343E-2</v>
      </c>
      <c r="M70">
        <v>6.1183312878682089E-2</v>
      </c>
      <c r="N70">
        <v>6.2062475162522349E-2</v>
      </c>
      <c r="O70">
        <v>6.6947155041068046E-2</v>
      </c>
      <c r="P70">
        <v>7.4710503345466486E-2</v>
      </c>
      <c r="Q70">
        <v>8.3679501172755411E-2</v>
      </c>
      <c r="R70">
        <v>8.7602792510108426E-2</v>
      </c>
      <c r="S70">
        <v>8.7602792510108426E-2</v>
      </c>
      <c r="T70">
        <v>8.7602792510108426E-2</v>
      </c>
      <c r="U70">
        <v>8.7602792510108426E-2</v>
      </c>
      <c r="V70">
        <v>9.6348547038526092E-2</v>
      </c>
      <c r="W70">
        <v>9.6348547038526092E-2</v>
      </c>
      <c r="X70">
        <v>9.6348547038526092E-2</v>
      </c>
      <c r="Y70">
        <v>9.6348547038526092E-2</v>
      </c>
      <c r="Z70">
        <v>9.6348547038526092E-2</v>
      </c>
      <c r="AA70">
        <v>9.6348547038526092E-2</v>
      </c>
      <c r="AB70">
        <v>9.6348547038526092E-2</v>
      </c>
      <c r="AC70">
        <v>9.6348547038526092E-2</v>
      </c>
      <c r="AD70">
        <v>9.6348547038526092E-2</v>
      </c>
      <c r="AE70">
        <v>9.6348547038526092E-2</v>
      </c>
      <c r="AF70">
        <v>9.6348547038526092E-2</v>
      </c>
      <c r="AG70">
        <v>9.6348547038526092E-2</v>
      </c>
      <c r="AH70">
        <v>9.6348547038526092E-2</v>
      </c>
      <c r="AI70">
        <v>9.6348547038526092E-2</v>
      </c>
      <c r="AJ70">
        <v>9.6348547038526092E-2</v>
      </c>
      <c r="AK70">
        <v>9.6348547038526092E-2</v>
      </c>
      <c r="AL70">
        <v>9.6348547038526092E-2</v>
      </c>
      <c r="AM70">
        <v>9.6348547038526092E-2</v>
      </c>
      <c r="AN70">
        <v>9.6348547038526092E-2</v>
      </c>
      <c r="AO70">
        <v>9.6348547038526092E-2</v>
      </c>
      <c r="AP70">
        <v>9.6348547038526092E-2</v>
      </c>
      <c r="AQ70">
        <v>9.6348547038526092E-2</v>
      </c>
      <c r="AR70">
        <v>9.6348547038526092E-2</v>
      </c>
      <c r="AS70">
        <v>9.6348547038526092E-2</v>
      </c>
      <c r="AT70">
        <v>9.6348547038526092E-2</v>
      </c>
      <c r="AU70">
        <v>9.6348547038526092E-2</v>
      </c>
      <c r="AV70">
        <v>9.6348547038526092E-2</v>
      </c>
      <c r="AW70">
        <v>9.6348547038526092E-2</v>
      </c>
      <c r="AX70">
        <v>9.6348547038526092E-2</v>
      </c>
      <c r="AY70">
        <v>9.6348547038526092E-2</v>
      </c>
      <c r="AZ70">
        <v>9.6348547038526092E-2</v>
      </c>
      <c r="BA70">
        <v>9.6348547038526092E-2</v>
      </c>
      <c r="BB70">
        <v>9.6348547038526092E-2</v>
      </c>
      <c r="BC70">
        <v>9.6348547038526092E-2</v>
      </c>
      <c r="BD70">
        <v>9.6348547038526092E-2</v>
      </c>
      <c r="BE70">
        <v>8.7602792510108426E-2</v>
      </c>
      <c r="BF70">
        <v>8.7602792510108426E-2</v>
      </c>
      <c r="BG70">
        <v>8.7602792510108426E-2</v>
      </c>
      <c r="BH70">
        <v>7.9930799142568398E-2</v>
      </c>
      <c r="BI70">
        <v>7.9930799142568398E-2</v>
      </c>
      <c r="BJ70">
        <v>7.6669596601929721E-2</v>
      </c>
      <c r="BK70">
        <v>7.2038233704705704E-2</v>
      </c>
      <c r="BL70">
        <v>6.5435089214467196E-2</v>
      </c>
      <c r="BM70">
        <v>5.993120868479343E-2</v>
      </c>
      <c r="BN70">
        <v>5.8542689093750502E-2</v>
      </c>
      <c r="BO70">
        <v>5.5531725969090784E-2</v>
      </c>
      <c r="BP70">
        <v>4.3380868704463324E-2</v>
      </c>
      <c r="BQ70">
        <v>1.7039555023111969E-2</v>
      </c>
      <c r="BR70">
        <v>1.5071173182601792E-3</v>
      </c>
      <c r="BS70">
        <v>0</v>
      </c>
      <c r="BT70">
        <v>3.6209279123909852E-2</v>
      </c>
      <c r="BU70">
        <v>3.9559248147608875E-2</v>
      </c>
    </row>
    <row r="71" spans="1:73" x14ac:dyDescent="0.25">
      <c r="A71">
        <v>1534</v>
      </c>
      <c r="B71">
        <v>682.62293456839632</v>
      </c>
      <c r="C71">
        <v>1.8793162828469859E-3</v>
      </c>
      <c r="D71">
        <v>0</v>
      </c>
      <c r="E71">
        <v>767</v>
      </c>
      <c r="F71">
        <v>-767</v>
      </c>
      <c r="G71">
        <v>0</v>
      </c>
      <c r="H71">
        <v>1.4372239223934215E-3</v>
      </c>
      <c r="I71">
        <v>1.6257693986433241E-2</v>
      </c>
      <c r="J71">
        <v>3.5510618939883165E-2</v>
      </c>
      <c r="K71">
        <v>5.6447193822201279E-2</v>
      </c>
      <c r="L71">
        <v>6.1810524967640418E-2</v>
      </c>
      <c r="M71">
        <v>6.3062629161529077E-2</v>
      </c>
      <c r="N71">
        <v>6.3941791445369336E-2</v>
      </c>
      <c r="O71">
        <v>6.8826471323915034E-2</v>
      </c>
      <c r="P71">
        <v>7.6589819628313474E-2</v>
      </c>
      <c r="Q71">
        <v>8.5558817455602398E-2</v>
      </c>
      <c r="R71">
        <v>8.9482108792955414E-2</v>
      </c>
      <c r="S71">
        <v>8.9482108792955414E-2</v>
      </c>
      <c r="T71">
        <v>8.9482108792955414E-2</v>
      </c>
      <c r="U71">
        <v>8.9482108792955414E-2</v>
      </c>
      <c r="V71">
        <v>9.822786332137308E-2</v>
      </c>
      <c r="W71">
        <v>9.822786332137308E-2</v>
      </c>
      <c r="X71">
        <v>9.822786332137308E-2</v>
      </c>
      <c r="Y71">
        <v>9.822786332137308E-2</v>
      </c>
      <c r="Z71">
        <v>9.822786332137308E-2</v>
      </c>
      <c r="AA71">
        <v>9.822786332137308E-2</v>
      </c>
      <c r="AB71">
        <v>9.822786332137308E-2</v>
      </c>
      <c r="AC71">
        <v>9.822786332137308E-2</v>
      </c>
      <c r="AD71">
        <v>9.822786332137308E-2</v>
      </c>
      <c r="AE71">
        <v>9.822786332137308E-2</v>
      </c>
      <c r="AF71">
        <v>9.822786332137308E-2</v>
      </c>
      <c r="AG71">
        <v>9.822786332137308E-2</v>
      </c>
      <c r="AH71">
        <v>9.822786332137308E-2</v>
      </c>
      <c r="AI71">
        <v>9.822786332137308E-2</v>
      </c>
      <c r="AJ71">
        <v>9.822786332137308E-2</v>
      </c>
      <c r="AK71">
        <v>9.822786332137308E-2</v>
      </c>
      <c r="AL71">
        <v>9.822786332137308E-2</v>
      </c>
      <c r="AM71">
        <v>9.822786332137308E-2</v>
      </c>
      <c r="AN71">
        <v>9.822786332137308E-2</v>
      </c>
      <c r="AO71">
        <v>9.822786332137308E-2</v>
      </c>
      <c r="AP71">
        <v>9.822786332137308E-2</v>
      </c>
      <c r="AQ71">
        <v>9.822786332137308E-2</v>
      </c>
      <c r="AR71">
        <v>9.822786332137308E-2</v>
      </c>
      <c r="AS71">
        <v>9.822786332137308E-2</v>
      </c>
      <c r="AT71">
        <v>9.822786332137308E-2</v>
      </c>
      <c r="AU71">
        <v>9.822786332137308E-2</v>
      </c>
      <c r="AV71">
        <v>9.822786332137308E-2</v>
      </c>
      <c r="AW71">
        <v>9.822786332137308E-2</v>
      </c>
      <c r="AX71">
        <v>9.822786332137308E-2</v>
      </c>
      <c r="AY71">
        <v>9.822786332137308E-2</v>
      </c>
      <c r="AZ71">
        <v>9.822786332137308E-2</v>
      </c>
      <c r="BA71">
        <v>9.822786332137308E-2</v>
      </c>
      <c r="BB71">
        <v>9.822786332137308E-2</v>
      </c>
      <c r="BC71">
        <v>9.822786332137308E-2</v>
      </c>
      <c r="BD71">
        <v>9.822786332137308E-2</v>
      </c>
      <c r="BE71">
        <v>8.9482108792955414E-2</v>
      </c>
      <c r="BF71">
        <v>8.9482108792955414E-2</v>
      </c>
      <c r="BG71">
        <v>8.9482108792955414E-2</v>
      </c>
      <c r="BH71">
        <v>8.1810115425415386E-2</v>
      </c>
      <c r="BI71">
        <v>8.1810115425415386E-2</v>
      </c>
      <c r="BJ71">
        <v>7.8548912884776709E-2</v>
      </c>
      <c r="BK71">
        <v>7.3917549987552691E-2</v>
      </c>
      <c r="BL71">
        <v>6.7314405497314184E-2</v>
      </c>
      <c r="BM71">
        <v>6.1810524967640418E-2</v>
      </c>
      <c r="BN71">
        <v>6.042200537659749E-2</v>
      </c>
      <c r="BO71">
        <v>5.7411042251937772E-2</v>
      </c>
      <c r="BP71">
        <v>4.3380868704463324E-2</v>
      </c>
      <c r="BQ71">
        <v>1.7039555023111969E-2</v>
      </c>
      <c r="BR71">
        <v>1.5071173182601792E-3</v>
      </c>
      <c r="BS71">
        <v>0</v>
      </c>
      <c r="BT71">
        <v>3.7533360852559074E-2</v>
      </c>
      <c r="BU71">
        <v>3.8432390690775149E-2</v>
      </c>
    </row>
    <row r="72" spans="1:73" x14ac:dyDescent="0.25">
      <c r="A72">
        <v>1534</v>
      </c>
      <c r="B72">
        <v>666.6587001825294</v>
      </c>
      <c r="C72">
        <v>1.8353654512747726E-3</v>
      </c>
      <c r="D72">
        <v>-10</v>
      </c>
      <c r="E72">
        <v>757</v>
      </c>
      <c r="F72">
        <v>-777</v>
      </c>
      <c r="G72">
        <v>0</v>
      </c>
      <c r="H72">
        <v>1.4372239223934215E-3</v>
      </c>
      <c r="I72">
        <v>1.6257693986433241E-2</v>
      </c>
      <c r="J72">
        <v>3.7345984391157938E-2</v>
      </c>
      <c r="K72">
        <v>5.8282559273476052E-2</v>
      </c>
      <c r="L72">
        <v>6.3645890418915191E-2</v>
      </c>
      <c r="M72">
        <v>6.489799461280385E-2</v>
      </c>
      <c r="N72">
        <v>6.5777156896644109E-2</v>
      </c>
      <c r="O72">
        <v>7.0661836775189807E-2</v>
      </c>
      <c r="P72">
        <v>7.8425185079588247E-2</v>
      </c>
      <c r="Q72">
        <v>8.7394182906877171E-2</v>
      </c>
      <c r="R72">
        <v>9.1317474244230187E-2</v>
      </c>
      <c r="S72">
        <v>9.1317474244230187E-2</v>
      </c>
      <c r="T72">
        <v>9.1317474244230187E-2</v>
      </c>
      <c r="U72">
        <v>9.1317474244230187E-2</v>
      </c>
      <c r="V72">
        <v>0.10006322877264785</v>
      </c>
      <c r="W72">
        <v>0.10006322877264785</v>
      </c>
      <c r="X72">
        <v>0.10006322877264785</v>
      </c>
      <c r="Y72">
        <v>0.10006322877264785</v>
      </c>
      <c r="Z72">
        <v>0.10006322877264785</v>
      </c>
      <c r="AA72">
        <v>0.10006322877264785</v>
      </c>
      <c r="AB72">
        <v>0.10006322877264785</v>
      </c>
      <c r="AC72">
        <v>0.10006322877264785</v>
      </c>
      <c r="AD72">
        <v>0.10006322877264785</v>
      </c>
      <c r="AE72">
        <v>0.10006322877264785</v>
      </c>
      <c r="AF72">
        <v>0.10006322877264785</v>
      </c>
      <c r="AG72">
        <v>0.10006322877264785</v>
      </c>
      <c r="AH72">
        <v>0.10006322877264785</v>
      </c>
      <c r="AI72">
        <v>0.10006322877264785</v>
      </c>
      <c r="AJ72">
        <v>0.10006322877264785</v>
      </c>
      <c r="AK72">
        <v>0.10006322877264785</v>
      </c>
      <c r="AL72">
        <v>0.10006322877264785</v>
      </c>
      <c r="AM72">
        <v>0.10006322877264785</v>
      </c>
      <c r="AN72">
        <v>0.10006322877264785</v>
      </c>
      <c r="AO72">
        <v>0.10006322877264785</v>
      </c>
      <c r="AP72">
        <v>0.10006322877264785</v>
      </c>
      <c r="AQ72">
        <v>0.10006322877264785</v>
      </c>
      <c r="AR72">
        <v>0.10006322877264785</v>
      </c>
      <c r="AS72">
        <v>0.10006322877264785</v>
      </c>
      <c r="AT72">
        <v>0.10006322877264785</v>
      </c>
      <c r="AU72">
        <v>0.10006322877264785</v>
      </c>
      <c r="AV72">
        <v>0.10006322877264785</v>
      </c>
      <c r="AW72">
        <v>0.10006322877264785</v>
      </c>
      <c r="AX72">
        <v>0.10006322877264785</v>
      </c>
      <c r="AY72">
        <v>0.10006322877264785</v>
      </c>
      <c r="AZ72">
        <v>0.10006322877264785</v>
      </c>
      <c r="BA72">
        <v>0.10006322877264785</v>
      </c>
      <c r="BB72">
        <v>0.10006322877264785</v>
      </c>
      <c r="BC72">
        <v>0.10006322877264785</v>
      </c>
      <c r="BD72">
        <v>0.10006322877264785</v>
      </c>
      <c r="BE72">
        <v>9.1317474244230187E-2</v>
      </c>
      <c r="BF72">
        <v>9.1317474244230187E-2</v>
      </c>
      <c r="BG72">
        <v>9.1317474244230187E-2</v>
      </c>
      <c r="BH72">
        <v>8.3645480876690159E-2</v>
      </c>
      <c r="BI72">
        <v>8.3645480876690159E-2</v>
      </c>
      <c r="BJ72">
        <v>8.0384278336051482E-2</v>
      </c>
      <c r="BK72">
        <v>7.5752915438827464E-2</v>
      </c>
      <c r="BL72">
        <v>6.9149770948588957E-2</v>
      </c>
      <c r="BM72">
        <v>6.3645890418915191E-2</v>
      </c>
      <c r="BN72">
        <v>6.2257370827872263E-2</v>
      </c>
      <c r="BO72">
        <v>5.9246407703212545E-2</v>
      </c>
      <c r="BP72">
        <v>4.3380868704463324E-2</v>
      </c>
      <c r="BQ72">
        <v>1.7039555023111969E-2</v>
      </c>
      <c r="BR72">
        <v>1.5071173182601792E-3</v>
      </c>
      <c r="BS72">
        <v>0</v>
      </c>
      <c r="BT72">
        <v>3.9540595562678513E-2</v>
      </c>
      <c r="BU72">
        <v>3.7575130886982527E-2</v>
      </c>
    </row>
    <row r="73" spans="1:73" x14ac:dyDescent="0.25">
      <c r="A73">
        <v>1534</v>
      </c>
      <c r="B73">
        <v>692.53534203764661</v>
      </c>
      <c r="C73">
        <v>1.9066059442629979E-3</v>
      </c>
      <c r="D73">
        <v>-20</v>
      </c>
      <c r="E73">
        <v>747</v>
      </c>
      <c r="F73">
        <v>-787</v>
      </c>
      <c r="G73">
        <v>0</v>
      </c>
      <c r="H73">
        <v>1.4372239223934215E-3</v>
      </c>
      <c r="I73">
        <v>1.6257693986433241E-2</v>
      </c>
      <c r="J73">
        <v>3.9252590335420938E-2</v>
      </c>
      <c r="K73">
        <v>6.0189165217739052E-2</v>
      </c>
      <c r="L73">
        <v>6.5552496363178184E-2</v>
      </c>
      <c r="M73">
        <v>6.6804600557066843E-2</v>
      </c>
      <c r="N73">
        <v>6.7683762840907102E-2</v>
      </c>
      <c r="O73">
        <v>7.25684427194528E-2</v>
      </c>
      <c r="P73">
        <v>8.033179102385124E-2</v>
      </c>
      <c r="Q73">
        <v>8.9300788851140164E-2</v>
      </c>
      <c r="R73">
        <v>9.322408018849318E-2</v>
      </c>
      <c r="S73">
        <v>9.322408018849318E-2</v>
      </c>
      <c r="T73">
        <v>9.322408018849318E-2</v>
      </c>
      <c r="U73">
        <v>9.322408018849318E-2</v>
      </c>
      <c r="V73">
        <v>0.10196983471691085</v>
      </c>
      <c r="W73">
        <v>0.10196983471691085</v>
      </c>
      <c r="X73">
        <v>0.10196983471691085</v>
      </c>
      <c r="Y73">
        <v>0.10196983471691085</v>
      </c>
      <c r="Z73">
        <v>0.10196983471691085</v>
      </c>
      <c r="AA73">
        <v>0.10196983471691085</v>
      </c>
      <c r="AB73">
        <v>0.10196983471691085</v>
      </c>
      <c r="AC73">
        <v>0.10196983471691085</v>
      </c>
      <c r="AD73">
        <v>0.10196983471691085</v>
      </c>
      <c r="AE73">
        <v>0.10196983471691085</v>
      </c>
      <c r="AF73">
        <v>0.10196983471691085</v>
      </c>
      <c r="AG73">
        <v>0.10196983471691085</v>
      </c>
      <c r="AH73">
        <v>0.10196983471691085</v>
      </c>
      <c r="AI73">
        <v>0.10196983471691085</v>
      </c>
      <c r="AJ73">
        <v>0.10196983471691085</v>
      </c>
      <c r="AK73">
        <v>0.10196983471691085</v>
      </c>
      <c r="AL73">
        <v>0.10196983471691085</v>
      </c>
      <c r="AM73">
        <v>0.10196983471691085</v>
      </c>
      <c r="AN73">
        <v>0.10196983471691085</v>
      </c>
      <c r="AO73">
        <v>0.10196983471691085</v>
      </c>
      <c r="AP73">
        <v>0.10196983471691085</v>
      </c>
      <c r="AQ73">
        <v>0.10196983471691085</v>
      </c>
      <c r="AR73">
        <v>0.10196983471691085</v>
      </c>
      <c r="AS73">
        <v>0.10196983471691085</v>
      </c>
      <c r="AT73">
        <v>0.10196983471691085</v>
      </c>
      <c r="AU73">
        <v>0.10196983471691085</v>
      </c>
      <c r="AV73">
        <v>0.10196983471691085</v>
      </c>
      <c r="AW73">
        <v>0.10196983471691085</v>
      </c>
      <c r="AX73">
        <v>0.10196983471691085</v>
      </c>
      <c r="AY73">
        <v>0.10196983471691085</v>
      </c>
      <c r="AZ73">
        <v>0.10196983471691085</v>
      </c>
      <c r="BA73">
        <v>0.10196983471691085</v>
      </c>
      <c r="BB73">
        <v>0.10196983471691085</v>
      </c>
      <c r="BC73">
        <v>0.10196983471691085</v>
      </c>
      <c r="BD73">
        <v>0.10196983471691085</v>
      </c>
      <c r="BE73">
        <v>9.322408018849318E-2</v>
      </c>
      <c r="BF73">
        <v>9.322408018849318E-2</v>
      </c>
      <c r="BG73">
        <v>9.322408018849318E-2</v>
      </c>
      <c r="BH73">
        <v>8.5552086820953152E-2</v>
      </c>
      <c r="BI73">
        <v>8.5552086820953152E-2</v>
      </c>
      <c r="BJ73">
        <v>8.2290884280314475E-2</v>
      </c>
      <c r="BK73">
        <v>7.7659521383090457E-2</v>
      </c>
      <c r="BL73">
        <v>7.105637689285195E-2</v>
      </c>
      <c r="BM73">
        <v>6.5552496363178184E-2</v>
      </c>
      <c r="BN73">
        <v>6.4163976772135256E-2</v>
      </c>
      <c r="BO73">
        <v>5.9246407703212545E-2</v>
      </c>
      <c r="BP73">
        <v>4.3380868704463324E-2</v>
      </c>
      <c r="BQ73">
        <v>1.7039555023111969E-2</v>
      </c>
      <c r="BR73">
        <v>1.5071173182601792E-3</v>
      </c>
      <c r="BS73">
        <v>0</v>
      </c>
      <c r="BT73">
        <v>4.1547830272797945E-2</v>
      </c>
      <c r="BU73">
        <v>3.705547535141257E-2</v>
      </c>
    </row>
    <row r="74" spans="1:73" x14ac:dyDescent="0.25">
      <c r="A74">
        <v>1534</v>
      </c>
      <c r="B74">
        <v>787.85449192975227</v>
      </c>
      <c r="C74">
        <v>2.1690272919615318E-3</v>
      </c>
      <c r="D74">
        <v>-30</v>
      </c>
      <c r="E74">
        <v>737</v>
      </c>
      <c r="F74">
        <v>-797</v>
      </c>
      <c r="G74">
        <v>0</v>
      </c>
      <c r="H74">
        <v>1.4372239223934215E-3</v>
      </c>
      <c r="I74">
        <v>1.6257693986433241E-2</v>
      </c>
      <c r="J74">
        <v>4.1421617627382473E-2</v>
      </c>
      <c r="K74">
        <v>6.235819250970058E-2</v>
      </c>
      <c r="L74">
        <v>6.7721523655139712E-2</v>
      </c>
      <c r="M74">
        <v>6.8973627849028371E-2</v>
      </c>
      <c r="N74">
        <v>6.9852790132868631E-2</v>
      </c>
      <c r="O74">
        <v>7.4737470011414328E-2</v>
      </c>
      <c r="P74">
        <v>8.2500818315812768E-2</v>
      </c>
      <c r="Q74">
        <v>9.1469816143101693E-2</v>
      </c>
      <c r="R74">
        <v>9.5393107480454709E-2</v>
      </c>
      <c r="S74">
        <v>9.5393107480454709E-2</v>
      </c>
      <c r="T74">
        <v>9.5393107480454709E-2</v>
      </c>
      <c r="U74">
        <v>9.5393107480454709E-2</v>
      </c>
      <c r="V74">
        <v>0.10413886200887237</v>
      </c>
      <c r="W74">
        <v>0.10413886200887237</v>
      </c>
      <c r="X74">
        <v>0.10413886200887237</v>
      </c>
      <c r="Y74">
        <v>0.10413886200887237</v>
      </c>
      <c r="Z74">
        <v>0.10413886200887237</v>
      </c>
      <c r="AA74">
        <v>0.10413886200887237</v>
      </c>
      <c r="AB74">
        <v>0.10413886200887237</v>
      </c>
      <c r="AC74">
        <v>0.10413886200887237</v>
      </c>
      <c r="AD74">
        <v>0.10413886200887237</v>
      </c>
      <c r="AE74">
        <v>0.10413886200887237</v>
      </c>
      <c r="AF74">
        <v>0.10413886200887237</v>
      </c>
      <c r="AG74">
        <v>0.10413886200887237</v>
      </c>
      <c r="AH74">
        <v>0.10413886200887237</v>
      </c>
      <c r="AI74">
        <v>0.10413886200887237</v>
      </c>
      <c r="AJ74">
        <v>0.10413886200887237</v>
      </c>
      <c r="AK74">
        <v>0.10413886200887237</v>
      </c>
      <c r="AL74">
        <v>0.10413886200887237</v>
      </c>
      <c r="AM74">
        <v>0.10413886200887237</v>
      </c>
      <c r="AN74">
        <v>0.10413886200887237</v>
      </c>
      <c r="AO74">
        <v>0.10413886200887237</v>
      </c>
      <c r="AP74">
        <v>0.10413886200887237</v>
      </c>
      <c r="AQ74">
        <v>0.10413886200887237</v>
      </c>
      <c r="AR74">
        <v>0.10413886200887237</v>
      </c>
      <c r="AS74">
        <v>0.10413886200887237</v>
      </c>
      <c r="AT74">
        <v>0.10413886200887237</v>
      </c>
      <c r="AU74">
        <v>0.10413886200887237</v>
      </c>
      <c r="AV74">
        <v>0.10413886200887237</v>
      </c>
      <c r="AW74">
        <v>0.10413886200887237</v>
      </c>
      <c r="AX74">
        <v>0.10413886200887237</v>
      </c>
      <c r="AY74">
        <v>0.10413886200887237</v>
      </c>
      <c r="AZ74">
        <v>0.10413886200887237</v>
      </c>
      <c r="BA74">
        <v>0.10413886200887237</v>
      </c>
      <c r="BB74">
        <v>0.10413886200887237</v>
      </c>
      <c r="BC74">
        <v>0.10413886200887237</v>
      </c>
      <c r="BD74">
        <v>0.10413886200887237</v>
      </c>
      <c r="BE74">
        <v>9.5393107480454709E-2</v>
      </c>
      <c r="BF74">
        <v>9.5393107480454709E-2</v>
      </c>
      <c r="BG74">
        <v>9.5393107480454709E-2</v>
      </c>
      <c r="BH74">
        <v>8.772111411291468E-2</v>
      </c>
      <c r="BI74">
        <v>8.772111411291468E-2</v>
      </c>
      <c r="BJ74">
        <v>8.4459911572276003E-2</v>
      </c>
      <c r="BK74">
        <v>7.9828548675051986E-2</v>
      </c>
      <c r="BL74">
        <v>7.3225404184813478E-2</v>
      </c>
      <c r="BM74">
        <v>6.7721523655139712E-2</v>
      </c>
      <c r="BN74">
        <v>6.6333004064096784E-2</v>
      </c>
      <c r="BO74">
        <v>5.9246407703212545E-2</v>
      </c>
      <c r="BP74">
        <v>4.3380868704463324E-2</v>
      </c>
      <c r="BQ74">
        <v>1.7039555023111969E-2</v>
      </c>
      <c r="BR74">
        <v>1.5071173182601792E-3</v>
      </c>
      <c r="BS74">
        <v>0</v>
      </c>
      <c r="BT74">
        <v>4.8707290829998598E-2</v>
      </c>
      <c r="BU74">
        <v>3.6535819815842613E-2</v>
      </c>
    </row>
    <row r="75" spans="1:73" x14ac:dyDescent="0.25">
      <c r="A75">
        <v>1534</v>
      </c>
      <c r="B75">
        <v>846.99160466972614</v>
      </c>
      <c r="C75">
        <v>2.3318365579043177E-3</v>
      </c>
      <c r="D75">
        <v>-40</v>
      </c>
      <c r="E75">
        <v>727</v>
      </c>
      <c r="F75">
        <v>-807</v>
      </c>
      <c r="G75">
        <v>0</v>
      </c>
      <c r="H75">
        <v>1.4372239223934215E-3</v>
      </c>
      <c r="I75">
        <v>1.8589530544337558E-2</v>
      </c>
      <c r="J75">
        <v>4.375345418528679E-2</v>
      </c>
      <c r="K75">
        <v>6.4690029067604904E-2</v>
      </c>
      <c r="L75">
        <v>7.0053360213044036E-2</v>
      </c>
      <c r="M75">
        <v>7.1305464406932695E-2</v>
      </c>
      <c r="N75">
        <v>7.2184626690772954E-2</v>
      </c>
      <c r="O75">
        <v>7.7069306569318652E-2</v>
      </c>
      <c r="P75">
        <v>8.4832654873717092E-2</v>
      </c>
      <c r="Q75">
        <v>9.3801652701006016E-2</v>
      </c>
      <c r="R75">
        <v>9.7724944038359032E-2</v>
      </c>
      <c r="S75">
        <v>9.7724944038359032E-2</v>
      </c>
      <c r="T75">
        <v>9.7724944038359032E-2</v>
      </c>
      <c r="U75">
        <v>9.7724944038359032E-2</v>
      </c>
      <c r="V75">
        <v>0.1064706985667767</v>
      </c>
      <c r="W75">
        <v>0.1064706985667767</v>
      </c>
      <c r="X75">
        <v>0.1064706985667767</v>
      </c>
      <c r="Y75">
        <v>0.1064706985667767</v>
      </c>
      <c r="Z75">
        <v>0.1064706985667767</v>
      </c>
      <c r="AA75">
        <v>0.1064706985667767</v>
      </c>
      <c r="AB75">
        <v>0.1064706985667767</v>
      </c>
      <c r="AC75">
        <v>0.1064706985667767</v>
      </c>
      <c r="AD75">
        <v>0.1064706985667767</v>
      </c>
      <c r="AE75">
        <v>0.1064706985667767</v>
      </c>
      <c r="AF75">
        <v>0.1064706985667767</v>
      </c>
      <c r="AG75">
        <v>0.1064706985667767</v>
      </c>
      <c r="AH75">
        <v>0.1064706985667767</v>
      </c>
      <c r="AI75">
        <v>0.1064706985667767</v>
      </c>
      <c r="AJ75">
        <v>0.1064706985667767</v>
      </c>
      <c r="AK75">
        <v>0.1064706985667767</v>
      </c>
      <c r="AL75">
        <v>0.1064706985667767</v>
      </c>
      <c r="AM75">
        <v>0.1064706985667767</v>
      </c>
      <c r="AN75">
        <v>0.1064706985667767</v>
      </c>
      <c r="AO75">
        <v>0.1064706985667767</v>
      </c>
      <c r="AP75">
        <v>0.1064706985667767</v>
      </c>
      <c r="AQ75">
        <v>0.1064706985667767</v>
      </c>
      <c r="AR75">
        <v>0.1064706985667767</v>
      </c>
      <c r="AS75">
        <v>0.1064706985667767</v>
      </c>
      <c r="AT75">
        <v>0.1064706985667767</v>
      </c>
      <c r="AU75">
        <v>0.1064706985667767</v>
      </c>
      <c r="AV75">
        <v>0.1064706985667767</v>
      </c>
      <c r="AW75">
        <v>0.1064706985667767</v>
      </c>
      <c r="AX75">
        <v>0.1064706985667767</v>
      </c>
      <c r="AY75">
        <v>0.1064706985667767</v>
      </c>
      <c r="AZ75">
        <v>0.1064706985667767</v>
      </c>
      <c r="BA75">
        <v>0.1064706985667767</v>
      </c>
      <c r="BB75">
        <v>0.1064706985667767</v>
      </c>
      <c r="BC75">
        <v>0.1064706985667767</v>
      </c>
      <c r="BD75">
        <v>0.1064706985667767</v>
      </c>
      <c r="BE75">
        <v>9.7724944038359032E-2</v>
      </c>
      <c r="BF75">
        <v>9.7724944038359032E-2</v>
      </c>
      <c r="BG75">
        <v>9.7724944038359032E-2</v>
      </c>
      <c r="BH75">
        <v>9.0052950670819004E-2</v>
      </c>
      <c r="BI75">
        <v>9.0052950670819004E-2</v>
      </c>
      <c r="BJ75">
        <v>8.6791748130180327E-2</v>
      </c>
      <c r="BK75">
        <v>8.2160385232956309E-2</v>
      </c>
      <c r="BL75">
        <v>7.5557240742717802E-2</v>
      </c>
      <c r="BM75">
        <v>7.0053360213044036E-2</v>
      </c>
      <c r="BN75">
        <v>6.8664840622001108E-2</v>
      </c>
      <c r="BO75">
        <v>5.9246407703212545E-2</v>
      </c>
      <c r="BP75">
        <v>4.3380868704463324E-2</v>
      </c>
      <c r="BQ75">
        <v>1.7039555023111969E-2</v>
      </c>
      <c r="BR75">
        <v>1.5071173182601792E-3</v>
      </c>
      <c r="BS75">
        <v>0</v>
      </c>
      <c r="BT75">
        <v>5.6542835321884116E-2</v>
      </c>
      <c r="BU75">
        <v>3.4827145326446679E-2</v>
      </c>
    </row>
    <row r="76" spans="1:73" x14ac:dyDescent="0.25">
      <c r="A76">
        <v>1534</v>
      </c>
      <c r="B76">
        <v>726.70035898629726</v>
      </c>
      <c r="C76">
        <v>2.000665005867687E-3</v>
      </c>
      <c r="D76">
        <v>-30</v>
      </c>
      <c r="E76">
        <v>737</v>
      </c>
      <c r="F76">
        <v>-797</v>
      </c>
      <c r="G76">
        <v>0</v>
      </c>
      <c r="H76">
        <v>1.4372239223934215E-3</v>
      </c>
      <c r="I76">
        <v>1.8589530544337558E-2</v>
      </c>
      <c r="J76">
        <v>4.5754119191154477E-2</v>
      </c>
      <c r="K76">
        <v>6.6690694073472584E-2</v>
      </c>
      <c r="L76">
        <v>7.2054025218911716E-2</v>
      </c>
      <c r="M76">
        <v>7.3306129412800375E-2</v>
      </c>
      <c r="N76">
        <v>7.4185291696640648E-2</v>
      </c>
      <c r="O76">
        <v>7.9069971575186332E-2</v>
      </c>
      <c r="P76">
        <v>8.6833319879584786E-2</v>
      </c>
      <c r="Q76">
        <v>9.5802317706873696E-2</v>
      </c>
      <c r="R76">
        <v>9.9725609044226726E-2</v>
      </c>
      <c r="S76">
        <v>9.9725609044226726E-2</v>
      </c>
      <c r="T76">
        <v>9.9725609044226726E-2</v>
      </c>
      <c r="U76">
        <v>9.9725609044226726E-2</v>
      </c>
      <c r="V76">
        <v>0.10847136357264439</v>
      </c>
      <c r="W76">
        <v>0.10847136357264439</v>
      </c>
      <c r="X76">
        <v>0.10847136357264439</v>
      </c>
      <c r="Y76">
        <v>0.10847136357264439</v>
      </c>
      <c r="Z76">
        <v>0.10847136357264439</v>
      </c>
      <c r="AA76">
        <v>0.10847136357264439</v>
      </c>
      <c r="AB76">
        <v>0.10847136357264439</v>
      </c>
      <c r="AC76">
        <v>0.10847136357264439</v>
      </c>
      <c r="AD76">
        <v>0.10847136357264439</v>
      </c>
      <c r="AE76">
        <v>0.10847136357264439</v>
      </c>
      <c r="AF76">
        <v>0.10847136357264439</v>
      </c>
      <c r="AG76">
        <v>0.10847136357264439</v>
      </c>
      <c r="AH76">
        <v>0.10847136357264439</v>
      </c>
      <c r="AI76">
        <v>0.10847136357264439</v>
      </c>
      <c r="AJ76">
        <v>0.10847136357264439</v>
      </c>
      <c r="AK76">
        <v>0.10847136357264439</v>
      </c>
      <c r="AL76">
        <v>0.10847136357264439</v>
      </c>
      <c r="AM76">
        <v>0.10847136357264439</v>
      </c>
      <c r="AN76">
        <v>0.10847136357264439</v>
      </c>
      <c r="AO76">
        <v>0.10847136357264439</v>
      </c>
      <c r="AP76">
        <v>0.10847136357264439</v>
      </c>
      <c r="AQ76">
        <v>0.10847136357264439</v>
      </c>
      <c r="AR76">
        <v>0.10847136357264439</v>
      </c>
      <c r="AS76">
        <v>0.10847136357264439</v>
      </c>
      <c r="AT76">
        <v>0.10847136357264439</v>
      </c>
      <c r="AU76">
        <v>0.10847136357264439</v>
      </c>
      <c r="AV76">
        <v>0.10847136357264439</v>
      </c>
      <c r="AW76">
        <v>0.10847136357264439</v>
      </c>
      <c r="AX76">
        <v>0.10847136357264439</v>
      </c>
      <c r="AY76">
        <v>0.10847136357264439</v>
      </c>
      <c r="AZ76">
        <v>0.10847136357264439</v>
      </c>
      <c r="BA76">
        <v>0.10847136357264439</v>
      </c>
      <c r="BB76">
        <v>0.10847136357264439</v>
      </c>
      <c r="BC76">
        <v>0.10847136357264439</v>
      </c>
      <c r="BD76">
        <v>0.10847136357264439</v>
      </c>
      <c r="BE76">
        <v>9.9725609044226726E-2</v>
      </c>
      <c r="BF76">
        <v>9.9725609044226726E-2</v>
      </c>
      <c r="BG76">
        <v>9.9725609044226726E-2</v>
      </c>
      <c r="BH76">
        <v>9.2053615676686684E-2</v>
      </c>
      <c r="BI76">
        <v>9.2053615676686684E-2</v>
      </c>
      <c r="BJ76">
        <v>8.8792413136048021E-2</v>
      </c>
      <c r="BK76">
        <v>8.4161050238824003E-2</v>
      </c>
      <c r="BL76">
        <v>7.7557905748585482E-2</v>
      </c>
      <c r="BM76">
        <v>7.2054025218911716E-2</v>
      </c>
      <c r="BN76">
        <v>7.0665505627868802E-2</v>
      </c>
      <c r="BO76">
        <v>5.9246407703212545E-2</v>
      </c>
      <c r="BP76">
        <v>4.3380868704463324E-2</v>
      </c>
      <c r="BQ76">
        <v>1.7039555023111969E-2</v>
      </c>
      <c r="BR76">
        <v>1.5071173182601792E-3</v>
      </c>
      <c r="BS76">
        <v>0</v>
      </c>
      <c r="BT76">
        <v>4.8707290829998612E-2</v>
      </c>
      <c r="BU76">
        <v>3.6535819815842627E-2</v>
      </c>
    </row>
    <row r="77" spans="1:73" x14ac:dyDescent="0.25">
      <c r="A77">
        <v>1534</v>
      </c>
      <c r="B77">
        <v>798.62428694579523</v>
      </c>
      <c r="C77">
        <v>2.1986774108069687E-3</v>
      </c>
      <c r="D77">
        <v>-20</v>
      </c>
      <c r="E77">
        <v>747</v>
      </c>
      <c r="F77">
        <v>-787</v>
      </c>
      <c r="G77">
        <v>0</v>
      </c>
      <c r="H77">
        <v>1.4372239223934215E-3</v>
      </c>
      <c r="I77">
        <v>1.8589530544337558E-2</v>
      </c>
      <c r="J77">
        <v>4.7952796601961445E-2</v>
      </c>
      <c r="K77">
        <v>6.8889371484279552E-2</v>
      </c>
      <c r="L77">
        <v>7.4252702629718684E-2</v>
      </c>
      <c r="M77">
        <v>7.5504806823607343E-2</v>
      </c>
      <c r="N77">
        <v>7.6383969107447616E-2</v>
      </c>
      <c r="O77">
        <v>8.12686489859933E-2</v>
      </c>
      <c r="P77">
        <v>8.9031997290391754E-2</v>
      </c>
      <c r="Q77">
        <v>9.8000995117680664E-2</v>
      </c>
      <c r="R77">
        <v>0.10192428645503369</v>
      </c>
      <c r="S77">
        <v>0.10192428645503369</v>
      </c>
      <c r="T77">
        <v>0.10192428645503369</v>
      </c>
      <c r="U77">
        <v>0.10192428645503369</v>
      </c>
      <c r="V77">
        <v>0.11067004098345136</v>
      </c>
      <c r="W77">
        <v>0.11067004098345136</v>
      </c>
      <c r="X77">
        <v>0.11067004098345136</v>
      </c>
      <c r="Y77">
        <v>0.11067004098345136</v>
      </c>
      <c r="Z77">
        <v>0.11067004098345136</v>
      </c>
      <c r="AA77">
        <v>0.11067004098345136</v>
      </c>
      <c r="AB77">
        <v>0.11067004098345136</v>
      </c>
      <c r="AC77">
        <v>0.11067004098345136</v>
      </c>
      <c r="AD77">
        <v>0.11067004098345136</v>
      </c>
      <c r="AE77">
        <v>0.11067004098345136</v>
      </c>
      <c r="AF77">
        <v>0.11067004098345136</v>
      </c>
      <c r="AG77">
        <v>0.11067004098345136</v>
      </c>
      <c r="AH77">
        <v>0.11067004098345136</v>
      </c>
      <c r="AI77">
        <v>0.11067004098345136</v>
      </c>
      <c r="AJ77">
        <v>0.11067004098345136</v>
      </c>
      <c r="AK77">
        <v>0.11067004098345136</v>
      </c>
      <c r="AL77">
        <v>0.11067004098345136</v>
      </c>
      <c r="AM77">
        <v>0.11067004098345136</v>
      </c>
      <c r="AN77">
        <v>0.11067004098345136</v>
      </c>
      <c r="AO77">
        <v>0.11067004098345136</v>
      </c>
      <c r="AP77">
        <v>0.11067004098345136</v>
      </c>
      <c r="AQ77">
        <v>0.11067004098345136</v>
      </c>
      <c r="AR77">
        <v>0.11067004098345136</v>
      </c>
      <c r="AS77">
        <v>0.11067004098345136</v>
      </c>
      <c r="AT77">
        <v>0.11067004098345136</v>
      </c>
      <c r="AU77">
        <v>0.11067004098345136</v>
      </c>
      <c r="AV77">
        <v>0.11067004098345136</v>
      </c>
      <c r="AW77">
        <v>0.11067004098345136</v>
      </c>
      <c r="AX77">
        <v>0.11067004098345136</v>
      </c>
      <c r="AY77">
        <v>0.11067004098345136</v>
      </c>
      <c r="AZ77">
        <v>0.11067004098345136</v>
      </c>
      <c r="BA77">
        <v>0.11067004098345136</v>
      </c>
      <c r="BB77">
        <v>0.11067004098345136</v>
      </c>
      <c r="BC77">
        <v>0.11067004098345136</v>
      </c>
      <c r="BD77">
        <v>0.11067004098345136</v>
      </c>
      <c r="BE77">
        <v>0.10192428645503369</v>
      </c>
      <c r="BF77">
        <v>0.10192428645503369</v>
      </c>
      <c r="BG77">
        <v>0.10192428645503369</v>
      </c>
      <c r="BH77">
        <v>9.4252293087493652E-2</v>
      </c>
      <c r="BI77">
        <v>9.4252293087493652E-2</v>
      </c>
      <c r="BJ77">
        <v>9.0991090546854989E-2</v>
      </c>
      <c r="BK77">
        <v>8.6359727649630971E-2</v>
      </c>
      <c r="BL77">
        <v>7.975658315939245E-2</v>
      </c>
      <c r="BM77">
        <v>7.4252702629718684E-2</v>
      </c>
      <c r="BN77">
        <v>7.286418303867577E-2</v>
      </c>
      <c r="BO77">
        <v>5.9246407703212545E-2</v>
      </c>
      <c r="BP77">
        <v>4.3380868704463324E-2</v>
      </c>
      <c r="BQ77">
        <v>1.7039555023111969E-2</v>
      </c>
      <c r="BR77">
        <v>1.5071173182601792E-3</v>
      </c>
      <c r="BS77">
        <v>0</v>
      </c>
      <c r="BT77">
        <v>4.1547830272797959E-2</v>
      </c>
      <c r="BU77">
        <v>3.705547535141257E-2</v>
      </c>
    </row>
    <row r="78" spans="1:73" x14ac:dyDescent="0.25">
      <c r="A78">
        <v>1534</v>
      </c>
      <c r="B78">
        <v>706.75441110571069</v>
      </c>
      <c r="C78">
        <v>1.9457521942251889E-3</v>
      </c>
      <c r="D78">
        <v>-10</v>
      </c>
      <c r="E78">
        <v>757</v>
      </c>
      <c r="F78">
        <v>-777</v>
      </c>
      <c r="G78">
        <v>0</v>
      </c>
      <c r="H78">
        <v>1.4372239223934215E-3</v>
      </c>
      <c r="I78">
        <v>1.8589530544337558E-2</v>
      </c>
      <c r="J78">
        <v>4.9898548796186631E-2</v>
      </c>
      <c r="K78">
        <v>7.0835123678504738E-2</v>
      </c>
      <c r="L78">
        <v>7.619845482394387E-2</v>
      </c>
      <c r="M78">
        <v>7.7450559017832529E-2</v>
      </c>
      <c r="N78">
        <v>7.8329721301672803E-2</v>
      </c>
      <c r="O78">
        <v>8.3214401180218486E-2</v>
      </c>
      <c r="P78">
        <v>9.097774948461694E-2</v>
      </c>
      <c r="Q78">
        <v>9.9946747311905851E-2</v>
      </c>
      <c r="R78">
        <v>0.10387003864925888</v>
      </c>
      <c r="S78">
        <v>0.10387003864925888</v>
      </c>
      <c r="T78">
        <v>0.10387003864925888</v>
      </c>
      <c r="U78">
        <v>0.10387003864925888</v>
      </c>
      <c r="V78">
        <v>0.11261579317767655</v>
      </c>
      <c r="W78">
        <v>0.11261579317767655</v>
      </c>
      <c r="X78">
        <v>0.11261579317767655</v>
      </c>
      <c r="Y78">
        <v>0.11261579317767655</v>
      </c>
      <c r="Z78">
        <v>0.11261579317767655</v>
      </c>
      <c r="AA78">
        <v>0.11261579317767655</v>
      </c>
      <c r="AB78">
        <v>0.11261579317767655</v>
      </c>
      <c r="AC78">
        <v>0.11261579317767655</v>
      </c>
      <c r="AD78">
        <v>0.11261579317767655</v>
      </c>
      <c r="AE78">
        <v>0.11261579317767655</v>
      </c>
      <c r="AF78">
        <v>0.11261579317767655</v>
      </c>
      <c r="AG78">
        <v>0.11261579317767655</v>
      </c>
      <c r="AH78">
        <v>0.11261579317767655</v>
      </c>
      <c r="AI78">
        <v>0.11261579317767655</v>
      </c>
      <c r="AJ78">
        <v>0.11261579317767655</v>
      </c>
      <c r="AK78">
        <v>0.11261579317767655</v>
      </c>
      <c r="AL78">
        <v>0.11261579317767655</v>
      </c>
      <c r="AM78">
        <v>0.11261579317767655</v>
      </c>
      <c r="AN78">
        <v>0.11261579317767655</v>
      </c>
      <c r="AO78">
        <v>0.11261579317767655</v>
      </c>
      <c r="AP78">
        <v>0.11261579317767655</v>
      </c>
      <c r="AQ78">
        <v>0.11261579317767655</v>
      </c>
      <c r="AR78">
        <v>0.11261579317767655</v>
      </c>
      <c r="AS78">
        <v>0.11261579317767655</v>
      </c>
      <c r="AT78">
        <v>0.11261579317767655</v>
      </c>
      <c r="AU78">
        <v>0.11261579317767655</v>
      </c>
      <c r="AV78">
        <v>0.11261579317767655</v>
      </c>
      <c r="AW78">
        <v>0.11261579317767655</v>
      </c>
      <c r="AX78">
        <v>0.11261579317767655</v>
      </c>
      <c r="AY78">
        <v>0.11261579317767655</v>
      </c>
      <c r="AZ78">
        <v>0.11261579317767655</v>
      </c>
      <c r="BA78">
        <v>0.11261579317767655</v>
      </c>
      <c r="BB78">
        <v>0.11261579317767655</v>
      </c>
      <c r="BC78">
        <v>0.11261579317767655</v>
      </c>
      <c r="BD78">
        <v>0.11261579317767655</v>
      </c>
      <c r="BE78">
        <v>0.10387003864925888</v>
      </c>
      <c r="BF78">
        <v>0.10387003864925888</v>
      </c>
      <c r="BG78">
        <v>0.10387003864925888</v>
      </c>
      <c r="BH78">
        <v>9.6198045281718839E-2</v>
      </c>
      <c r="BI78">
        <v>9.6198045281718839E-2</v>
      </c>
      <c r="BJ78">
        <v>9.2936842741080175E-2</v>
      </c>
      <c r="BK78">
        <v>8.8305479843856158E-2</v>
      </c>
      <c r="BL78">
        <v>8.1702335353617636E-2</v>
      </c>
      <c r="BM78">
        <v>7.619845482394387E-2</v>
      </c>
      <c r="BN78">
        <v>7.4809935232900956E-2</v>
      </c>
      <c r="BO78">
        <v>6.1192159897437731E-2</v>
      </c>
      <c r="BP78">
        <v>4.3380868704463324E-2</v>
      </c>
      <c r="BQ78">
        <v>1.7039555023111969E-2</v>
      </c>
      <c r="BR78">
        <v>1.5071173182601792E-3</v>
      </c>
      <c r="BS78">
        <v>0</v>
      </c>
      <c r="BT78">
        <v>3.9540595562678527E-2</v>
      </c>
      <c r="BU78">
        <v>3.7575130886982527E-2</v>
      </c>
    </row>
    <row r="79" spans="1:73" x14ac:dyDescent="0.25">
      <c r="A79">
        <v>1534</v>
      </c>
      <c r="B79">
        <v>707.80856566247724</v>
      </c>
      <c r="C79">
        <v>1.9486543671860511E-3</v>
      </c>
      <c r="D79">
        <v>0</v>
      </c>
      <c r="E79">
        <v>767</v>
      </c>
      <c r="F79">
        <v>-767</v>
      </c>
      <c r="G79">
        <v>0</v>
      </c>
      <c r="H79">
        <v>1.4372239223934215E-3</v>
      </c>
      <c r="I79">
        <v>1.8589530544337558E-2</v>
      </c>
      <c r="J79">
        <v>4.9898548796186631E-2</v>
      </c>
      <c r="K79">
        <v>7.2783778045690792E-2</v>
      </c>
      <c r="L79">
        <v>7.8147109191129924E-2</v>
      </c>
      <c r="M79">
        <v>7.9399213385018583E-2</v>
      </c>
      <c r="N79">
        <v>8.0278375668858856E-2</v>
      </c>
      <c r="O79">
        <v>8.516305554740454E-2</v>
      </c>
      <c r="P79">
        <v>9.2926403851802994E-2</v>
      </c>
      <c r="Q79">
        <v>0.1018954016790919</v>
      </c>
      <c r="R79">
        <v>0.10581869301644493</v>
      </c>
      <c r="S79">
        <v>0.10581869301644493</v>
      </c>
      <c r="T79">
        <v>0.10581869301644493</v>
      </c>
      <c r="U79">
        <v>0.10581869301644493</v>
      </c>
      <c r="V79">
        <v>0.1145644475448626</v>
      </c>
      <c r="W79">
        <v>0.1145644475448626</v>
      </c>
      <c r="X79">
        <v>0.1145644475448626</v>
      </c>
      <c r="Y79">
        <v>0.1145644475448626</v>
      </c>
      <c r="Z79">
        <v>0.1145644475448626</v>
      </c>
      <c r="AA79">
        <v>0.1145644475448626</v>
      </c>
      <c r="AB79">
        <v>0.1145644475448626</v>
      </c>
      <c r="AC79">
        <v>0.1145644475448626</v>
      </c>
      <c r="AD79">
        <v>0.1145644475448626</v>
      </c>
      <c r="AE79">
        <v>0.1145644475448626</v>
      </c>
      <c r="AF79">
        <v>0.1145644475448626</v>
      </c>
      <c r="AG79">
        <v>0.1145644475448626</v>
      </c>
      <c r="AH79">
        <v>0.1145644475448626</v>
      </c>
      <c r="AI79">
        <v>0.1145644475448626</v>
      </c>
      <c r="AJ79">
        <v>0.1145644475448626</v>
      </c>
      <c r="AK79">
        <v>0.1145644475448626</v>
      </c>
      <c r="AL79">
        <v>0.1145644475448626</v>
      </c>
      <c r="AM79">
        <v>0.1145644475448626</v>
      </c>
      <c r="AN79">
        <v>0.1145644475448626</v>
      </c>
      <c r="AO79">
        <v>0.1145644475448626</v>
      </c>
      <c r="AP79">
        <v>0.1145644475448626</v>
      </c>
      <c r="AQ79">
        <v>0.1145644475448626</v>
      </c>
      <c r="AR79">
        <v>0.1145644475448626</v>
      </c>
      <c r="AS79">
        <v>0.1145644475448626</v>
      </c>
      <c r="AT79">
        <v>0.1145644475448626</v>
      </c>
      <c r="AU79">
        <v>0.1145644475448626</v>
      </c>
      <c r="AV79">
        <v>0.1145644475448626</v>
      </c>
      <c r="AW79">
        <v>0.1145644475448626</v>
      </c>
      <c r="AX79">
        <v>0.1145644475448626</v>
      </c>
      <c r="AY79">
        <v>0.1145644475448626</v>
      </c>
      <c r="AZ79">
        <v>0.1145644475448626</v>
      </c>
      <c r="BA79">
        <v>0.1145644475448626</v>
      </c>
      <c r="BB79">
        <v>0.1145644475448626</v>
      </c>
      <c r="BC79">
        <v>0.1145644475448626</v>
      </c>
      <c r="BD79">
        <v>0.1145644475448626</v>
      </c>
      <c r="BE79">
        <v>0.10581869301644493</v>
      </c>
      <c r="BF79">
        <v>0.10581869301644493</v>
      </c>
      <c r="BG79">
        <v>0.10581869301644493</v>
      </c>
      <c r="BH79">
        <v>9.8146699648904892E-2</v>
      </c>
      <c r="BI79">
        <v>9.8146699648904892E-2</v>
      </c>
      <c r="BJ79">
        <v>9.4885497108266229E-2</v>
      </c>
      <c r="BK79">
        <v>9.0254134211042211E-2</v>
      </c>
      <c r="BL79">
        <v>8.365098972080369E-2</v>
      </c>
      <c r="BM79">
        <v>7.8147109191129924E-2</v>
      </c>
      <c r="BN79">
        <v>7.675858960008701E-2</v>
      </c>
      <c r="BO79">
        <v>6.3140814264623785E-2</v>
      </c>
      <c r="BP79">
        <v>4.3380868704463324E-2</v>
      </c>
      <c r="BQ79">
        <v>1.7039555023111969E-2</v>
      </c>
      <c r="BR79">
        <v>1.5071173182601792E-3</v>
      </c>
      <c r="BS79">
        <v>0</v>
      </c>
      <c r="BT79">
        <v>3.7533360852559081E-2</v>
      </c>
      <c r="BU79">
        <v>4.0639496824460331E-2</v>
      </c>
    </row>
    <row r="80" spans="1:73" x14ac:dyDescent="0.25">
      <c r="A80">
        <v>1534</v>
      </c>
      <c r="B80">
        <v>694.62937065334415</v>
      </c>
      <c r="C80">
        <v>1.9123709748163826E-3</v>
      </c>
      <c r="D80">
        <v>10</v>
      </c>
      <c r="E80">
        <v>777</v>
      </c>
      <c r="F80">
        <v>-757</v>
      </c>
      <c r="G80">
        <v>0</v>
      </c>
      <c r="H80">
        <v>1.4372239223934215E-3</v>
      </c>
      <c r="I80">
        <v>1.8589530544337558E-2</v>
      </c>
      <c r="J80">
        <v>4.9898548796186631E-2</v>
      </c>
      <c r="K80">
        <v>7.4696149020507169E-2</v>
      </c>
      <c r="L80">
        <v>8.0059480165946301E-2</v>
      </c>
      <c r="M80">
        <v>8.131158435983496E-2</v>
      </c>
      <c r="N80">
        <v>8.2190746643675233E-2</v>
      </c>
      <c r="O80">
        <v>8.7075426522220917E-2</v>
      </c>
      <c r="P80">
        <v>9.4838774826619371E-2</v>
      </c>
      <c r="Q80">
        <v>0.10380777265390828</v>
      </c>
      <c r="R80">
        <v>0.10773106399126131</v>
      </c>
      <c r="S80">
        <v>0.10773106399126131</v>
      </c>
      <c r="T80">
        <v>0.10773106399126131</v>
      </c>
      <c r="U80">
        <v>0.10773106399126131</v>
      </c>
      <c r="V80">
        <v>0.11647681851967898</v>
      </c>
      <c r="W80">
        <v>0.11647681851967898</v>
      </c>
      <c r="X80">
        <v>0.11647681851967898</v>
      </c>
      <c r="Y80">
        <v>0.11647681851967898</v>
      </c>
      <c r="Z80">
        <v>0.11647681851967898</v>
      </c>
      <c r="AA80">
        <v>0.11647681851967898</v>
      </c>
      <c r="AB80">
        <v>0.11647681851967898</v>
      </c>
      <c r="AC80">
        <v>0.11647681851967898</v>
      </c>
      <c r="AD80">
        <v>0.11647681851967898</v>
      </c>
      <c r="AE80">
        <v>0.11647681851967898</v>
      </c>
      <c r="AF80">
        <v>0.11647681851967898</v>
      </c>
      <c r="AG80">
        <v>0.11647681851967898</v>
      </c>
      <c r="AH80">
        <v>0.11647681851967898</v>
      </c>
      <c r="AI80">
        <v>0.11647681851967898</v>
      </c>
      <c r="AJ80">
        <v>0.11647681851967898</v>
      </c>
      <c r="AK80">
        <v>0.11647681851967898</v>
      </c>
      <c r="AL80">
        <v>0.11647681851967898</v>
      </c>
      <c r="AM80">
        <v>0.11647681851967898</v>
      </c>
      <c r="AN80">
        <v>0.11647681851967898</v>
      </c>
      <c r="AO80">
        <v>0.11647681851967898</v>
      </c>
      <c r="AP80">
        <v>0.11647681851967898</v>
      </c>
      <c r="AQ80">
        <v>0.11647681851967898</v>
      </c>
      <c r="AR80">
        <v>0.11647681851967898</v>
      </c>
      <c r="AS80">
        <v>0.11647681851967898</v>
      </c>
      <c r="AT80">
        <v>0.11647681851967898</v>
      </c>
      <c r="AU80">
        <v>0.11647681851967898</v>
      </c>
      <c r="AV80">
        <v>0.11647681851967898</v>
      </c>
      <c r="AW80">
        <v>0.11647681851967898</v>
      </c>
      <c r="AX80">
        <v>0.11647681851967898</v>
      </c>
      <c r="AY80">
        <v>0.11647681851967898</v>
      </c>
      <c r="AZ80">
        <v>0.11647681851967898</v>
      </c>
      <c r="BA80">
        <v>0.11647681851967898</v>
      </c>
      <c r="BB80">
        <v>0.11647681851967898</v>
      </c>
      <c r="BC80">
        <v>0.11647681851967898</v>
      </c>
      <c r="BD80">
        <v>0.11647681851967898</v>
      </c>
      <c r="BE80">
        <v>0.10773106399126131</v>
      </c>
      <c r="BF80">
        <v>0.10773106399126131</v>
      </c>
      <c r="BG80">
        <v>0.10773106399126131</v>
      </c>
      <c r="BH80">
        <v>0.10005907062372127</v>
      </c>
      <c r="BI80">
        <v>0.10005907062372127</v>
      </c>
      <c r="BJ80">
        <v>9.6797868083082605E-2</v>
      </c>
      <c r="BK80">
        <v>9.2166505185858588E-2</v>
      </c>
      <c r="BL80">
        <v>8.5563360695620067E-2</v>
      </c>
      <c r="BM80">
        <v>8.0059480165946301E-2</v>
      </c>
      <c r="BN80">
        <v>7.8670960574903387E-2</v>
      </c>
      <c r="BO80">
        <v>6.5053185239440162E-2</v>
      </c>
      <c r="BP80">
        <v>4.5293239679279708E-2</v>
      </c>
      <c r="BQ80">
        <v>1.7039555023111969E-2</v>
      </c>
      <c r="BR80">
        <v>1.5071173182601792E-3</v>
      </c>
      <c r="BS80">
        <v>0</v>
      </c>
      <c r="BT80">
        <v>3.6209279123909865E-2</v>
      </c>
      <c r="BU80">
        <v>4.5735969629648668E-2</v>
      </c>
    </row>
    <row r="81" spans="1:73" x14ac:dyDescent="0.25">
      <c r="A81">
        <v>1534</v>
      </c>
      <c r="B81">
        <v>696.77855957000008</v>
      </c>
      <c r="C81">
        <v>1.9182878661504535E-3</v>
      </c>
      <c r="D81">
        <v>20</v>
      </c>
      <c r="E81">
        <v>787</v>
      </c>
      <c r="F81">
        <v>-747</v>
      </c>
      <c r="G81">
        <v>0</v>
      </c>
      <c r="H81">
        <v>1.4372239223934215E-3</v>
      </c>
      <c r="I81">
        <v>1.8589530544337558E-2</v>
      </c>
      <c r="J81">
        <v>4.9898548796186631E-2</v>
      </c>
      <c r="K81">
        <v>7.4696149020507169E-2</v>
      </c>
      <c r="L81">
        <v>8.1977768032096748E-2</v>
      </c>
      <c r="M81">
        <v>8.3229872225985407E-2</v>
      </c>
      <c r="N81">
        <v>8.4109034509825681E-2</v>
      </c>
      <c r="O81">
        <v>8.8993714388371364E-2</v>
      </c>
      <c r="P81">
        <v>9.6757062692769819E-2</v>
      </c>
      <c r="Q81">
        <v>0.10572606052005873</v>
      </c>
      <c r="R81">
        <v>0.10964935185741176</v>
      </c>
      <c r="S81">
        <v>0.10964935185741176</v>
      </c>
      <c r="T81">
        <v>0.10964935185741176</v>
      </c>
      <c r="U81">
        <v>0.10964935185741176</v>
      </c>
      <c r="V81">
        <v>0.11839510638582942</v>
      </c>
      <c r="W81">
        <v>0.11839510638582942</v>
      </c>
      <c r="X81">
        <v>0.11839510638582942</v>
      </c>
      <c r="Y81">
        <v>0.11839510638582942</v>
      </c>
      <c r="Z81">
        <v>0.11839510638582942</v>
      </c>
      <c r="AA81">
        <v>0.11839510638582942</v>
      </c>
      <c r="AB81">
        <v>0.11839510638582942</v>
      </c>
      <c r="AC81">
        <v>0.11839510638582942</v>
      </c>
      <c r="AD81">
        <v>0.11839510638582942</v>
      </c>
      <c r="AE81">
        <v>0.11839510638582942</v>
      </c>
      <c r="AF81">
        <v>0.11839510638582942</v>
      </c>
      <c r="AG81">
        <v>0.11839510638582942</v>
      </c>
      <c r="AH81">
        <v>0.11839510638582942</v>
      </c>
      <c r="AI81">
        <v>0.11839510638582942</v>
      </c>
      <c r="AJ81">
        <v>0.11839510638582942</v>
      </c>
      <c r="AK81">
        <v>0.11839510638582942</v>
      </c>
      <c r="AL81">
        <v>0.11839510638582942</v>
      </c>
      <c r="AM81">
        <v>0.11839510638582942</v>
      </c>
      <c r="AN81">
        <v>0.11839510638582942</v>
      </c>
      <c r="AO81">
        <v>0.11839510638582942</v>
      </c>
      <c r="AP81">
        <v>0.11839510638582942</v>
      </c>
      <c r="AQ81">
        <v>0.11839510638582942</v>
      </c>
      <c r="AR81">
        <v>0.11839510638582942</v>
      </c>
      <c r="AS81">
        <v>0.11839510638582942</v>
      </c>
      <c r="AT81">
        <v>0.11839510638582942</v>
      </c>
      <c r="AU81">
        <v>0.11839510638582942</v>
      </c>
      <c r="AV81">
        <v>0.11839510638582942</v>
      </c>
      <c r="AW81">
        <v>0.11839510638582942</v>
      </c>
      <c r="AX81">
        <v>0.11839510638582942</v>
      </c>
      <c r="AY81">
        <v>0.11839510638582942</v>
      </c>
      <c r="AZ81">
        <v>0.11839510638582942</v>
      </c>
      <c r="BA81">
        <v>0.11839510638582942</v>
      </c>
      <c r="BB81">
        <v>0.11839510638582942</v>
      </c>
      <c r="BC81">
        <v>0.11839510638582942</v>
      </c>
      <c r="BD81">
        <v>0.11839510638582942</v>
      </c>
      <c r="BE81">
        <v>0.10964935185741176</v>
      </c>
      <c r="BF81">
        <v>0.10964935185741176</v>
      </c>
      <c r="BG81">
        <v>0.10964935185741176</v>
      </c>
      <c r="BH81">
        <v>0.10197735848987172</v>
      </c>
      <c r="BI81">
        <v>0.10197735848987172</v>
      </c>
      <c r="BJ81">
        <v>9.8716155949233053E-2</v>
      </c>
      <c r="BK81">
        <v>9.4084793052009036E-2</v>
      </c>
      <c r="BL81">
        <v>8.7481648561770514E-2</v>
      </c>
      <c r="BM81">
        <v>8.1977768032096748E-2</v>
      </c>
      <c r="BN81">
        <v>8.0589248441053835E-2</v>
      </c>
      <c r="BO81">
        <v>6.6971473105590609E-2</v>
      </c>
      <c r="BP81">
        <v>4.7211527545430163E-2</v>
      </c>
      <c r="BQ81">
        <v>1.7039555023111969E-2</v>
      </c>
      <c r="BR81">
        <v>1.5071173182601792E-3</v>
      </c>
      <c r="BS81">
        <v>0</v>
      </c>
      <c r="BT81">
        <v>3.5740677254939554E-2</v>
      </c>
      <c r="BU81">
        <v>5.0832442434837005E-2</v>
      </c>
    </row>
    <row r="82" spans="1:73" x14ac:dyDescent="0.25">
      <c r="A82">
        <v>1534</v>
      </c>
      <c r="B82">
        <v>703.76321666743809</v>
      </c>
      <c r="C82">
        <v>1.9375171934241078E-3</v>
      </c>
      <c r="D82">
        <v>30</v>
      </c>
      <c r="E82">
        <v>797</v>
      </c>
      <c r="F82">
        <v>-737</v>
      </c>
      <c r="G82">
        <v>0</v>
      </c>
      <c r="H82">
        <v>1.4372239223934215E-3</v>
      </c>
      <c r="I82">
        <v>1.8589530544337558E-2</v>
      </c>
      <c r="J82">
        <v>4.9898548796186631E-2</v>
      </c>
      <c r="K82">
        <v>7.4696149020507169E-2</v>
      </c>
      <c r="L82">
        <v>8.3915285225520858E-2</v>
      </c>
      <c r="M82">
        <v>8.5167389419409517E-2</v>
      </c>
      <c r="N82">
        <v>8.6046551703249791E-2</v>
      </c>
      <c r="O82">
        <v>9.0931231581795474E-2</v>
      </c>
      <c r="P82">
        <v>9.8694579886193928E-2</v>
      </c>
      <c r="Q82">
        <v>0.10766357771348284</v>
      </c>
      <c r="R82">
        <v>0.11158686905083587</v>
      </c>
      <c r="S82">
        <v>0.11158686905083587</v>
      </c>
      <c r="T82">
        <v>0.11158686905083587</v>
      </c>
      <c r="U82">
        <v>0.11158686905083587</v>
      </c>
      <c r="V82">
        <v>0.12033262357925353</v>
      </c>
      <c r="W82">
        <v>0.12033262357925353</v>
      </c>
      <c r="X82">
        <v>0.12033262357925353</v>
      </c>
      <c r="Y82">
        <v>0.12033262357925353</v>
      </c>
      <c r="Z82">
        <v>0.12033262357925353</v>
      </c>
      <c r="AA82">
        <v>0.12033262357925353</v>
      </c>
      <c r="AB82">
        <v>0.12033262357925353</v>
      </c>
      <c r="AC82">
        <v>0.12033262357925353</v>
      </c>
      <c r="AD82">
        <v>0.12033262357925353</v>
      </c>
      <c r="AE82">
        <v>0.12033262357925353</v>
      </c>
      <c r="AF82">
        <v>0.12033262357925353</v>
      </c>
      <c r="AG82">
        <v>0.12033262357925353</v>
      </c>
      <c r="AH82">
        <v>0.12033262357925353</v>
      </c>
      <c r="AI82">
        <v>0.12033262357925353</v>
      </c>
      <c r="AJ82">
        <v>0.12033262357925353</v>
      </c>
      <c r="AK82">
        <v>0.12033262357925353</v>
      </c>
      <c r="AL82">
        <v>0.12033262357925353</v>
      </c>
      <c r="AM82">
        <v>0.12033262357925353</v>
      </c>
      <c r="AN82">
        <v>0.12033262357925353</v>
      </c>
      <c r="AO82">
        <v>0.12033262357925353</v>
      </c>
      <c r="AP82">
        <v>0.12033262357925353</v>
      </c>
      <c r="AQ82">
        <v>0.12033262357925353</v>
      </c>
      <c r="AR82">
        <v>0.12033262357925353</v>
      </c>
      <c r="AS82">
        <v>0.12033262357925353</v>
      </c>
      <c r="AT82">
        <v>0.12033262357925353</v>
      </c>
      <c r="AU82">
        <v>0.12033262357925353</v>
      </c>
      <c r="AV82">
        <v>0.12033262357925353</v>
      </c>
      <c r="AW82">
        <v>0.12033262357925353</v>
      </c>
      <c r="AX82">
        <v>0.12033262357925353</v>
      </c>
      <c r="AY82">
        <v>0.12033262357925353</v>
      </c>
      <c r="AZ82">
        <v>0.12033262357925353</v>
      </c>
      <c r="BA82">
        <v>0.12033262357925353</v>
      </c>
      <c r="BB82">
        <v>0.12033262357925353</v>
      </c>
      <c r="BC82">
        <v>0.12033262357925353</v>
      </c>
      <c r="BD82">
        <v>0.12033262357925353</v>
      </c>
      <c r="BE82">
        <v>0.11158686905083587</v>
      </c>
      <c r="BF82">
        <v>0.11158686905083587</v>
      </c>
      <c r="BG82">
        <v>0.11158686905083587</v>
      </c>
      <c r="BH82">
        <v>0.10391487568329583</v>
      </c>
      <c r="BI82">
        <v>0.10391487568329583</v>
      </c>
      <c r="BJ82">
        <v>0.10065367314265716</v>
      </c>
      <c r="BK82">
        <v>9.6022310245433146E-2</v>
      </c>
      <c r="BL82">
        <v>8.9419165755194624E-2</v>
      </c>
      <c r="BM82">
        <v>8.3915285225520858E-2</v>
      </c>
      <c r="BN82">
        <v>8.2526765634477944E-2</v>
      </c>
      <c r="BO82">
        <v>6.8908990299014719E-2</v>
      </c>
      <c r="BP82">
        <v>4.9149044738854272E-2</v>
      </c>
      <c r="BQ82">
        <v>1.7039555023111969E-2</v>
      </c>
      <c r="BR82">
        <v>1.5071173182601792E-3</v>
      </c>
      <c r="BS82">
        <v>0</v>
      </c>
      <c r="BT82">
        <v>3.5272075385969243E-2</v>
      </c>
      <c r="BU82">
        <v>5.7960980538914672E-2</v>
      </c>
    </row>
    <row r="83" spans="1:73" x14ac:dyDescent="0.25">
      <c r="A83">
        <v>1518</v>
      </c>
      <c r="B83">
        <v>325.88127525592887</v>
      </c>
      <c r="C83">
        <v>8.9717757175948501E-4</v>
      </c>
      <c r="D83">
        <v>40</v>
      </c>
      <c r="E83">
        <v>799</v>
      </c>
      <c r="F83">
        <v>-719</v>
      </c>
      <c r="G83">
        <v>0</v>
      </c>
      <c r="H83">
        <v>1.4372239223934215E-3</v>
      </c>
      <c r="I83">
        <v>1.8589530544337558E-2</v>
      </c>
      <c r="J83">
        <v>4.9898548796186631E-2</v>
      </c>
      <c r="K83">
        <v>7.4696149020507169E-2</v>
      </c>
      <c r="L83">
        <v>8.3915285225520858E-2</v>
      </c>
      <c r="M83">
        <v>8.6064566991169003E-2</v>
      </c>
      <c r="N83">
        <v>8.6943729275009277E-2</v>
      </c>
      <c r="O83">
        <v>9.182840915355496E-2</v>
      </c>
      <c r="P83">
        <v>9.9591757457953414E-2</v>
      </c>
      <c r="Q83">
        <v>0.10856075528524232</v>
      </c>
      <c r="R83">
        <v>0.11248404662259535</v>
      </c>
      <c r="S83">
        <v>0.11248404662259535</v>
      </c>
      <c r="T83">
        <v>0.11248404662259535</v>
      </c>
      <c r="U83">
        <v>0.11248404662259535</v>
      </c>
      <c r="V83">
        <v>0.12122980115101302</v>
      </c>
      <c r="W83">
        <v>0.12122980115101302</v>
      </c>
      <c r="X83">
        <v>0.12122980115101302</v>
      </c>
      <c r="Y83">
        <v>0.12122980115101302</v>
      </c>
      <c r="Z83">
        <v>0.12122980115101302</v>
      </c>
      <c r="AA83">
        <v>0.12122980115101302</v>
      </c>
      <c r="AB83">
        <v>0.12122980115101302</v>
      </c>
      <c r="AC83">
        <v>0.12122980115101302</v>
      </c>
      <c r="AD83">
        <v>0.12122980115101302</v>
      </c>
      <c r="AE83">
        <v>0.12122980115101302</v>
      </c>
      <c r="AF83">
        <v>0.12122980115101302</v>
      </c>
      <c r="AG83">
        <v>0.12122980115101302</v>
      </c>
      <c r="AH83">
        <v>0.12122980115101302</v>
      </c>
      <c r="AI83">
        <v>0.12122980115101302</v>
      </c>
      <c r="AJ83">
        <v>0.12122980115101302</v>
      </c>
      <c r="AK83">
        <v>0.12122980115101302</v>
      </c>
      <c r="AL83">
        <v>0.12122980115101302</v>
      </c>
      <c r="AM83">
        <v>0.12122980115101302</v>
      </c>
      <c r="AN83">
        <v>0.12122980115101302</v>
      </c>
      <c r="AO83">
        <v>0.12122980115101302</v>
      </c>
      <c r="AP83">
        <v>0.12122980115101302</v>
      </c>
      <c r="AQ83">
        <v>0.12122980115101302</v>
      </c>
      <c r="AR83">
        <v>0.12122980115101302</v>
      </c>
      <c r="AS83">
        <v>0.12122980115101302</v>
      </c>
      <c r="AT83">
        <v>0.12122980115101302</v>
      </c>
      <c r="AU83">
        <v>0.12122980115101302</v>
      </c>
      <c r="AV83">
        <v>0.12122980115101302</v>
      </c>
      <c r="AW83">
        <v>0.12122980115101302</v>
      </c>
      <c r="AX83">
        <v>0.12122980115101302</v>
      </c>
      <c r="AY83">
        <v>0.12122980115101302</v>
      </c>
      <c r="AZ83">
        <v>0.12122980115101302</v>
      </c>
      <c r="BA83">
        <v>0.12122980115101302</v>
      </c>
      <c r="BB83">
        <v>0.12122980115101302</v>
      </c>
      <c r="BC83">
        <v>0.12122980115101302</v>
      </c>
      <c r="BD83">
        <v>0.12122980115101302</v>
      </c>
      <c r="BE83">
        <v>0.11248404662259535</v>
      </c>
      <c r="BF83">
        <v>0.11248404662259535</v>
      </c>
      <c r="BG83">
        <v>0.11248404662259535</v>
      </c>
      <c r="BH83">
        <v>0.10481205325505531</v>
      </c>
      <c r="BI83">
        <v>0.10481205325505531</v>
      </c>
      <c r="BJ83">
        <v>0.10155085071441665</v>
      </c>
      <c r="BK83">
        <v>9.6919487817192632E-2</v>
      </c>
      <c r="BL83">
        <v>9.031634332695411E-2</v>
      </c>
      <c r="BM83">
        <v>8.4812462797280344E-2</v>
      </c>
      <c r="BN83">
        <v>8.342394320623743E-2</v>
      </c>
      <c r="BO83">
        <v>6.9806167870774205E-2</v>
      </c>
      <c r="BP83">
        <v>5.0046222310613758E-2</v>
      </c>
      <c r="BQ83">
        <v>1.7039555023111969E-2</v>
      </c>
      <c r="BR83">
        <v>1.5071173182601792E-3</v>
      </c>
      <c r="BS83">
        <v>0</v>
      </c>
      <c r="BT83">
        <v>3.4648002456926008E-2</v>
      </c>
      <c r="BU83">
        <v>5.9440018380244049E-2</v>
      </c>
    </row>
    <row r="84" spans="1:73" x14ac:dyDescent="0.25">
      <c r="A84">
        <v>1495</v>
      </c>
      <c r="B84">
        <v>815.27557462621405</v>
      </c>
      <c r="C84">
        <v>2.2445197558022571E-3</v>
      </c>
      <c r="D84">
        <v>30</v>
      </c>
      <c r="E84">
        <v>777.5</v>
      </c>
      <c r="F84">
        <v>-717.5</v>
      </c>
      <c r="G84">
        <v>0</v>
      </c>
      <c r="H84">
        <v>1.4372239223934215E-3</v>
      </c>
      <c r="I84">
        <v>1.8589530544337558E-2</v>
      </c>
      <c r="J84">
        <v>4.9898548796186631E-2</v>
      </c>
      <c r="K84">
        <v>7.4696149020507169E-2</v>
      </c>
      <c r="L84">
        <v>8.3915285225520858E-2</v>
      </c>
      <c r="M84">
        <v>8.8309086746971258E-2</v>
      </c>
      <c r="N84">
        <v>8.9188249030811531E-2</v>
      </c>
      <c r="O84">
        <v>9.4072928909357215E-2</v>
      </c>
      <c r="P84">
        <v>0.10183627721375567</v>
      </c>
      <c r="Q84">
        <v>0.11080527504104458</v>
      </c>
      <c r="R84">
        <v>0.11472856637839761</v>
      </c>
      <c r="S84">
        <v>0.11472856637839761</v>
      </c>
      <c r="T84">
        <v>0.11472856637839761</v>
      </c>
      <c r="U84">
        <v>0.11472856637839761</v>
      </c>
      <c r="V84">
        <v>0.12347432090681527</v>
      </c>
      <c r="W84">
        <v>0.12347432090681527</v>
      </c>
      <c r="X84">
        <v>0.12347432090681527</v>
      </c>
      <c r="Y84">
        <v>0.12347432090681527</v>
      </c>
      <c r="Z84">
        <v>0.12347432090681527</v>
      </c>
      <c r="AA84">
        <v>0.12347432090681527</v>
      </c>
      <c r="AB84">
        <v>0.12347432090681527</v>
      </c>
      <c r="AC84">
        <v>0.12347432090681527</v>
      </c>
      <c r="AD84">
        <v>0.12347432090681527</v>
      </c>
      <c r="AE84">
        <v>0.12347432090681527</v>
      </c>
      <c r="AF84">
        <v>0.12347432090681527</v>
      </c>
      <c r="AG84">
        <v>0.12347432090681527</v>
      </c>
      <c r="AH84">
        <v>0.12347432090681527</v>
      </c>
      <c r="AI84">
        <v>0.12347432090681527</v>
      </c>
      <c r="AJ84">
        <v>0.12347432090681527</v>
      </c>
      <c r="AK84">
        <v>0.12347432090681527</v>
      </c>
      <c r="AL84">
        <v>0.12347432090681527</v>
      </c>
      <c r="AM84">
        <v>0.12347432090681527</v>
      </c>
      <c r="AN84">
        <v>0.12347432090681527</v>
      </c>
      <c r="AO84">
        <v>0.12347432090681527</v>
      </c>
      <c r="AP84">
        <v>0.12347432090681527</v>
      </c>
      <c r="AQ84">
        <v>0.12347432090681527</v>
      </c>
      <c r="AR84">
        <v>0.12347432090681527</v>
      </c>
      <c r="AS84">
        <v>0.12347432090681527</v>
      </c>
      <c r="AT84">
        <v>0.12347432090681527</v>
      </c>
      <c r="AU84">
        <v>0.12347432090681527</v>
      </c>
      <c r="AV84">
        <v>0.12347432090681527</v>
      </c>
      <c r="AW84">
        <v>0.12347432090681527</v>
      </c>
      <c r="AX84">
        <v>0.12347432090681527</v>
      </c>
      <c r="AY84">
        <v>0.12347432090681527</v>
      </c>
      <c r="AZ84">
        <v>0.12347432090681527</v>
      </c>
      <c r="BA84">
        <v>0.12347432090681527</v>
      </c>
      <c r="BB84">
        <v>0.12347432090681527</v>
      </c>
      <c r="BC84">
        <v>0.12347432090681527</v>
      </c>
      <c r="BD84">
        <v>0.12347432090681527</v>
      </c>
      <c r="BE84">
        <v>0.11472856637839761</v>
      </c>
      <c r="BF84">
        <v>0.11472856637839761</v>
      </c>
      <c r="BG84">
        <v>0.11472856637839761</v>
      </c>
      <c r="BH84">
        <v>0.10705657301085757</v>
      </c>
      <c r="BI84">
        <v>0.10705657301085757</v>
      </c>
      <c r="BJ84">
        <v>0.1037953704702189</v>
      </c>
      <c r="BK84">
        <v>9.9164007572994886E-2</v>
      </c>
      <c r="BL84">
        <v>9.2560863082756364E-2</v>
      </c>
      <c r="BM84">
        <v>8.7056982553082599E-2</v>
      </c>
      <c r="BN84">
        <v>8.5668462962039685E-2</v>
      </c>
      <c r="BO84">
        <v>7.205068762657646E-2</v>
      </c>
      <c r="BP84">
        <v>5.2290742066416013E-2</v>
      </c>
      <c r="BQ84">
        <v>1.7039555023111969E-2</v>
      </c>
      <c r="BR84">
        <v>1.5071173182601792E-3</v>
      </c>
      <c r="BS84">
        <v>0</v>
      </c>
      <c r="BT84">
        <v>3.4598648286800246E-2</v>
      </c>
      <c r="BU84">
        <v>4.5990793269908084E-2</v>
      </c>
    </row>
    <row r="85" spans="1:73" x14ac:dyDescent="0.25">
      <c r="A85">
        <v>1495</v>
      </c>
      <c r="B85">
        <v>859.54758782363888</v>
      </c>
      <c r="C85">
        <v>2.3664041975093655E-3</v>
      </c>
      <c r="D85">
        <v>20</v>
      </c>
      <c r="E85">
        <v>767.5</v>
      </c>
      <c r="F85">
        <v>-727.5</v>
      </c>
      <c r="G85">
        <v>0</v>
      </c>
      <c r="H85">
        <v>1.4372239223934215E-3</v>
      </c>
      <c r="I85">
        <v>1.8589530544337558E-2</v>
      </c>
      <c r="J85">
        <v>4.9898548796186631E-2</v>
      </c>
      <c r="K85">
        <v>7.4696149020507169E-2</v>
      </c>
      <c r="L85">
        <v>8.6281689423030217E-2</v>
      </c>
      <c r="M85">
        <v>9.067549094448063E-2</v>
      </c>
      <c r="N85">
        <v>9.1554653228320904E-2</v>
      </c>
      <c r="O85">
        <v>9.6439333106866587E-2</v>
      </c>
      <c r="P85">
        <v>0.10420268141126504</v>
      </c>
      <c r="Q85">
        <v>0.11317167923855395</v>
      </c>
      <c r="R85">
        <v>0.11709497057590698</v>
      </c>
      <c r="S85">
        <v>0.11709497057590698</v>
      </c>
      <c r="T85">
        <v>0.11709497057590698</v>
      </c>
      <c r="U85">
        <v>0.11709497057590698</v>
      </c>
      <c r="V85">
        <v>0.12584072510432465</v>
      </c>
      <c r="W85">
        <v>0.12584072510432465</v>
      </c>
      <c r="X85">
        <v>0.12584072510432465</v>
      </c>
      <c r="Y85">
        <v>0.12584072510432465</v>
      </c>
      <c r="Z85">
        <v>0.12584072510432465</v>
      </c>
      <c r="AA85">
        <v>0.12584072510432465</v>
      </c>
      <c r="AB85">
        <v>0.12584072510432465</v>
      </c>
      <c r="AC85">
        <v>0.12584072510432465</v>
      </c>
      <c r="AD85">
        <v>0.12584072510432465</v>
      </c>
      <c r="AE85">
        <v>0.12584072510432465</v>
      </c>
      <c r="AF85">
        <v>0.12584072510432465</v>
      </c>
      <c r="AG85">
        <v>0.12584072510432465</v>
      </c>
      <c r="AH85">
        <v>0.12584072510432465</v>
      </c>
      <c r="AI85">
        <v>0.12584072510432465</v>
      </c>
      <c r="AJ85">
        <v>0.12584072510432465</v>
      </c>
      <c r="AK85">
        <v>0.12584072510432465</v>
      </c>
      <c r="AL85">
        <v>0.12584072510432465</v>
      </c>
      <c r="AM85">
        <v>0.12584072510432465</v>
      </c>
      <c r="AN85">
        <v>0.12584072510432465</v>
      </c>
      <c r="AO85">
        <v>0.12584072510432465</v>
      </c>
      <c r="AP85">
        <v>0.12584072510432465</v>
      </c>
      <c r="AQ85">
        <v>0.12584072510432465</v>
      </c>
      <c r="AR85">
        <v>0.12584072510432465</v>
      </c>
      <c r="AS85">
        <v>0.12584072510432465</v>
      </c>
      <c r="AT85">
        <v>0.12584072510432465</v>
      </c>
      <c r="AU85">
        <v>0.12584072510432465</v>
      </c>
      <c r="AV85">
        <v>0.12584072510432465</v>
      </c>
      <c r="AW85">
        <v>0.12584072510432465</v>
      </c>
      <c r="AX85">
        <v>0.12584072510432465</v>
      </c>
      <c r="AY85">
        <v>0.12584072510432465</v>
      </c>
      <c r="AZ85">
        <v>0.12584072510432465</v>
      </c>
      <c r="BA85">
        <v>0.12584072510432465</v>
      </c>
      <c r="BB85">
        <v>0.12584072510432465</v>
      </c>
      <c r="BC85">
        <v>0.12584072510432465</v>
      </c>
      <c r="BD85">
        <v>0.12584072510432465</v>
      </c>
      <c r="BE85">
        <v>0.11709497057590698</v>
      </c>
      <c r="BF85">
        <v>0.11709497057590698</v>
      </c>
      <c r="BG85">
        <v>0.11709497057590698</v>
      </c>
      <c r="BH85">
        <v>0.10942297720836694</v>
      </c>
      <c r="BI85">
        <v>0.10942297720836694</v>
      </c>
      <c r="BJ85">
        <v>0.10616177466772828</v>
      </c>
      <c r="BK85">
        <v>0.10153041177050426</v>
      </c>
      <c r="BL85">
        <v>9.4927267280265737E-2</v>
      </c>
      <c r="BM85">
        <v>8.9423386750591971E-2</v>
      </c>
      <c r="BN85">
        <v>8.8034867159549057E-2</v>
      </c>
      <c r="BO85">
        <v>7.4417091824085818E-2</v>
      </c>
      <c r="BP85">
        <v>5.2290742066416013E-2</v>
      </c>
      <c r="BQ85">
        <v>1.7039555023111969E-2</v>
      </c>
      <c r="BR85">
        <v>1.5071173182601792E-3</v>
      </c>
      <c r="BS85">
        <v>0</v>
      </c>
      <c r="BT85">
        <v>3.4927676087638679E-2</v>
      </c>
      <c r="BU85">
        <v>4.0894320464719747E-2</v>
      </c>
    </row>
    <row r="86" spans="1:73" x14ac:dyDescent="0.25">
      <c r="A86">
        <v>1495</v>
      </c>
      <c r="B86">
        <v>857.13600582057518</v>
      </c>
      <c r="C86">
        <v>2.3597649167347696E-3</v>
      </c>
      <c r="D86">
        <v>10</v>
      </c>
      <c r="E86">
        <v>757.5</v>
      </c>
      <c r="F86">
        <v>-737.5</v>
      </c>
      <c r="G86">
        <v>0</v>
      </c>
      <c r="H86">
        <v>1.4372239223934215E-3</v>
      </c>
      <c r="I86">
        <v>1.8589530544337558E-2</v>
      </c>
      <c r="J86">
        <v>4.9898548796186631E-2</v>
      </c>
      <c r="K86">
        <v>7.4696149020507169E-2</v>
      </c>
      <c r="L86">
        <v>8.8641454339764988E-2</v>
      </c>
      <c r="M86">
        <v>9.3035255861215402E-2</v>
      </c>
      <c r="N86">
        <v>9.3914418145055675E-2</v>
      </c>
      <c r="O86">
        <v>9.8799098023601359E-2</v>
      </c>
      <c r="P86">
        <v>0.10656244632799981</v>
      </c>
      <c r="Q86">
        <v>0.11553144415528872</v>
      </c>
      <c r="R86">
        <v>0.11945473549264175</v>
      </c>
      <c r="S86">
        <v>0.11945473549264175</v>
      </c>
      <c r="T86">
        <v>0.11945473549264175</v>
      </c>
      <c r="U86">
        <v>0.11945473549264175</v>
      </c>
      <c r="V86">
        <v>0.1282004900210594</v>
      </c>
      <c r="W86">
        <v>0.1282004900210594</v>
      </c>
      <c r="X86">
        <v>0.1282004900210594</v>
      </c>
      <c r="Y86">
        <v>0.1282004900210594</v>
      </c>
      <c r="Z86">
        <v>0.1282004900210594</v>
      </c>
      <c r="AA86">
        <v>0.1282004900210594</v>
      </c>
      <c r="AB86">
        <v>0.1282004900210594</v>
      </c>
      <c r="AC86">
        <v>0.1282004900210594</v>
      </c>
      <c r="AD86">
        <v>0.1282004900210594</v>
      </c>
      <c r="AE86">
        <v>0.1282004900210594</v>
      </c>
      <c r="AF86">
        <v>0.1282004900210594</v>
      </c>
      <c r="AG86">
        <v>0.1282004900210594</v>
      </c>
      <c r="AH86">
        <v>0.1282004900210594</v>
      </c>
      <c r="AI86">
        <v>0.1282004900210594</v>
      </c>
      <c r="AJ86">
        <v>0.1282004900210594</v>
      </c>
      <c r="AK86">
        <v>0.1282004900210594</v>
      </c>
      <c r="AL86">
        <v>0.1282004900210594</v>
      </c>
      <c r="AM86">
        <v>0.1282004900210594</v>
      </c>
      <c r="AN86">
        <v>0.1282004900210594</v>
      </c>
      <c r="AO86">
        <v>0.1282004900210594</v>
      </c>
      <c r="AP86">
        <v>0.1282004900210594</v>
      </c>
      <c r="AQ86">
        <v>0.1282004900210594</v>
      </c>
      <c r="AR86">
        <v>0.1282004900210594</v>
      </c>
      <c r="AS86">
        <v>0.1282004900210594</v>
      </c>
      <c r="AT86">
        <v>0.1282004900210594</v>
      </c>
      <c r="AU86">
        <v>0.1282004900210594</v>
      </c>
      <c r="AV86">
        <v>0.1282004900210594</v>
      </c>
      <c r="AW86">
        <v>0.1282004900210594</v>
      </c>
      <c r="AX86">
        <v>0.1282004900210594</v>
      </c>
      <c r="AY86">
        <v>0.1282004900210594</v>
      </c>
      <c r="AZ86">
        <v>0.1282004900210594</v>
      </c>
      <c r="BA86">
        <v>0.1282004900210594</v>
      </c>
      <c r="BB86">
        <v>0.1282004900210594</v>
      </c>
      <c r="BC86">
        <v>0.1282004900210594</v>
      </c>
      <c r="BD86">
        <v>0.1282004900210594</v>
      </c>
      <c r="BE86">
        <v>0.11945473549264175</v>
      </c>
      <c r="BF86">
        <v>0.11945473549264175</v>
      </c>
      <c r="BG86">
        <v>0.11945473549264175</v>
      </c>
      <c r="BH86">
        <v>0.11178274212510171</v>
      </c>
      <c r="BI86">
        <v>0.11178274212510171</v>
      </c>
      <c r="BJ86">
        <v>0.10852153958446305</v>
      </c>
      <c r="BK86">
        <v>0.10389017668723903</v>
      </c>
      <c r="BL86">
        <v>9.7287032197000509E-2</v>
      </c>
      <c r="BM86">
        <v>9.1783151667326743E-2</v>
      </c>
      <c r="BN86">
        <v>9.0394632076283829E-2</v>
      </c>
      <c r="BO86">
        <v>7.677685674082059E-2</v>
      </c>
      <c r="BP86">
        <v>5.2290742066416013E-2</v>
      </c>
      <c r="BQ86">
        <v>1.7039555023111969E-2</v>
      </c>
      <c r="BR86">
        <v>1.5071173182601792E-3</v>
      </c>
      <c r="BS86">
        <v>0</v>
      </c>
      <c r="BT86">
        <v>3.5622373689396108E-2</v>
      </c>
      <c r="BU86">
        <v>3.760111366376101E-2</v>
      </c>
    </row>
    <row r="87" spans="1:73" x14ac:dyDescent="0.25">
      <c r="A87">
        <v>1495</v>
      </c>
      <c r="B87">
        <v>831.65902020480269</v>
      </c>
      <c r="C87">
        <v>2.2896247097757803E-3</v>
      </c>
      <c r="D87">
        <v>0</v>
      </c>
      <c r="E87">
        <v>747.5</v>
      </c>
      <c r="F87">
        <v>-747.5</v>
      </c>
      <c r="G87">
        <v>0</v>
      </c>
      <c r="H87">
        <v>1.4372239223934215E-3</v>
      </c>
      <c r="I87">
        <v>1.8589530544337558E-2</v>
      </c>
      <c r="J87">
        <v>4.9898548796186631E-2</v>
      </c>
      <c r="K87">
        <v>7.4696149020507169E-2</v>
      </c>
      <c r="L87">
        <v>9.0931079049540772E-2</v>
      </c>
      <c r="M87">
        <v>9.5324880570991186E-2</v>
      </c>
      <c r="N87">
        <v>9.6204042854831459E-2</v>
      </c>
      <c r="O87">
        <v>0.10108872273337714</v>
      </c>
      <c r="P87">
        <v>0.1088520710377756</v>
      </c>
      <c r="Q87">
        <v>0.11782106886506451</v>
      </c>
      <c r="R87">
        <v>0.12174436020241754</v>
      </c>
      <c r="S87">
        <v>0.12174436020241754</v>
      </c>
      <c r="T87">
        <v>0.12174436020241754</v>
      </c>
      <c r="U87">
        <v>0.12174436020241754</v>
      </c>
      <c r="V87">
        <v>0.13049011473083519</v>
      </c>
      <c r="W87">
        <v>0.13049011473083519</v>
      </c>
      <c r="X87">
        <v>0.13049011473083519</v>
      </c>
      <c r="Y87">
        <v>0.13049011473083519</v>
      </c>
      <c r="Z87">
        <v>0.13049011473083519</v>
      </c>
      <c r="AA87">
        <v>0.13049011473083519</v>
      </c>
      <c r="AB87">
        <v>0.13049011473083519</v>
      </c>
      <c r="AC87">
        <v>0.13049011473083519</v>
      </c>
      <c r="AD87">
        <v>0.13049011473083519</v>
      </c>
      <c r="AE87">
        <v>0.13049011473083519</v>
      </c>
      <c r="AF87">
        <v>0.13049011473083519</v>
      </c>
      <c r="AG87">
        <v>0.13049011473083519</v>
      </c>
      <c r="AH87">
        <v>0.13049011473083519</v>
      </c>
      <c r="AI87">
        <v>0.13049011473083519</v>
      </c>
      <c r="AJ87">
        <v>0.13049011473083519</v>
      </c>
      <c r="AK87">
        <v>0.13049011473083519</v>
      </c>
      <c r="AL87">
        <v>0.13049011473083519</v>
      </c>
      <c r="AM87">
        <v>0.13049011473083519</v>
      </c>
      <c r="AN87">
        <v>0.13049011473083519</v>
      </c>
      <c r="AO87">
        <v>0.13049011473083519</v>
      </c>
      <c r="AP87">
        <v>0.13049011473083519</v>
      </c>
      <c r="AQ87">
        <v>0.13049011473083519</v>
      </c>
      <c r="AR87">
        <v>0.13049011473083519</v>
      </c>
      <c r="AS87">
        <v>0.13049011473083519</v>
      </c>
      <c r="AT87">
        <v>0.13049011473083519</v>
      </c>
      <c r="AU87">
        <v>0.13049011473083519</v>
      </c>
      <c r="AV87">
        <v>0.13049011473083519</v>
      </c>
      <c r="AW87">
        <v>0.13049011473083519</v>
      </c>
      <c r="AX87">
        <v>0.13049011473083519</v>
      </c>
      <c r="AY87">
        <v>0.13049011473083519</v>
      </c>
      <c r="AZ87">
        <v>0.13049011473083519</v>
      </c>
      <c r="BA87">
        <v>0.13049011473083519</v>
      </c>
      <c r="BB87">
        <v>0.13049011473083519</v>
      </c>
      <c r="BC87">
        <v>0.13049011473083519</v>
      </c>
      <c r="BD87">
        <v>0.13049011473083519</v>
      </c>
      <c r="BE87">
        <v>0.12174436020241754</v>
      </c>
      <c r="BF87">
        <v>0.12174436020241754</v>
      </c>
      <c r="BG87">
        <v>0.12174436020241754</v>
      </c>
      <c r="BH87">
        <v>0.11407236683487749</v>
      </c>
      <c r="BI87">
        <v>0.11407236683487749</v>
      </c>
      <c r="BJ87">
        <v>0.11081116429423883</v>
      </c>
      <c r="BK87">
        <v>0.10617980139701481</v>
      </c>
      <c r="BL87">
        <v>9.9576656906776292E-2</v>
      </c>
      <c r="BM87">
        <v>9.4072776377102527E-2</v>
      </c>
      <c r="BN87">
        <v>9.2684256786059613E-2</v>
      </c>
      <c r="BO87">
        <v>7.677685674082059E-2</v>
      </c>
      <c r="BP87">
        <v>5.2290742066416013E-2</v>
      </c>
      <c r="BQ87">
        <v>1.7039555023111969E-2</v>
      </c>
      <c r="BR87">
        <v>1.5071173182601792E-3</v>
      </c>
      <c r="BS87">
        <v>0</v>
      </c>
      <c r="BT87">
        <v>3.7266760486346112E-2</v>
      </c>
      <c r="BU87">
        <v>3.7081458128191067E-2</v>
      </c>
    </row>
    <row r="88" spans="1:73" x14ac:dyDescent="0.25">
      <c r="A88">
        <v>1495</v>
      </c>
      <c r="B88">
        <v>808.08486464564555</v>
      </c>
      <c r="C88">
        <v>2.2247231482355086E-3</v>
      </c>
      <c r="D88">
        <v>-10</v>
      </c>
      <c r="E88">
        <v>737.5</v>
      </c>
      <c r="F88">
        <v>-757.5</v>
      </c>
      <c r="G88">
        <v>0</v>
      </c>
      <c r="H88">
        <v>1.4372239223934215E-3</v>
      </c>
      <c r="I88">
        <v>1.8589530544337558E-2</v>
      </c>
      <c r="J88">
        <v>4.9898548796186631E-2</v>
      </c>
      <c r="K88">
        <v>7.6920872168742674E-2</v>
      </c>
      <c r="L88">
        <v>9.3155802197776277E-2</v>
      </c>
      <c r="M88">
        <v>9.7549603719226691E-2</v>
      </c>
      <c r="N88">
        <v>9.8428766003066964E-2</v>
      </c>
      <c r="O88">
        <v>0.10331344588161265</v>
      </c>
      <c r="P88">
        <v>0.1110767941860111</v>
      </c>
      <c r="Q88">
        <v>0.12004579201330001</v>
      </c>
      <c r="R88">
        <v>0.12396908335065304</v>
      </c>
      <c r="S88">
        <v>0.12396908335065304</v>
      </c>
      <c r="T88">
        <v>0.12396908335065304</v>
      </c>
      <c r="U88">
        <v>0.12396908335065304</v>
      </c>
      <c r="V88">
        <v>0.13271483787907071</v>
      </c>
      <c r="W88">
        <v>0.13271483787907071</v>
      </c>
      <c r="X88">
        <v>0.13271483787907071</v>
      </c>
      <c r="Y88">
        <v>0.13271483787907071</v>
      </c>
      <c r="Z88">
        <v>0.13271483787907071</v>
      </c>
      <c r="AA88">
        <v>0.13271483787907071</v>
      </c>
      <c r="AB88">
        <v>0.13271483787907071</v>
      </c>
      <c r="AC88">
        <v>0.13271483787907071</v>
      </c>
      <c r="AD88">
        <v>0.13271483787907071</v>
      </c>
      <c r="AE88">
        <v>0.13271483787907071</v>
      </c>
      <c r="AF88">
        <v>0.13271483787907071</v>
      </c>
      <c r="AG88">
        <v>0.13271483787907071</v>
      </c>
      <c r="AH88">
        <v>0.13271483787907071</v>
      </c>
      <c r="AI88">
        <v>0.13271483787907071</v>
      </c>
      <c r="AJ88">
        <v>0.13271483787907071</v>
      </c>
      <c r="AK88">
        <v>0.13271483787907071</v>
      </c>
      <c r="AL88">
        <v>0.13271483787907071</v>
      </c>
      <c r="AM88">
        <v>0.13271483787907071</v>
      </c>
      <c r="AN88">
        <v>0.13271483787907071</v>
      </c>
      <c r="AO88">
        <v>0.13271483787907071</v>
      </c>
      <c r="AP88">
        <v>0.13271483787907071</v>
      </c>
      <c r="AQ88">
        <v>0.13271483787907071</v>
      </c>
      <c r="AR88">
        <v>0.13271483787907071</v>
      </c>
      <c r="AS88">
        <v>0.13271483787907071</v>
      </c>
      <c r="AT88">
        <v>0.13271483787907071</v>
      </c>
      <c r="AU88">
        <v>0.13271483787907071</v>
      </c>
      <c r="AV88">
        <v>0.13271483787907071</v>
      </c>
      <c r="AW88">
        <v>0.13271483787907071</v>
      </c>
      <c r="AX88">
        <v>0.13271483787907071</v>
      </c>
      <c r="AY88">
        <v>0.13271483787907071</v>
      </c>
      <c r="AZ88">
        <v>0.13271483787907071</v>
      </c>
      <c r="BA88">
        <v>0.13271483787907071</v>
      </c>
      <c r="BB88">
        <v>0.13271483787907071</v>
      </c>
      <c r="BC88">
        <v>0.13271483787907071</v>
      </c>
      <c r="BD88">
        <v>0.13271483787907071</v>
      </c>
      <c r="BE88">
        <v>0.12396908335065304</v>
      </c>
      <c r="BF88">
        <v>0.12396908335065304</v>
      </c>
      <c r="BG88">
        <v>0.12396908335065304</v>
      </c>
      <c r="BH88">
        <v>0.116297089983113</v>
      </c>
      <c r="BI88">
        <v>0.116297089983113</v>
      </c>
      <c r="BJ88">
        <v>0.11303588744247434</v>
      </c>
      <c r="BK88">
        <v>0.10840452454525032</v>
      </c>
      <c r="BL88">
        <v>0.1018013800550118</v>
      </c>
      <c r="BM88">
        <v>9.6297499525338032E-2</v>
      </c>
      <c r="BN88">
        <v>9.4908979934295118E-2</v>
      </c>
      <c r="BO88">
        <v>7.677685674082059E-2</v>
      </c>
      <c r="BP88">
        <v>5.2290742066416013E-2</v>
      </c>
      <c r="BQ88">
        <v>1.7039555023111969E-2</v>
      </c>
      <c r="BR88">
        <v>1.5071173182601792E-3</v>
      </c>
      <c r="BS88">
        <v>0</v>
      </c>
      <c r="BT88">
        <v>3.8911147283296144E-2</v>
      </c>
      <c r="BU88">
        <v>3.6561802592621123E-2</v>
      </c>
    </row>
    <row r="89" spans="1:73" x14ac:dyDescent="0.25">
      <c r="A89">
        <v>1495</v>
      </c>
      <c r="B89">
        <v>853.87921441284277</v>
      </c>
      <c r="C89">
        <v>2.3507987059433644E-3</v>
      </c>
      <c r="D89">
        <v>-20</v>
      </c>
      <c r="E89">
        <v>727.5</v>
      </c>
      <c r="F89">
        <v>-767.5</v>
      </c>
      <c r="G89">
        <v>0</v>
      </c>
      <c r="H89">
        <v>1.4372239223934215E-3</v>
      </c>
      <c r="I89">
        <v>1.8589530544337558E-2</v>
      </c>
      <c r="J89">
        <v>4.9898548796186631E-2</v>
      </c>
      <c r="K89">
        <v>7.9271670874686034E-2</v>
      </c>
      <c r="L89">
        <v>9.5506600903719638E-2</v>
      </c>
      <c r="M89">
        <v>9.9900402425170051E-2</v>
      </c>
      <c r="N89">
        <v>0.10077956470901032</v>
      </c>
      <c r="O89">
        <v>0.10566424458755601</v>
      </c>
      <c r="P89">
        <v>0.11342759289195446</v>
      </c>
      <c r="Q89">
        <v>0.12239659071924337</v>
      </c>
      <c r="R89">
        <v>0.12631988205659642</v>
      </c>
      <c r="S89">
        <v>0.12631988205659642</v>
      </c>
      <c r="T89">
        <v>0.12631988205659642</v>
      </c>
      <c r="U89">
        <v>0.12631988205659642</v>
      </c>
      <c r="V89">
        <v>0.13506563658501408</v>
      </c>
      <c r="W89">
        <v>0.13506563658501408</v>
      </c>
      <c r="X89">
        <v>0.13506563658501408</v>
      </c>
      <c r="Y89">
        <v>0.13506563658501408</v>
      </c>
      <c r="Z89">
        <v>0.13506563658501408</v>
      </c>
      <c r="AA89">
        <v>0.13506563658501408</v>
      </c>
      <c r="AB89">
        <v>0.13506563658501408</v>
      </c>
      <c r="AC89">
        <v>0.13506563658501408</v>
      </c>
      <c r="AD89">
        <v>0.13506563658501408</v>
      </c>
      <c r="AE89">
        <v>0.13506563658501408</v>
      </c>
      <c r="AF89">
        <v>0.13506563658501408</v>
      </c>
      <c r="AG89">
        <v>0.13506563658501408</v>
      </c>
      <c r="AH89">
        <v>0.13506563658501408</v>
      </c>
      <c r="AI89">
        <v>0.13506563658501408</v>
      </c>
      <c r="AJ89">
        <v>0.13506563658501408</v>
      </c>
      <c r="AK89">
        <v>0.13506563658501408</v>
      </c>
      <c r="AL89">
        <v>0.13506563658501408</v>
      </c>
      <c r="AM89">
        <v>0.13506563658501408</v>
      </c>
      <c r="AN89">
        <v>0.13506563658501408</v>
      </c>
      <c r="AO89">
        <v>0.13506563658501408</v>
      </c>
      <c r="AP89">
        <v>0.13506563658501408</v>
      </c>
      <c r="AQ89">
        <v>0.13506563658501408</v>
      </c>
      <c r="AR89">
        <v>0.13506563658501408</v>
      </c>
      <c r="AS89">
        <v>0.13506563658501408</v>
      </c>
      <c r="AT89">
        <v>0.13506563658501408</v>
      </c>
      <c r="AU89">
        <v>0.13506563658501408</v>
      </c>
      <c r="AV89">
        <v>0.13506563658501408</v>
      </c>
      <c r="AW89">
        <v>0.13506563658501408</v>
      </c>
      <c r="AX89">
        <v>0.13506563658501408</v>
      </c>
      <c r="AY89">
        <v>0.13506563658501408</v>
      </c>
      <c r="AZ89">
        <v>0.13506563658501408</v>
      </c>
      <c r="BA89">
        <v>0.13506563658501408</v>
      </c>
      <c r="BB89">
        <v>0.13506563658501408</v>
      </c>
      <c r="BC89">
        <v>0.13506563658501408</v>
      </c>
      <c r="BD89">
        <v>0.13506563658501408</v>
      </c>
      <c r="BE89">
        <v>0.12631988205659642</v>
      </c>
      <c r="BF89">
        <v>0.12631988205659642</v>
      </c>
      <c r="BG89">
        <v>0.12631988205659642</v>
      </c>
      <c r="BH89">
        <v>0.11864788868905636</v>
      </c>
      <c r="BI89">
        <v>0.11864788868905636</v>
      </c>
      <c r="BJ89">
        <v>0.1153866861484177</v>
      </c>
      <c r="BK89">
        <v>0.11075532325119368</v>
      </c>
      <c r="BL89">
        <v>0.10415217876095516</v>
      </c>
      <c r="BM89">
        <v>9.8648298231281392E-2</v>
      </c>
      <c r="BN89">
        <v>9.7259778640238478E-2</v>
      </c>
      <c r="BO89">
        <v>7.677685674082059E-2</v>
      </c>
      <c r="BP89">
        <v>5.2290742066416013E-2</v>
      </c>
      <c r="BQ89">
        <v>1.7039555023111969E-2</v>
      </c>
      <c r="BR89">
        <v>1.5071173182601792E-3</v>
      </c>
      <c r="BS89">
        <v>0</v>
      </c>
      <c r="BT89">
        <v>4.3241059482789362E-2</v>
      </c>
      <c r="BU89">
        <v>3.4930137102825332E-2</v>
      </c>
    </row>
    <row r="90" spans="1:73" x14ac:dyDescent="0.25">
      <c r="A90">
        <v>1495</v>
      </c>
      <c r="B90">
        <v>778.04187254937801</v>
      </c>
      <c r="C90">
        <v>2.1420123552445625E-3</v>
      </c>
      <c r="D90">
        <v>-30</v>
      </c>
      <c r="E90">
        <v>717.5</v>
      </c>
      <c r="F90">
        <v>-777.5</v>
      </c>
      <c r="G90">
        <v>0</v>
      </c>
      <c r="H90">
        <v>1.4372239223934215E-3</v>
      </c>
      <c r="I90">
        <v>1.8589530544337558E-2</v>
      </c>
      <c r="J90">
        <v>5.2040561151431193E-2</v>
      </c>
      <c r="K90">
        <v>8.1413683229930603E-2</v>
      </c>
      <c r="L90">
        <v>9.7648613258964206E-2</v>
      </c>
      <c r="M90">
        <v>0.10204241478041462</v>
      </c>
      <c r="N90">
        <v>0.10292157706425489</v>
      </c>
      <c r="O90">
        <v>0.10780625694280058</v>
      </c>
      <c r="P90">
        <v>0.11556960524719903</v>
      </c>
      <c r="Q90">
        <v>0.12453860307448794</v>
      </c>
      <c r="R90">
        <v>0.12846189441184097</v>
      </c>
      <c r="S90">
        <v>0.12846189441184097</v>
      </c>
      <c r="T90">
        <v>0.12846189441184097</v>
      </c>
      <c r="U90">
        <v>0.12846189441184097</v>
      </c>
      <c r="V90">
        <v>0.13720764894025864</v>
      </c>
      <c r="W90">
        <v>0.13720764894025864</v>
      </c>
      <c r="X90">
        <v>0.13720764894025864</v>
      </c>
      <c r="Y90">
        <v>0.13720764894025864</v>
      </c>
      <c r="Z90">
        <v>0.13720764894025864</v>
      </c>
      <c r="AA90">
        <v>0.13720764894025864</v>
      </c>
      <c r="AB90">
        <v>0.13720764894025864</v>
      </c>
      <c r="AC90">
        <v>0.13720764894025864</v>
      </c>
      <c r="AD90">
        <v>0.13720764894025864</v>
      </c>
      <c r="AE90">
        <v>0.13720764894025864</v>
      </c>
      <c r="AF90">
        <v>0.13720764894025864</v>
      </c>
      <c r="AG90">
        <v>0.13720764894025864</v>
      </c>
      <c r="AH90">
        <v>0.13720764894025864</v>
      </c>
      <c r="AI90">
        <v>0.13720764894025864</v>
      </c>
      <c r="AJ90">
        <v>0.13720764894025864</v>
      </c>
      <c r="AK90">
        <v>0.13720764894025864</v>
      </c>
      <c r="AL90">
        <v>0.13720764894025864</v>
      </c>
      <c r="AM90">
        <v>0.13720764894025864</v>
      </c>
      <c r="AN90">
        <v>0.13720764894025864</v>
      </c>
      <c r="AO90">
        <v>0.13720764894025864</v>
      </c>
      <c r="AP90">
        <v>0.13720764894025864</v>
      </c>
      <c r="AQ90">
        <v>0.13720764894025864</v>
      </c>
      <c r="AR90">
        <v>0.13720764894025864</v>
      </c>
      <c r="AS90">
        <v>0.13720764894025864</v>
      </c>
      <c r="AT90">
        <v>0.13720764894025864</v>
      </c>
      <c r="AU90">
        <v>0.13720764894025864</v>
      </c>
      <c r="AV90">
        <v>0.13720764894025864</v>
      </c>
      <c r="AW90">
        <v>0.13720764894025864</v>
      </c>
      <c r="AX90">
        <v>0.13720764894025864</v>
      </c>
      <c r="AY90">
        <v>0.13720764894025864</v>
      </c>
      <c r="AZ90">
        <v>0.13720764894025864</v>
      </c>
      <c r="BA90">
        <v>0.13720764894025864</v>
      </c>
      <c r="BB90">
        <v>0.13720764894025864</v>
      </c>
      <c r="BC90">
        <v>0.13720764894025864</v>
      </c>
      <c r="BD90">
        <v>0.13720764894025864</v>
      </c>
      <c r="BE90">
        <v>0.12846189441184097</v>
      </c>
      <c r="BF90">
        <v>0.12846189441184097</v>
      </c>
      <c r="BG90">
        <v>0.12846189441184097</v>
      </c>
      <c r="BH90">
        <v>0.12078990104430093</v>
      </c>
      <c r="BI90">
        <v>0.12078990104430093</v>
      </c>
      <c r="BJ90">
        <v>0.11752869850366227</v>
      </c>
      <c r="BK90">
        <v>0.11289733560643825</v>
      </c>
      <c r="BL90">
        <v>0.10629419111619973</v>
      </c>
      <c r="BM90">
        <v>0.10079031058652596</v>
      </c>
      <c r="BN90">
        <v>9.7259778640238478E-2</v>
      </c>
      <c r="BO90">
        <v>7.677685674082059E-2</v>
      </c>
      <c r="BP90">
        <v>5.2290742066416013E-2</v>
      </c>
      <c r="BQ90">
        <v>1.7039555023111969E-2</v>
      </c>
      <c r="BR90">
        <v>1.5071173182601792E-3</v>
      </c>
      <c r="BS90">
        <v>0</v>
      </c>
      <c r="BT90">
        <v>4.9317006349942641E-2</v>
      </c>
      <c r="BU90">
        <v>3.2870301575252808E-2</v>
      </c>
    </row>
    <row r="91" spans="1:73" x14ac:dyDescent="0.25">
      <c r="A91">
        <v>1495</v>
      </c>
      <c r="B91">
        <v>854.79314069622069</v>
      </c>
      <c r="C91">
        <v>2.3533148190985134E-3</v>
      </c>
      <c r="D91">
        <v>-40</v>
      </c>
      <c r="E91">
        <v>707.5</v>
      </c>
      <c r="F91">
        <v>-787.5</v>
      </c>
      <c r="G91">
        <v>0</v>
      </c>
      <c r="H91">
        <v>1.4372239223934215E-3</v>
      </c>
      <c r="I91">
        <v>1.8589530544337558E-2</v>
      </c>
      <c r="J91">
        <v>5.4393875970529706E-2</v>
      </c>
      <c r="K91">
        <v>8.3766998049029123E-2</v>
      </c>
      <c r="L91">
        <v>0.10000192807806271</v>
      </c>
      <c r="M91">
        <v>0.10439572959951313</v>
      </c>
      <c r="N91">
        <v>0.1052748918833534</v>
      </c>
      <c r="O91">
        <v>0.11015957176189908</v>
      </c>
      <c r="P91">
        <v>0.11792292006629754</v>
      </c>
      <c r="Q91">
        <v>0.12689191789358645</v>
      </c>
      <c r="R91">
        <v>0.13081520923093948</v>
      </c>
      <c r="S91">
        <v>0.13081520923093948</v>
      </c>
      <c r="T91">
        <v>0.13081520923093948</v>
      </c>
      <c r="U91">
        <v>0.13081520923093948</v>
      </c>
      <c r="V91">
        <v>0.13956096375935714</v>
      </c>
      <c r="W91">
        <v>0.13956096375935714</v>
      </c>
      <c r="X91">
        <v>0.13956096375935714</v>
      </c>
      <c r="Y91">
        <v>0.13956096375935714</v>
      </c>
      <c r="Z91">
        <v>0.13956096375935714</v>
      </c>
      <c r="AA91">
        <v>0.13956096375935714</v>
      </c>
      <c r="AB91">
        <v>0.13956096375935714</v>
      </c>
      <c r="AC91">
        <v>0.13956096375935714</v>
      </c>
      <c r="AD91">
        <v>0.13956096375935714</v>
      </c>
      <c r="AE91">
        <v>0.13956096375935714</v>
      </c>
      <c r="AF91">
        <v>0.13956096375935714</v>
      </c>
      <c r="AG91">
        <v>0.13956096375935714</v>
      </c>
      <c r="AH91">
        <v>0.13956096375935714</v>
      </c>
      <c r="AI91">
        <v>0.13956096375935714</v>
      </c>
      <c r="AJ91">
        <v>0.13956096375935714</v>
      </c>
      <c r="AK91">
        <v>0.13956096375935714</v>
      </c>
      <c r="AL91">
        <v>0.13956096375935714</v>
      </c>
      <c r="AM91">
        <v>0.13956096375935714</v>
      </c>
      <c r="AN91">
        <v>0.13956096375935714</v>
      </c>
      <c r="AO91">
        <v>0.13956096375935714</v>
      </c>
      <c r="AP91">
        <v>0.13956096375935714</v>
      </c>
      <c r="AQ91">
        <v>0.13956096375935714</v>
      </c>
      <c r="AR91">
        <v>0.13956096375935714</v>
      </c>
      <c r="AS91">
        <v>0.13956096375935714</v>
      </c>
      <c r="AT91">
        <v>0.13956096375935714</v>
      </c>
      <c r="AU91">
        <v>0.13956096375935714</v>
      </c>
      <c r="AV91">
        <v>0.13956096375935714</v>
      </c>
      <c r="AW91">
        <v>0.13956096375935714</v>
      </c>
      <c r="AX91">
        <v>0.13956096375935714</v>
      </c>
      <c r="AY91">
        <v>0.13956096375935714</v>
      </c>
      <c r="AZ91">
        <v>0.13956096375935714</v>
      </c>
      <c r="BA91">
        <v>0.13956096375935714</v>
      </c>
      <c r="BB91">
        <v>0.13956096375935714</v>
      </c>
      <c r="BC91">
        <v>0.13956096375935714</v>
      </c>
      <c r="BD91">
        <v>0.13956096375935714</v>
      </c>
      <c r="BE91">
        <v>0.13081520923093948</v>
      </c>
      <c r="BF91">
        <v>0.13081520923093948</v>
      </c>
      <c r="BG91">
        <v>0.13081520923093948</v>
      </c>
      <c r="BH91">
        <v>0.12314321586339944</v>
      </c>
      <c r="BI91">
        <v>0.12314321586339944</v>
      </c>
      <c r="BJ91">
        <v>0.11988201332276077</v>
      </c>
      <c r="BK91">
        <v>0.11525065042553675</v>
      </c>
      <c r="BL91">
        <v>0.10864750593529823</v>
      </c>
      <c r="BM91">
        <v>0.10314362540562447</v>
      </c>
      <c r="BN91">
        <v>9.7259778640238478E-2</v>
      </c>
      <c r="BO91">
        <v>7.677685674082059E-2</v>
      </c>
      <c r="BP91">
        <v>5.2290742066416013E-2</v>
      </c>
      <c r="BQ91">
        <v>1.7039555023111969E-2</v>
      </c>
      <c r="BR91">
        <v>1.5071173182601792E-3</v>
      </c>
      <c r="BS91">
        <v>0</v>
      </c>
      <c r="BT91">
        <v>5.5392953217095919E-2</v>
      </c>
      <c r="BU91">
        <v>3.0789895988537985E-2</v>
      </c>
    </row>
    <row r="92" spans="1:73" x14ac:dyDescent="0.25">
      <c r="A92">
        <v>1495</v>
      </c>
      <c r="B92">
        <v>863.62917669228761</v>
      </c>
      <c r="C92">
        <v>2.377641142581521E-3</v>
      </c>
      <c r="D92">
        <v>-30</v>
      </c>
      <c r="E92">
        <v>717.5</v>
      </c>
      <c r="F92">
        <v>-777.5</v>
      </c>
      <c r="G92">
        <v>0</v>
      </c>
      <c r="H92">
        <v>1.4372239223934215E-3</v>
      </c>
      <c r="I92">
        <v>1.8589530544337558E-2</v>
      </c>
      <c r="J92">
        <v>5.6771517113111229E-2</v>
      </c>
      <c r="K92">
        <v>8.6144639191610639E-2</v>
      </c>
      <c r="L92">
        <v>0.10237956922064423</v>
      </c>
      <c r="M92">
        <v>0.10677337074209464</v>
      </c>
      <c r="N92">
        <v>0.10765253302593492</v>
      </c>
      <c r="O92">
        <v>0.1125372129044806</v>
      </c>
      <c r="P92">
        <v>0.12030056120887905</v>
      </c>
      <c r="Q92">
        <v>0.12926955903616796</v>
      </c>
      <c r="R92">
        <v>0.13319285037352099</v>
      </c>
      <c r="S92">
        <v>0.13319285037352099</v>
      </c>
      <c r="T92">
        <v>0.13319285037352099</v>
      </c>
      <c r="U92">
        <v>0.13319285037352099</v>
      </c>
      <c r="V92">
        <v>0.14193860490193866</v>
      </c>
      <c r="W92">
        <v>0.14193860490193866</v>
      </c>
      <c r="X92">
        <v>0.14193860490193866</v>
      </c>
      <c r="Y92">
        <v>0.14193860490193866</v>
      </c>
      <c r="Z92">
        <v>0.14193860490193866</v>
      </c>
      <c r="AA92">
        <v>0.14193860490193866</v>
      </c>
      <c r="AB92">
        <v>0.14193860490193866</v>
      </c>
      <c r="AC92">
        <v>0.14193860490193866</v>
      </c>
      <c r="AD92">
        <v>0.14193860490193866</v>
      </c>
      <c r="AE92">
        <v>0.14193860490193866</v>
      </c>
      <c r="AF92">
        <v>0.14193860490193866</v>
      </c>
      <c r="AG92">
        <v>0.14193860490193866</v>
      </c>
      <c r="AH92">
        <v>0.14193860490193866</v>
      </c>
      <c r="AI92">
        <v>0.14193860490193866</v>
      </c>
      <c r="AJ92">
        <v>0.14193860490193866</v>
      </c>
      <c r="AK92">
        <v>0.14193860490193866</v>
      </c>
      <c r="AL92">
        <v>0.14193860490193866</v>
      </c>
      <c r="AM92">
        <v>0.14193860490193866</v>
      </c>
      <c r="AN92">
        <v>0.14193860490193866</v>
      </c>
      <c r="AO92">
        <v>0.14193860490193866</v>
      </c>
      <c r="AP92">
        <v>0.14193860490193866</v>
      </c>
      <c r="AQ92">
        <v>0.14193860490193866</v>
      </c>
      <c r="AR92">
        <v>0.14193860490193866</v>
      </c>
      <c r="AS92">
        <v>0.14193860490193866</v>
      </c>
      <c r="AT92">
        <v>0.14193860490193866</v>
      </c>
      <c r="AU92">
        <v>0.14193860490193866</v>
      </c>
      <c r="AV92">
        <v>0.14193860490193866</v>
      </c>
      <c r="AW92">
        <v>0.14193860490193866</v>
      </c>
      <c r="AX92">
        <v>0.14193860490193866</v>
      </c>
      <c r="AY92">
        <v>0.14193860490193866</v>
      </c>
      <c r="AZ92">
        <v>0.14193860490193866</v>
      </c>
      <c r="BA92">
        <v>0.14193860490193866</v>
      </c>
      <c r="BB92">
        <v>0.14193860490193866</v>
      </c>
      <c r="BC92">
        <v>0.14193860490193866</v>
      </c>
      <c r="BD92">
        <v>0.14193860490193866</v>
      </c>
      <c r="BE92">
        <v>0.13319285037352099</v>
      </c>
      <c r="BF92">
        <v>0.13319285037352099</v>
      </c>
      <c r="BG92">
        <v>0.13319285037352099</v>
      </c>
      <c r="BH92">
        <v>0.12552085700598095</v>
      </c>
      <c r="BI92">
        <v>0.12552085700598095</v>
      </c>
      <c r="BJ92">
        <v>0.12225965446534229</v>
      </c>
      <c r="BK92">
        <v>0.11762829156811827</v>
      </c>
      <c r="BL92">
        <v>0.11102514707787975</v>
      </c>
      <c r="BM92">
        <v>0.10552126654820598</v>
      </c>
      <c r="BN92">
        <v>9.7259778640238478E-2</v>
      </c>
      <c r="BO92">
        <v>7.677685674082059E-2</v>
      </c>
      <c r="BP92">
        <v>5.2290742066416013E-2</v>
      </c>
      <c r="BQ92">
        <v>1.7039555023111969E-2</v>
      </c>
      <c r="BR92">
        <v>1.5071173182601792E-3</v>
      </c>
      <c r="BS92">
        <v>0</v>
      </c>
      <c r="BT92">
        <v>4.9317006349942627E-2</v>
      </c>
      <c r="BU92">
        <v>3.2870301575252808E-2</v>
      </c>
    </row>
    <row r="93" spans="1:73" x14ac:dyDescent="0.25">
      <c r="A93">
        <v>1495</v>
      </c>
      <c r="B93">
        <v>861.57854498070901</v>
      </c>
      <c r="C93">
        <v>2.3719955872236005E-3</v>
      </c>
      <c r="D93">
        <v>-20</v>
      </c>
      <c r="E93">
        <v>727.5</v>
      </c>
      <c r="F93">
        <v>-767.5</v>
      </c>
      <c r="G93">
        <v>0</v>
      </c>
      <c r="H93">
        <v>1.4372239223934215E-3</v>
      </c>
      <c r="I93">
        <v>1.8589530544337558E-2</v>
      </c>
      <c r="J93">
        <v>5.6771517113111229E-2</v>
      </c>
      <c r="K93">
        <v>8.8516634778834244E-2</v>
      </c>
      <c r="L93">
        <v>0.10475156480786783</v>
      </c>
      <c r="M93">
        <v>0.10914536632931825</v>
      </c>
      <c r="N93">
        <v>0.11002452861315852</v>
      </c>
      <c r="O93">
        <v>0.1149092084917042</v>
      </c>
      <c r="P93">
        <v>0.12267255679610266</v>
      </c>
      <c r="Q93">
        <v>0.13164155462339155</v>
      </c>
      <c r="R93">
        <v>0.13556484596074458</v>
      </c>
      <c r="S93">
        <v>0.13556484596074458</v>
      </c>
      <c r="T93">
        <v>0.13556484596074458</v>
      </c>
      <c r="U93">
        <v>0.13556484596074458</v>
      </c>
      <c r="V93">
        <v>0.14431060048916225</v>
      </c>
      <c r="W93">
        <v>0.14431060048916225</v>
      </c>
      <c r="X93">
        <v>0.14431060048916225</v>
      </c>
      <c r="Y93">
        <v>0.14431060048916225</v>
      </c>
      <c r="Z93">
        <v>0.14431060048916225</v>
      </c>
      <c r="AA93">
        <v>0.14431060048916225</v>
      </c>
      <c r="AB93">
        <v>0.14431060048916225</v>
      </c>
      <c r="AC93">
        <v>0.14431060048916225</v>
      </c>
      <c r="AD93">
        <v>0.14431060048916225</v>
      </c>
      <c r="AE93">
        <v>0.14431060048916225</v>
      </c>
      <c r="AF93">
        <v>0.14431060048916225</v>
      </c>
      <c r="AG93">
        <v>0.14431060048916225</v>
      </c>
      <c r="AH93">
        <v>0.14431060048916225</v>
      </c>
      <c r="AI93">
        <v>0.14431060048916225</v>
      </c>
      <c r="AJ93">
        <v>0.14431060048916225</v>
      </c>
      <c r="AK93">
        <v>0.14431060048916225</v>
      </c>
      <c r="AL93">
        <v>0.14431060048916225</v>
      </c>
      <c r="AM93">
        <v>0.14431060048916225</v>
      </c>
      <c r="AN93">
        <v>0.14431060048916225</v>
      </c>
      <c r="AO93">
        <v>0.14431060048916225</v>
      </c>
      <c r="AP93">
        <v>0.14431060048916225</v>
      </c>
      <c r="AQ93">
        <v>0.14431060048916225</v>
      </c>
      <c r="AR93">
        <v>0.14431060048916225</v>
      </c>
      <c r="AS93">
        <v>0.14431060048916225</v>
      </c>
      <c r="AT93">
        <v>0.14431060048916225</v>
      </c>
      <c r="AU93">
        <v>0.14431060048916225</v>
      </c>
      <c r="AV93">
        <v>0.14431060048916225</v>
      </c>
      <c r="AW93">
        <v>0.14431060048916225</v>
      </c>
      <c r="AX93">
        <v>0.14431060048916225</v>
      </c>
      <c r="AY93">
        <v>0.14431060048916225</v>
      </c>
      <c r="AZ93">
        <v>0.14431060048916225</v>
      </c>
      <c r="BA93">
        <v>0.14431060048916225</v>
      </c>
      <c r="BB93">
        <v>0.14431060048916225</v>
      </c>
      <c r="BC93">
        <v>0.14431060048916225</v>
      </c>
      <c r="BD93">
        <v>0.14431060048916225</v>
      </c>
      <c r="BE93">
        <v>0.13556484596074458</v>
      </c>
      <c r="BF93">
        <v>0.13556484596074458</v>
      </c>
      <c r="BG93">
        <v>0.13556484596074458</v>
      </c>
      <c r="BH93">
        <v>0.12789285259320454</v>
      </c>
      <c r="BI93">
        <v>0.12789285259320454</v>
      </c>
      <c r="BJ93">
        <v>0.12463165005256589</v>
      </c>
      <c r="BK93">
        <v>0.12000028715534188</v>
      </c>
      <c r="BL93">
        <v>0.11339714266510335</v>
      </c>
      <c r="BM93">
        <v>0.10789326213542959</v>
      </c>
      <c r="BN93">
        <v>9.9631774227462083E-2</v>
      </c>
      <c r="BO93">
        <v>7.677685674082059E-2</v>
      </c>
      <c r="BP93">
        <v>5.2290742066416013E-2</v>
      </c>
      <c r="BQ93">
        <v>1.7039555023111969E-2</v>
      </c>
      <c r="BR93">
        <v>1.5071173182601792E-3</v>
      </c>
      <c r="BS93">
        <v>0</v>
      </c>
      <c r="BT93">
        <v>4.3241059482789321E-2</v>
      </c>
      <c r="BU93">
        <v>3.4930137102825304E-2</v>
      </c>
    </row>
    <row r="94" spans="1:73" x14ac:dyDescent="0.25">
      <c r="A94">
        <v>1495</v>
      </c>
      <c r="B94">
        <v>849.9733579747425</v>
      </c>
      <c r="C94">
        <v>2.3400455665000997E-3</v>
      </c>
      <c r="D94">
        <v>-10</v>
      </c>
      <c r="E94">
        <v>737.5</v>
      </c>
      <c r="F94">
        <v>-757.5</v>
      </c>
      <c r="G94">
        <v>0</v>
      </c>
      <c r="H94">
        <v>1.4372239223934215E-3</v>
      </c>
      <c r="I94">
        <v>1.8589530544337558E-2</v>
      </c>
      <c r="J94">
        <v>5.6771517113111229E-2</v>
      </c>
      <c r="K94">
        <v>9.085668034533434E-2</v>
      </c>
      <c r="L94">
        <v>0.10709161037436793</v>
      </c>
      <c r="M94">
        <v>0.11148541189581834</v>
      </c>
      <c r="N94">
        <v>0.11236457417965862</v>
      </c>
      <c r="O94">
        <v>0.1172492540582043</v>
      </c>
      <c r="P94">
        <v>0.12501260236260275</v>
      </c>
      <c r="Q94">
        <v>0.13398160018989166</v>
      </c>
      <c r="R94">
        <v>0.13790489152724469</v>
      </c>
      <c r="S94">
        <v>0.13790489152724469</v>
      </c>
      <c r="T94">
        <v>0.13790489152724469</v>
      </c>
      <c r="U94">
        <v>0.13790489152724469</v>
      </c>
      <c r="V94">
        <v>0.14665064605566236</v>
      </c>
      <c r="W94">
        <v>0.14665064605566236</v>
      </c>
      <c r="X94">
        <v>0.14665064605566236</v>
      </c>
      <c r="Y94">
        <v>0.14665064605566236</v>
      </c>
      <c r="Z94">
        <v>0.14665064605566236</v>
      </c>
      <c r="AA94">
        <v>0.14665064605566236</v>
      </c>
      <c r="AB94">
        <v>0.14665064605566236</v>
      </c>
      <c r="AC94">
        <v>0.14665064605566236</v>
      </c>
      <c r="AD94">
        <v>0.14665064605566236</v>
      </c>
      <c r="AE94">
        <v>0.14665064605566236</v>
      </c>
      <c r="AF94">
        <v>0.14665064605566236</v>
      </c>
      <c r="AG94">
        <v>0.14665064605566236</v>
      </c>
      <c r="AH94">
        <v>0.14665064605566236</v>
      </c>
      <c r="AI94">
        <v>0.14665064605566236</v>
      </c>
      <c r="AJ94">
        <v>0.14665064605566236</v>
      </c>
      <c r="AK94">
        <v>0.14665064605566236</v>
      </c>
      <c r="AL94">
        <v>0.14665064605566236</v>
      </c>
      <c r="AM94">
        <v>0.14665064605566236</v>
      </c>
      <c r="AN94">
        <v>0.14665064605566236</v>
      </c>
      <c r="AO94">
        <v>0.14665064605566236</v>
      </c>
      <c r="AP94">
        <v>0.14665064605566236</v>
      </c>
      <c r="AQ94">
        <v>0.14665064605566236</v>
      </c>
      <c r="AR94">
        <v>0.14665064605566236</v>
      </c>
      <c r="AS94">
        <v>0.14665064605566236</v>
      </c>
      <c r="AT94">
        <v>0.14665064605566236</v>
      </c>
      <c r="AU94">
        <v>0.14665064605566236</v>
      </c>
      <c r="AV94">
        <v>0.14665064605566236</v>
      </c>
      <c r="AW94">
        <v>0.14665064605566236</v>
      </c>
      <c r="AX94">
        <v>0.14665064605566236</v>
      </c>
      <c r="AY94">
        <v>0.14665064605566236</v>
      </c>
      <c r="AZ94">
        <v>0.14665064605566236</v>
      </c>
      <c r="BA94">
        <v>0.14665064605566236</v>
      </c>
      <c r="BB94">
        <v>0.14665064605566236</v>
      </c>
      <c r="BC94">
        <v>0.14665064605566236</v>
      </c>
      <c r="BD94">
        <v>0.14665064605566236</v>
      </c>
      <c r="BE94">
        <v>0.13790489152724469</v>
      </c>
      <c r="BF94">
        <v>0.13790489152724469</v>
      </c>
      <c r="BG94">
        <v>0.13790489152724469</v>
      </c>
      <c r="BH94">
        <v>0.13023289815970465</v>
      </c>
      <c r="BI94">
        <v>0.13023289815970465</v>
      </c>
      <c r="BJ94">
        <v>0.12697169561906599</v>
      </c>
      <c r="BK94">
        <v>0.12234033272184197</v>
      </c>
      <c r="BL94">
        <v>0.11573718823160345</v>
      </c>
      <c r="BM94">
        <v>0.11023330770192968</v>
      </c>
      <c r="BN94">
        <v>0.10197181979396218</v>
      </c>
      <c r="BO94">
        <v>7.677685674082059E-2</v>
      </c>
      <c r="BP94">
        <v>5.2290742066416013E-2</v>
      </c>
      <c r="BQ94">
        <v>1.7039555023111969E-2</v>
      </c>
      <c r="BR94">
        <v>1.5071173182601792E-3</v>
      </c>
      <c r="BS94">
        <v>0</v>
      </c>
      <c r="BT94">
        <v>3.8911147283296144E-2</v>
      </c>
      <c r="BU94">
        <v>3.7276879386073603E-2</v>
      </c>
    </row>
    <row r="95" spans="1:73" x14ac:dyDescent="0.25">
      <c r="A95">
        <v>1495</v>
      </c>
      <c r="B95">
        <v>874.26388382448158</v>
      </c>
      <c r="C95">
        <v>2.4069193535304072E-3</v>
      </c>
      <c r="D95">
        <v>0</v>
      </c>
      <c r="E95">
        <v>747.5</v>
      </c>
      <c r="F95">
        <v>-747.5</v>
      </c>
      <c r="G95">
        <v>0</v>
      </c>
      <c r="H95">
        <v>1.4372239223934215E-3</v>
      </c>
      <c r="I95">
        <v>1.8589530544337558E-2</v>
      </c>
      <c r="J95">
        <v>5.6771517113111229E-2</v>
      </c>
      <c r="K95">
        <v>9.085668034533434E-2</v>
      </c>
      <c r="L95">
        <v>0.10949852972789834</v>
      </c>
      <c r="M95">
        <v>0.11389233124934875</v>
      </c>
      <c r="N95">
        <v>0.11477149353318902</v>
      </c>
      <c r="O95">
        <v>0.11965617341173471</v>
      </c>
      <c r="P95">
        <v>0.12741952171613316</v>
      </c>
      <c r="Q95">
        <v>0.13638851954342207</v>
      </c>
      <c r="R95">
        <v>0.1403118108807751</v>
      </c>
      <c r="S95">
        <v>0.1403118108807751</v>
      </c>
      <c r="T95">
        <v>0.1403118108807751</v>
      </c>
      <c r="U95">
        <v>0.1403118108807751</v>
      </c>
      <c r="V95">
        <v>0.14905756540919277</v>
      </c>
      <c r="W95">
        <v>0.14905756540919277</v>
      </c>
      <c r="X95">
        <v>0.14905756540919277</v>
      </c>
      <c r="Y95">
        <v>0.14905756540919277</v>
      </c>
      <c r="Z95">
        <v>0.14905756540919277</v>
      </c>
      <c r="AA95">
        <v>0.14905756540919277</v>
      </c>
      <c r="AB95">
        <v>0.14905756540919277</v>
      </c>
      <c r="AC95">
        <v>0.14905756540919277</v>
      </c>
      <c r="AD95">
        <v>0.14905756540919277</v>
      </c>
      <c r="AE95">
        <v>0.14905756540919277</v>
      </c>
      <c r="AF95">
        <v>0.14905756540919277</v>
      </c>
      <c r="AG95">
        <v>0.14905756540919277</v>
      </c>
      <c r="AH95">
        <v>0.14905756540919277</v>
      </c>
      <c r="AI95">
        <v>0.14905756540919277</v>
      </c>
      <c r="AJ95">
        <v>0.14905756540919277</v>
      </c>
      <c r="AK95">
        <v>0.14905756540919277</v>
      </c>
      <c r="AL95">
        <v>0.14905756540919277</v>
      </c>
      <c r="AM95">
        <v>0.14905756540919277</v>
      </c>
      <c r="AN95">
        <v>0.14905756540919277</v>
      </c>
      <c r="AO95">
        <v>0.14905756540919277</v>
      </c>
      <c r="AP95">
        <v>0.14905756540919277</v>
      </c>
      <c r="AQ95">
        <v>0.14905756540919277</v>
      </c>
      <c r="AR95">
        <v>0.14905756540919277</v>
      </c>
      <c r="AS95">
        <v>0.14905756540919277</v>
      </c>
      <c r="AT95">
        <v>0.14905756540919277</v>
      </c>
      <c r="AU95">
        <v>0.14905756540919277</v>
      </c>
      <c r="AV95">
        <v>0.14905756540919277</v>
      </c>
      <c r="AW95">
        <v>0.14905756540919277</v>
      </c>
      <c r="AX95">
        <v>0.14905756540919277</v>
      </c>
      <c r="AY95">
        <v>0.14905756540919277</v>
      </c>
      <c r="AZ95">
        <v>0.14905756540919277</v>
      </c>
      <c r="BA95">
        <v>0.14905756540919277</v>
      </c>
      <c r="BB95">
        <v>0.14905756540919277</v>
      </c>
      <c r="BC95">
        <v>0.14905756540919277</v>
      </c>
      <c r="BD95">
        <v>0.14905756540919277</v>
      </c>
      <c r="BE95">
        <v>0.1403118108807751</v>
      </c>
      <c r="BF95">
        <v>0.1403118108807751</v>
      </c>
      <c r="BG95">
        <v>0.1403118108807751</v>
      </c>
      <c r="BH95">
        <v>0.13263981751323506</v>
      </c>
      <c r="BI95">
        <v>0.13263981751323506</v>
      </c>
      <c r="BJ95">
        <v>0.1293786149725964</v>
      </c>
      <c r="BK95">
        <v>0.12474725207537238</v>
      </c>
      <c r="BL95">
        <v>0.11814410758513386</v>
      </c>
      <c r="BM95">
        <v>0.11264022705546009</v>
      </c>
      <c r="BN95">
        <v>0.10437873914749259</v>
      </c>
      <c r="BO95">
        <v>7.677685674082059E-2</v>
      </c>
      <c r="BP95">
        <v>5.2290742066416013E-2</v>
      </c>
      <c r="BQ95">
        <v>1.7039555023111969E-2</v>
      </c>
      <c r="BR95">
        <v>1.5071173182601792E-3</v>
      </c>
      <c r="BS95">
        <v>0</v>
      </c>
      <c r="BT95">
        <v>3.7266760486346126E-2</v>
      </c>
      <c r="BU95">
        <v>4.0368753603127305E-2</v>
      </c>
    </row>
    <row r="96" spans="1:73" x14ac:dyDescent="0.25">
      <c r="A96">
        <v>1495</v>
      </c>
      <c r="B96">
        <v>842.14613550913043</v>
      </c>
      <c r="C96">
        <v>2.318496588456473E-3</v>
      </c>
      <c r="D96">
        <v>10</v>
      </c>
      <c r="E96">
        <v>757.5</v>
      </c>
      <c r="F96">
        <v>-737.5</v>
      </c>
      <c r="G96">
        <v>0</v>
      </c>
      <c r="H96">
        <v>1.4372239223934215E-3</v>
      </c>
      <c r="I96">
        <v>1.8589530544337558E-2</v>
      </c>
      <c r="J96">
        <v>5.6771517113111229E-2</v>
      </c>
      <c r="K96">
        <v>9.085668034533434E-2</v>
      </c>
      <c r="L96">
        <v>0.1118170263163548</v>
      </c>
      <c r="M96">
        <v>0.11621082783780522</v>
      </c>
      <c r="N96">
        <v>0.11708999012164549</v>
      </c>
      <c r="O96">
        <v>0.12197467000019117</v>
      </c>
      <c r="P96">
        <v>0.12973801830458964</v>
      </c>
      <c r="Q96">
        <v>0.13870701613187855</v>
      </c>
      <c r="R96">
        <v>0.14263030746923158</v>
      </c>
      <c r="S96">
        <v>0.14263030746923158</v>
      </c>
      <c r="T96">
        <v>0.14263030746923158</v>
      </c>
      <c r="U96">
        <v>0.14263030746923158</v>
      </c>
      <c r="V96">
        <v>0.15137606199764925</v>
      </c>
      <c r="W96">
        <v>0.15137606199764925</v>
      </c>
      <c r="X96">
        <v>0.15137606199764925</v>
      </c>
      <c r="Y96">
        <v>0.15137606199764925</v>
      </c>
      <c r="Z96">
        <v>0.15137606199764925</v>
      </c>
      <c r="AA96">
        <v>0.15137606199764925</v>
      </c>
      <c r="AB96">
        <v>0.15137606199764925</v>
      </c>
      <c r="AC96">
        <v>0.15137606199764925</v>
      </c>
      <c r="AD96">
        <v>0.15137606199764925</v>
      </c>
      <c r="AE96">
        <v>0.15137606199764925</v>
      </c>
      <c r="AF96">
        <v>0.15137606199764925</v>
      </c>
      <c r="AG96">
        <v>0.15137606199764925</v>
      </c>
      <c r="AH96">
        <v>0.15137606199764925</v>
      </c>
      <c r="AI96">
        <v>0.15137606199764925</v>
      </c>
      <c r="AJ96">
        <v>0.15137606199764925</v>
      </c>
      <c r="AK96">
        <v>0.15137606199764925</v>
      </c>
      <c r="AL96">
        <v>0.15137606199764925</v>
      </c>
      <c r="AM96">
        <v>0.15137606199764925</v>
      </c>
      <c r="AN96">
        <v>0.15137606199764925</v>
      </c>
      <c r="AO96">
        <v>0.15137606199764925</v>
      </c>
      <c r="AP96">
        <v>0.15137606199764925</v>
      </c>
      <c r="AQ96">
        <v>0.15137606199764925</v>
      </c>
      <c r="AR96">
        <v>0.15137606199764925</v>
      </c>
      <c r="AS96">
        <v>0.15137606199764925</v>
      </c>
      <c r="AT96">
        <v>0.15137606199764925</v>
      </c>
      <c r="AU96">
        <v>0.15137606199764925</v>
      </c>
      <c r="AV96">
        <v>0.15137606199764925</v>
      </c>
      <c r="AW96">
        <v>0.15137606199764925</v>
      </c>
      <c r="AX96">
        <v>0.15137606199764925</v>
      </c>
      <c r="AY96">
        <v>0.15137606199764925</v>
      </c>
      <c r="AZ96">
        <v>0.15137606199764925</v>
      </c>
      <c r="BA96">
        <v>0.15137606199764925</v>
      </c>
      <c r="BB96">
        <v>0.15137606199764925</v>
      </c>
      <c r="BC96">
        <v>0.15137606199764925</v>
      </c>
      <c r="BD96">
        <v>0.15137606199764925</v>
      </c>
      <c r="BE96">
        <v>0.14263030746923158</v>
      </c>
      <c r="BF96">
        <v>0.14263030746923158</v>
      </c>
      <c r="BG96">
        <v>0.14263030746923158</v>
      </c>
      <c r="BH96">
        <v>0.13495831410169154</v>
      </c>
      <c r="BI96">
        <v>0.13495831410169154</v>
      </c>
      <c r="BJ96">
        <v>0.13169711156105288</v>
      </c>
      <c r="BK96">
        <v>0.12706574866382886</v>
      </c>
      <c r="BL96">
        <v>0.12046260417359032</v>
      </c>
      <c r="BM96">
        <v>0.11495872364391656</v>
      </c>
      <c r="BN96">
        <v>0.10669723573594905</v>
      </c>
      <c r="BO96">
        <v>7.9095353329277057E-2</v>
      </c>
      <c r="BP96">
        <v>5.2290742066416013E-2</v>
      </c>
      <c r="BQ96">
        <v>1.7039555023111969E-2</v>
      </c>
      <c r="BR96">
        <v>1.5071173182601792E-3</v>
      </c>
      <c r="BS96">
        <v>0</v>
      </c>
      <c r="BT96">
        <v>3.5622373689396136E-2</v>
      </c>
      <c r="BU96">
        <v>4.3460627820181022E-2</v>
      </c>
    </row>
    <row r="97" spans="1:73" x14ac:dyDescent="0.25">
      <c r="A97">
        <v>1495</v>
      </c>
      <c r="B97">
        <v>812.20892598601995</v>
      </c>
      <c r="C97">
        <v>2.2360770234658009E-3</v>
      </c>
      <c r="D97">
        <v>20</v>
      </c>
      <c r="E97">
        <v>767.5</v>
      </c>
      <c r="F97">
        <v>-727.5</v>
      </c>
      <c r="G97">
        <v>0</v>
      </c>
      <c r="H97">
        <v>1.4372239223934215E-3</v>
      </c>
      <c r="I97">
        <v>1.8589530544337558E-2</v>
      </c>
      <c r="J97">
        <v>5.6771517113111229E-2</v>
      </c>
      <c r="K97">
        <v>9.085668034533434E-2</v>
      </c>
      <c r="L97">
        <v>0.11405310333982061</v>
      </c>
      <c r="M97">
        <v>0.11844690486127102</v>
      </c>
      <c r="N97">
        <v>0.11932606714511129</v>
      </c>
      <c r="O97">
        <v>0.12421074702365698</v>
      </c>
      <c r="P97">
        <v>0.13197409532805543</v>
      </c>
      <c r="Q97">
        <v>0.14094309315534434</v>
      </c>
      <c r="R97">
        <v>0.14486638449269737</v>
      </c>
      <c r="S97">
        <v>0.14486638449269737</v>
      </c>
      <c r="T97">
        <v>0.14486638449269737</v>
      </c>
      <c r="U97">
        <v>0.14486638449269737</v>
      </c>
      <c r="V97">
        <v>0.15361213902111504</v>
      </c>
      <c r="W97">
        <v>0.15361213902111504</v>
      </c>
      <c r="X97">
        <v>0.15361213902111504</v>
      </c>
      <c r="Y97">
        <v>0.15361213902111504</v>
      </c>
      <c r="Z97">
        <v>0.15361213902111504</v>
      </c>
      <c r="AA97">
        <v>0.15361213902111504</v>
      </c>
      <c r="AB97">
        <v>0.15361213902111504</v>
      </c>
      <c r="AC97">
        <v>0.15361213902111504</v>
      </c>
      <c r="AD97">
        <v>0.15361213902111504</v>
      </c>
      <c r="AE97">
        <v>0.15361213902111504</v>
      </c>
      <c r="AF97">
        <v>0.15361213902111504</v>
      </c>
      <c r="AG97">
        <v>0.15361213902111504</v>
      </c>
      <c r="AH97">
        <v>0.15361213902111504</v>
      </c>
      <c r="AI97">
        <v>0.15361213902111504</v>
      </c>
      <c r="AJ97">
        <v>0.15361213902111504</v>
      </c>
      <c r="AK97">
        <v>0.15361213902111504</v>
      </c>
      <c r="AL97">
        <v>0.15361213902111504</v>
      </c>
      <c r="AM97">
        <v>0.15361213902111504</v>
      </c>
      <c r="AN97">
        <v>0.15361213902111504</v>
      </c>
      <c r="AO97">
        <v>0.15361213902111504</v>
      </c>
      <c r="AP97">
        <v>0.15361213902111504</v>
      </c>
      <c r="AQ97">
        <v>0.15361213902111504</v>
      </c>
      <c r="AR97">
        <v>0.15361213902111504</v>
      </c>
      <c r="AS97">
        <v>0.15361213902111504</v>
      </c>
      <c r="AT97">
        <v>0.15361213902111504</v>
      </c>
      <c r="AU97">
        <v>0.15361213902111504</v>
      </c>
      <c r="AV97">
        <v>0.15361213902111504</v>
      </c>
      <c r="AW97">
        <v>0.15361213902111504</v>
      </c>
      <c r="AX97">
        <v>0.15361213902111504</v>
      </c>
      <c r="AY97">
        <v>0.15361213902111504</v>
      </c>
      <c r="AZ97">
        <v>0.15361213902111504</v>
      </c>
      <c r="BA97">
        <v>0.15361213902111504</v>
      </c>
      <c r="BB97">
        <v>0.15361213902111504</v>
      </c>
      <c r="BC97">
        <v>0.15361213902111504</v>
      </c>
      <c r="BD97">
        <v>0.15361213902111504</v>
      </c>
      <c r="BE97">
        <v>0.14486638449269737</v>
      </c>
      <c r="BF97">
        <v>0.14486638449269737</v>
      </c>
      <c r="BG97">
        <v>0.14486638449269737</v>
      </c>
      <c r="BH97">
        <v>0.13719439112515733</v>
      </c>
      <c r="BI97">
        <v>0.13719439112515733</v>
      </c>
      <c r="BJ97">
        <v>0.13393318858451866</v>
      </c>
      <c r="BK97">
        <v>0.12930182568729465</v>
      </c>
      <c r="BL97">
        <v>0.12269868119705613</v>
      </c>
      <c r="BM97">
        <v>0.11719480066738236</v>
      </c>
      <c r="BN97">
        <v>0.10893331275941485</v>
      </c>
      <c r="BO97">
        <v>8.1331430352742859E-2</v>
      </c>
      <c r="BP97">
        <v>5.2290742066416013E-2</v>
      </c>
      <c r="BQ97">
        <v>1.7039555023111969E-2</v>
      </c>
      <c r="BR97">
        <v>1.5071173182601792E-3</v>
      </c>
      <c r="BS97">
        <v>0</v>
      </c>
      <c r="BT97">
        <v>3.4927676087638679E-2</v>
      </c>
      <c r="BU97">
        <v>5.0938834023093668E-2</v>
      </c>
    </row>
    <row r="98" spans="1:73" x14ac:dyDescent="0.25">
      <c r="A98">
        <v>1495</v>
      </c>
      <c r="B98">
        <v>890.12660558333789</v>
      </c>
      <c r="C98">
        <v>2.4505907126102754E-3</v>
      </c>
      <c r="D98">
        <v>30</v>
      </c>
      <c r="E98">
        <v>777.5</v>
      </c>
      <c r="F98">
        <v>-717.5</v>
      </c>
      <c r="G98">
        <v>0</v>
      </c>
      <c r="H98">
        <v>1.4372239223934215E-3</v>
      </c>
      <c r="I98">
        <v>1.8589530544337558E-2</v>
      </c>
      <c r="J98">
        <v>5.6771517113111229E-2</v>
      </c>
      <c r="K98">
        <v>9.085668034533434E-2</v>
      </c>
      <c r="L98">
        <v>0.11405310333982061</v>
      </c>
      <c r="M98">
        <v>0.1208974955738813</v>
      </c>
      <c r="N98">
        <v>0.12177665785772157</v>
      </c>
      <c r="O98">
        <v>0.12666133773626725</v>
      </c>
      <c r="P98">
        <v>0.13442468604066571</v>
      </c>
      <c r="Q98">
        <v>0.14339368386795462</v>
      </c>
      <c r="R98">
        <v>0.14731697520530765</v>
      </c>
      <c r="S98">
        <v>0.14731697520530765</v>
      </c>
      <c r="T98">
        <v>0.14731697520530765</v>
      </c>
      <c r="U98">
        <v>0.14731697520530765</v>
      </c>
      <c r="V98">
        <v>0.15606272973372531</v>
      </c>
      <c r="W98">
        <v>0.15606272973372531</v>
      </c>
      <c r="X98">
        <v>0.15606272973372531</v>
      </c>
      <c r="Y98">
        <v>0.15606272973372531</v>
      </c>
      <c r="Z98">
        <v>0.15606272973372531</v>
      </c>
      <c r="AA98">
        <v>0.15606272973372531</v>
      </c>
      <c r="AB98">
        <v>0.15606272973372531</v>
      </c>
      <c r="AC98">
        <v>0.15606272973372531</v>
      </c>
      <c r="AD98">
        <v>0.15606272973372531</v>
      </c>
      <c r="AE98">
        <v>0.15606272973372531</v>
      </c>
      <c r="AF98">
        <v>0.15606272973372531</v>
      </c>
      <c r="AG98">
        <v>0.15606272973372531</v>
      </c>
      <c r="AH98">
        <v>0.15606272973372531</v>
      </c>
      <c r="AI98">
        <v>0.15606272973372531</v>
      </c>
      <c r="AJ98">
        <v>0.15606272973372531</v>
      </c>
      <c r="AK98">
        <v>0.15606272973372531</v>
      </c>
      <c r="AL98">
        <v>0.15606272973372531</v>
      </c>
      <c r="AM98">
        <v>0.15606272973372531</v>
      </c>
      <c r="AN98">
        <v>0.15606272973372531</v>
      </c>
      <c r="AO98">
        <v>0.15606272973372531</v>
      </c>
      <c r="AP98">
        <v>0.15606272973372531</v>
      </c>
      <c r="AQ98">
        <v>0.15606272973372531</v>
      </c>
      <c r="AR98">
        <v>0.15606272973372531</v>
      </c>
      <c r="AS98">
        <v>0.15606272973372531</v>
      </c>
      <c r="AT98">
        <v>0.15606272973372531</v>
      </c>
      <c r="AU98">
        <v>0.15606272973372531</v>
      </c>
      <c r="AV98">
        <v>0.15606272973372531</v>
      </c>
      <c r="AW98">
        <v>0.15606272973372531</v>
      </c>
      <c r="AX98">
        <v>0.15606272973372531</v>
      </c>
      <c r="AY98">
        <v>0.15606272973372531</v>
      </c>
      <c r="AZ98">
        <v>0.15606272973372531</v>
      </c>
      <c r="BA98">
        <v>0.15606272973372531</v>
      </c>
      <c r="BB98">
        <v>0.15606272973372531</v>
      </c>
      <c r="BC98">
        <v>0.15606272973372531</v>
      </c>
      <c r="BD98">
        <v>0.15606272973372531</v>
      </c>
      <c r="BE98">
        <v>0.14731697520530765</v>
      </c>
      <c r="BF98">
        <v>0.14731697520530765</v>
      </c>
      <c r="BG98">
        <v>0.14731697520530765</v>
      </c>
      <c r="BH98">
        <v>0.13964498183776761</v>
      </c>
      <c r="BI98">
        <v>0.13964498183776761</v>
      </c>
      <c r="BJ98">
        <v>0.13638377929712894</v>
      </c>
      <c r="BK98">
        <v>0.13175241639990493</v>
      </c>
      <c r="BL98">
        <v>0.1251492719096664</v>
      </c>
      <c r="BM98">
        <v>0.11964539137999264</v>
      </c>
      <c r="BN98">
        <v>0.11138390347202513</v>
      </c>
      <c r="BO98">
        <v>8.3782021065353138E-2</v>
      </c>
      <c r="BP98">
        <v>5.4741332779026292E-2</v>
      </c>
      <c r="BQ98">
        <v>1.7039555023111969E-2</v>
      </c>
      <c r="BR98">
        <v>1.5071173182601792E-3</v>
      </c>
      <c r="BS98">
        <v>0</v>
      </c>
      <c r="BT98">
        <v>3.4598648286800246E-2</v>
      </c>
      <c r="BU98">
        <v>6.1268879833973902E-2</v>
      </c>
    </row>
    <row r="99" spans="1:73" x14ac:dyDescent="0.25">
      <c r="A99">
        <v>1495</v>
      </c>
      <c r="B99">
        <v>916.46657626765216</v>
      </c>
      <c r="C99">
        <v>2.5231067874298858E-3</v>
      </c>
      <c r="D99">
        <v>40</v>
      </c>
      <c r="E99">
        <v>787.5</v>
      </c>
      <c r="F99">
        <v>-707.5</v>
      </c>
      <c r="G99">
        <v>0</v>
      </c>
      <c r="H99">
        <v>1.4372239223934215E-3</v>
      </c>
      <c r="I99">
        <v>1.8589530544337558E-2</v>
      </c>
      <c r="J99">
        <v>5.6771517113111229E-2</v>
      </c>
      <c r="K99">
        <v>9.085668034533434E-2</v>
      </c>
      <c r="L99">
        <v>0.11405310333982061</v>
      </c>
      <c r="M99">
        <v>0.12342060236131118</v>
      </c>
      <c r="N99">
        <v>0.12429976464515145</v>
      </c>
      <c r="O99">
        <v>0.12918444452369715</v>
      </c>
      <c r="P99">
        <v>0.1369477928280956</v>
      </c>
      <c r="Q99">
        <v>0.14591679065538452</v>
      </c>
      <c r="R99">
        <v>0.14984008199273754</v>
      </c>
      <c r="S99">
        <v>0.14984008199273754</v>
      </c>
      <c r="T99">
        <v>0.14984008199273754</v>
      </c>
      <c r="U99">
        <v>0.14984008199273754</v>
      </c>
      <c r="V99">
        <v>0.15858583652115521</v>
      </c>
      <c r="W99">
        <v>0.15858583652115521</v>
      </c>
      <c r="X99">
        <v>0.15858583652115521</v>
      </c>
      <c r="Y99">
        <v>0.15858583652115521</v>
      </c>
      <c r="Z99">
        <v>0.15858583652115521</v>
      </c>
      <c r="AA99">
        <v>0.15858583652115521</v>
      </c>
      <c r="AB99">
        <v>0.15858583652115521</v>
      </c>
      <c r="AC99">
        <v>0.15858583652115521</v>
      </c>
      <c r="AD99">
        <v>0.15858583652115521</v>
      </c>
      <c r="AE99">
        <v>0.15858583652115521</v>
      </c>
      <c r="AF99">
        <v>0.15858583652115521</v>
      </c>
      <c r="AG99">
        <v>0.15858583652115521</v>
      </c>
      <c r="AH99">
        <v>0.15858583652115521</v>
      </c>
      <c r="AI99">
        <v>0.15858583652115521</v>
      </c>
      <c r="AJ99">
        <v>0.15858583652115521</v>
      </c>
      <c r="AK99">
        <v>0.15858583652115521</v>
      </c>
      <c r="AL99">
        <v>0.15858583652115521</v>
      </c>
      <c r="AM99">
        <v>0.15858583652115521</v>
      </c>
      <c r="AN99">
        <v>0.15858583652115521</v>
      </c>
      <c r="AO99">
        <v>0.15858583652115521</v>
      </c>
      <c r="AP99">
        <v>0.15858583652115521</v>
      </c>
      <c r="AQ99">
        <v>0.15858583652115521</v>
      </c>
      <c r="AR99">
        <v>0.15858583652115521</v>
      </c>
      <c r="AS99">
        <v>0.15858583652115521</v>
      </c>
      <c r="AT99">
        <v>0.15858583652115521</v>
      </c>
      <c r="AU99">
        <v>0.15858583652115521</v>
      </c>
      <c r="AV99">
        <v>0.15858583652115521</v>
      </c>
      <c r="AW99">
        <v>0.15858583652115521</v>
      </c>
      <c r="AX99">
        <v>0.15858583652115521</v>
      </c>
      <c r="AY99">
        <v>0.15858583652115521</v>
      </c>
      <c r="AZ99">
        <v>0.15858583652115521</v>
      </c>
      <c r="BA99">
        <v>0.15858583652115521</v>
      </c>
      <c r="BB99">
        <v>0.15858583652115521</v>
      </c>
      <c r="BC99">
        <v>0.15858583652115521</v>
      </c>
      <c r="BD99">
        <v>0.15858583652115521</v>
      </c>
      <c r="BE99">
        <v>0.14984008199273754</v>
      </c>
      <c r="BF99">
        <v>0.14984008199273754</v>
      </c>
      <c r="BG99">
        <v>0.14984008199273754</v>
      </c>
      <c r="BH99">
        <v>0.1421680886251975</v>
      </c>
      <c r="BI99">
        <v>0.1421680886251975</v>
      </c>
      <c r="BJ99">
        <v>0.13890688608455884</v>
      </c>
      <c r="BK99">
        <v>0.13427552318733482</v>
      </c>
      <c r="BL99">
        <v>0.1276723786970963</v>
      </c>
      <c r="BM99">
        <v>0.12216849816742252</v>
      </c>
      <c r="BN99">
        <v>0.11390701025945502</v>
      </c>
      <c r="BO99">
        <v>8.630512785278302E-2</v>
      </c>
      <c r="BP99">
        <v>5.7264439566456174E-2</v>
      </c>
      <c r="BQ99">
        <v>1.7039555023111969E-2</v>
      </c>
      <c r="BR99">
        <v>1.5071173182601792E-3</v>
      </c>
      <c r="BS99">
        <v>0</v>
      </c>
      <c r="BT99">
        <v>3.4194666938156718E-2</v>
      </c>
      <c r="BU99">
        <v>7.1598925644854164E-2</v>
      </c>
    </row>
    <row r="100" spans="1:73" x14ac:dyDescent="0.25">
      <c r="A100">
        <v>1495</v>
      </c>
      <c r="B100">
        <v>794.31678158383943</v>
      </c>
      <c r="C100">
        <v>2.1868184993124517E-3</v>
      </c>
      <c r="D100">
        <v>30</v>
      </c>
      <c r="E100">
        <v>777.5</v>
      </c>
      <c r="F100">
        <v>-717.5</v>
      </c>
      <c r="G100">
        <v>0</v>
      </c>
      <c r="H100">
        <v>1.4372239223934215E-3</v>
      </c>
      <c r="I100">
        <v>1.8589530544337558E-2</v>
      </c>
      <c r="J100">
        <v>5.6771517113111229E-2</v>
      </c>
      <c r="K100">
        <v>9.085668034533434E-2</v>
      </c>
      <c r="L100">
        <v>0.11405310333982061</v>
      </c>
      <c r="M100">
        <v>0.12560742086062363</v>
      </c>
      <c r="N100">
        <v>0.1264865831444639</v>
      </c>
      <c r="O100">
        <v>0.13137126302300961</v>
      </c>
      <c r="P100">
        <v>0.13913461132740806</v>
      </c>
      <c r="Q100">
        <v>0.14810360915469697</v>
      </c>
      <c r="R100">
        <v>0.15202690049205</v>
      </c>
      <c r="S100">
        <v>0.15202690049205</v>
      </c>
      <c r="T100">
        <v>0.15202690049205</v>
      </c>
      <c r="U100">
        <v>0.15202690049205</v>
      </c>
      <c r="V100">
        <v>0.16077265502046767</v>
      </c>
      <c r="W100">
        <v>0.16077265502046767</v>
      </c>
      <c r="X100">
        <v>0.16077265502046767</v>
      </c>
      <c r="Y100">
        <v>0.16077265502046767</v>
      </c>
      <c r="Z100">
        <v>0.16077265502046767</v>
      </c>
      <c r="AA100">
        <v>0.16077265502046767</v>
      </c>
      <c r="AB100">
        <v>0.16077265502046767</v>
      </c>
      <c r="AC100">
        <v>0.16077265502046767</v>
      </c>
      <c r="AD100">
        <v>0.16077265502046767</v>
      </c>
      <c r="AE100">
        <v>0.16077265502046767</v>
      </c>
      <c r="AF100">
        <v>0.16077265502046767</v>
      </c>
      <c r="AG100">
        <v>0.16077265502046767</v>
      </c>
      <c r="AH100">
        <v>0.16077265502046767</v>
      </c>
      <c r="AI100">
        <v>0.16077265502046767</v>
      </c>
      <c r="AJ100">
        <v>0.16077265502046767</v>
      </c>
      <c r="AK100">
        <v>0.16077265502046767</v>
      </c>
      <c r="AL100">
        <v>0.16077265502046767</v>
      </c>
      <c r="AM100">
        <v>0.16077265502046767</v>
      </c>
      <c r="AN100">
        <v>0.16077265502046767</v>
      </c>
      <c r="AO100">
        <v>0.16077265502046767</v>
      </c>
      <c r="AP100">
        <v>0.16077265502046767</v>
      </c>
      <c r="AQ100">
        <v>0.16077265502046767</v>
      </c>
      <c r="AR100">
        <v>0.16077265502046767</v>
      </c>
      <c r="AS100">
        <v>0.16077265502046767</v>
      </c>
      <c r="AT100">
        <v>0.16077265502046767</v>
      </c>
      <c r="AU100">
        <v>0.16077265502046767</v>
      </c>
      <c r="AV100">
        <v>0.16077265502046767</v>
      </c>
      <c r="AW100">
        <v>0.16077265502046767</v>
      </c>
      <c r="AX100">
        <v>0.16077265502046767</v>
      </c>
      <c r="AY100">
        <v>0.16077265502046767</v>
      </c>
      <c r="AZ100">
        <v>0.16077265502046767</v>
      </c>
      <c r="BA100">
        <v>0.16077265502046767</v>
      </c>
      <c r="BB100">
        <v>0.16077265502046767</v>
      </c>
      <c r="BC100">
        <v>0.16077265502046767</v>
      </c>
      <c r="BD100">
        <v>0.16077265502046767</v>
      </c>
      <c r="BE100">
        <v>0.15202690049205</v>
      </c>
      <c r="BF100">
        <v>0.15202690049205</v>
      </c>
      <c r="BG100">
        <v>0.15202690049205</v>
      </c>
      <c r="BH100">
        <v>0.14435490712450996</v>
      </c>
      <c r="BI100">
        <v>0.14435490712450996</v>
      </c>
      <c r="BJ100">
        <v>0.1410937045838713</v>
      </c>
      <c r="BK100">
        <v>0.13646234168664728</v>
      </c>
      <c r="BL100">
        <v>0.12985919719640876</v>
      </c>
      <c r="BM100">
        <v>0.12435531666673497</v>
      </c>
      <c r="BN100">
        <v>0.11609382875876746</v>
      </c>
      <c r="BO100">
        <v>8.8491946352095466E-2</v>
      </c>
      <c r="BP100">
        <v>5.9451258065768627E-2</v>
      </c>
      <c r="BQ100">
        <v>1.7039555023111969E-2</v>
      </c>
      <c r="BR100">
        <v>1.5071173182601792E-3</v>
      </c>
      <c r="BS100">
        <v>0</v>
      </c>
      <c r="BT100">
        <v>3.4598648286800288E-2</v>
      </c>
      <c r="BU100">
        <v>6.126887983397393E-2</v>
      </c>
    </row>
    <row r="101" spans="1:73" x14ac:dyDescent="0.25">
      <c r="A101">
        <v>1495</v>
      </c>
      <c r="B101">
        <v>919.29236804671575</v>
      </c>
      <c r="C101">
        <v>2.5308864213000651E-3</v>
      </c>
      <c r="D101">
        <v>20</v>
      </c>
      <c r="E101">
        <v>767.5</v>
      </c>
      <c r="F101">
        <v>-727.5</v>
      </c>
      <c r="G101">
        <v>0</v>
      </c>
      <c r="H101">
        <v>1.4372239223934215E-3</v>
      </c>
      <c r="I101">
        <v>1.8589530544337558E-2</v>
      </c>
      <c r="J101">
        <v>5.6771517113111229E-2</v>
      </c>
      <c r="K101">
        <v>9.085668034533434E-2</v>
      </c>
      <c r="L101">
        <v>0.11658398976112067</v>
      </c>
      <c r="M101">
        <v>0.12813830728192369</v>
      </c>
      <c r="N101">
        <v>0.12901746956576396</v>
      </c>
      <c r="O101">
        <v>0.13390214944430967</v>
      </c>
      <c r="P101">
        <v>0.14166549774870812</v>
      </c>
      <c r="Q101">
        <v>0.15063449557599703</v>
      </c>
      <c r="R101">
        <v>0.15455778691335006</v>
      </c>
      <c r="S101">
        <v>0.15455778691335006</v>
      </c>
      <c r="T101">
        <v>0.15455778691335006</v>
      </c>
      <c r="U101">
        <v>0.15455778691335006</v>
      </c>
      <c r="V101">
        <v>0.16330354144176773</v>
      </c>
      <c r="W101">
        <v>0.16330354144176773</v>
      </c>
      <c r="X101">
        <v>0.16330354144176773</v>
      </c>
      <c r="Y101">
        <v>0.16330354144176773</v>
      </c>
      <c r="Z101">
        <v>0.16330354144176773</v>
      </c>
      <c r="AA101">
        <v>0.16330354144176773</v>
      </c>
      <c r="AB101">
        <v>0.16330354144176773</v>
      </c>
      <c r="AC101">
        <v>0.16330354144176773</v>
      </c>
      <c r="AD101">
        <v>0.16330354144176773</v>
      </c>
      <c r="AE101">
        <v>0.16330354144176773</v>
      </c>
      <c r="AF101">
        <v>0.16330354144176773</v>
      </c>
      <c r="AG101">
        <v>0.16330354144176773</v>
      </c>
      <c r="AH101">
        <v>0.16330354144176773</v>
      </c>
      <c r="AI101">
        <v>0.16330354144176773</v>
      </c>
      <c r="AJ101">
        <v>0.16330354144176773</v>
      </c>
      <c r="AK101">
        <v>0.16330354144176773</v>
      </c>
      <c r="AL101">
        <v>0.16330354144176773</v>
      </c>
      <c r="AM101">
        <v>0.16330354144176773</v>
      </c>
      <c r="AN101">
        <v>0.16330354144176773</v>
      </c>
      <c r="AO101">
        <v>0.16330354144176773</v>
      </c>
      <c r="AP101">
        <v>0.16330354144176773</v>
      </c>
      <c r="AQ101">
        <v>0.16330354144176773</v>
      </c>
      <c r="AR101">
        <v>0.16330354144176773</v>
      </c>
      <c r="AS101">
        <v>0.16330354144176773</v>
      </c>
      <c r="AT101">
        <v>0.16330354144176773</v>
      </c>
      <c r="AU101">
        <v>0.16330354144176773</v>
      </c>
      <c r="AV101">
        <v>0.16330354144176773</v>
      </c>
      <c r="AW101">
        <v>0.16330354144176773</v>
      </c>
      <c r="AX101">
        <v>0.16330354144176773</v>
      </c>
      <c r="AY101">
        <v>0.16330354144176773</v>
      </c>
      <c r="AZ101">
        <v>0.16330354144176773</v>
      </c>
      <c r="BA101">
        <v>0.16330354144176773</v>
      </c>
      <c r="BB101">
        <v>0.16330354144176773</v>
      </c>
      <c r="BC101">
        <v>0.16330354144176773</v>
      </c>
      <c r="BD101">
        <v>0.16330354144176773</v>
      </c>
      <c r="BE101">
        <v>0.15455778691335006</v>
      </c>
      <c r="BF101">
        <v>0.15455778691335006</v>
      </c>
      <c r="BG101">
        <v>0.15455778691335006</v>
      </c>
      <c r="BH101">
        <v>0.14688579354581002</v>
      </c>
      <c r="BI101">
        <v>0.14688579354581002</v>
      </c>
      <c r="BJ101">
        <v>0.14362459100517136</v>
      </c>
      <c r="BK101">
        <v>0.13899322810794734</v>
      </c>
      <c r="BL101">
        <v>0.13239008361770882</v>
      </c>
      <c r="BM101">
        <v>0.12688620308803503</v>
      </c>
      <c r="BN101">
        <v>0.11862471518006752</v>
      </c>
      <c r="BO101">
        <v>9.1022832773395526E-2</v>
      </c>
      <c r="BP101">
        <v>5.9451258065768627E-2</v>
      </c>
      <c r="BQ101">
        <v>1.7039555023111969E-2</v>
      </c>
      <c r="BR101">
        <v>1.5071173182601792E-3</v>
      </c>
      <c r="BS101">
        <v>0</v>
      </c>
      <c r="BT101">
        <v>3.4927676087638693E-2</v>
      </c>
      <c r="BU101">
        <v>5.0938834023093696E-2</v>
      </c>
    </row>
    <row r="102" spans="1:73" x14ac:dyDescent="0.25">
      <c r="A102">
        <v>1495</v>
      </c>
      <c r="B102">
        <v>859.95893846153842</v>
      </c>
      <c r="C102">
        <v>2.3675366791659522E-3</v>
      </c>
      <c r="D102">
        <v>10</v>
      </c>
      <c r="E102">
        <v>757.5</v>
      </c>
      <c r="F102">
        <v>-737.5</v>
      </c>
      <c r="G102">
        <v>0</v>
      </c>
      <c r="H102">
        <v>1.4372239223934215E-3</v>
      </c>
      <c r="I102">
        <v>1.8589530544337558E-2</v>
      </c>
      <c r="J102">
        <v>5.6771517113111229E-2</v>
      </c>
      <c r="K102">
        <v>9.085668034533434E-2</v>
      </c>
      <c r="L102">
        <v>0.11895152644028661</v>
      </c>
      <c r="M102">
        <v>0.13050584396108963</v>
      </c>
      <c r="N102">
        <v>0.13138500624492991</v>
      </c>
      <c r="O102">
        <v>0.13626968612347562</v>
      </c>
      <c r="P102">
        <v>0.14403303442787407</v>
      </c>
      <c r="Q102">
        <v>0.15300203225516298</v>
      </c>
      <c r="R102">
        <v>0.15692532359251601</v>
      </c>
      <c r="S102">
        <v>0.15692532359251601</v>
      </c>
      <c r="T102">
        <v>0.15692532359251601</v>
      </c>
      <c r="U102">
        <v>0.15692532359251601</v>
      </c>
      <c r="V102">
        <v>0.16567107812093368</v>
      </c>
      <c r="W102">
        <v>0.16567107812093368</v>
      </c>
      <c r="X102">
        <v>0.16567107812093368</v>
      </c>
      <c r="Y102">
        <v>0.16567107812093368</v>
      </c>
      <c r="Z102">
        <v>0.16567107812093368</v>
      </c>
      <c r="AA102">
        <v>0.16567107812093368</v>
      </c>
      <c r="AB102">
        <v>0.16567107812093368</v>
      </c>
      <c r="AC102">
        <v>0.16567107812093368</v>
      </c>
      <c r="AD102">
        <v>0.16567107812093368</v>
      </c>
      <c r="AE102">
        <v>0.16567107812093368</v>
      </c>
      <c r="AF102">
        <v>0.16567107812093368</v>
      </c>
      <c r="AG102">
        <v>0.16567107812093368</v>
      </c>
      <c r="AH102">
        <v>0.16567107812093368</v>
      </c>
      <c r="AI102">
        <v>0.16567107812093368</v>
      </c>
      <c r="AJ102">
        <v>0.16567107812093368</v>
      </c>
      <c r="AK102">
        <v>0.16567107812093368</v>
      </c>
      <c r="AL102">
        <v>0.16567107812093368</v>
      </c>
      <c r="AM102">
        <v>0.16567107812093368</v>
      </c>
      <c r="AN102">
        <v>0.16567107812093368</v>
      </c>
      <c r="AO102">
        <v>0.16567107812093368</v>
      </c>
      <c r="AP102">
        <v>0.16567107812093368</v>
      </c>
      <c r="AQ102">
        <v>0.16567107812093368</v>
      </c>
      <c r="AR102">
        <v>0.16567107812093368</v>
      </c>
      <c r="AS102">
        <v>0.16567107812093368</v>
      </c>
      <c r="AT102">
        <v>0.16567107812093368</v>
      </c>
      <c r="AU102">
        <v>0.16567107812093368</v>
      </c>
      <c r="AV102">
        <v>0.16567107812093368</v>
      </c>
      <c r="AW102">
        <v>0.16567107812093368</v>
      </c>
      <c r="AX102">
        <v>0.16567107812093368</v>
      </c>
      <c r="AY102">
        <v>0.16567107812093368</v>
      </c>
      <c r="AZ102">
        <v>0.16567107812093368</v>
      </c>
      <c r="BA102">
        <v>0.16567107812093368</v>
      </c>
      <c r="BB102">
        <v>0.16567107812093368</v>
      </c>
      <c r="BC102">
        <v>0.16567107812093368</v>
      </c>
      <c r="BD102">
        <v>0.16567107812093368</v>
      </c>
      <c r="BE102">
        <v>0.15692532359251601</v>
      </c>
      <c r="BF102">
        <v>0.15692532359251601</v>
      </c>
      <c r="BG102">
        <v>0.15692532359251601</v>
      </c>
      <c r="BH102">
        <v>0.14925333022497597</v>
      </c>
      <c r="BI102">
        <v>0.14925333022497597</v>
      </c>
      <c r="BJ102">
        <v>0.14599212768433731</v>
      </c>
      <c r="BK102">
        <v>0.14136076478711329</v>
      </c>
      <c r="BL102">
        <v>0.13475762029687477</v>
      </c>
      <c r="BM102">
        <v>0.12925373976720098</v>
      </c>
      <c r="BN102">
        <v>0.12099225185923347</v>
      </c>
      <c r="BO102">
        <v>9.3390369452561475E-2</v>
      </c>
      <c r="BP102">
        <v>5.9451258065768627E-2</v>
      </c>
      <c r="BQ102">
        <v>1.7039555023111969E-2</v>
      </c>
      <c r="BR102">
        <v>1.5071173182601792E-3</v>
      </c>
      <c r="BS102">
        <v>0</v>
      </c>
      <c r="BT102">
        <v>3.6367367494718028E-2</v>
      </c>
      <c r="BU102">
        <v>4.3460627820181036E-2</v>
      </c>
    </row>
    <row r="103" spans="1:73" x14ac:dyDescent="0.25">
      <c r="A103">
        <v>1495</v>
      </c>
      <c r="B103">
        <v>885.90261568286303</v>
      </c>
      <c r="C103">
        <v>2.4389617259522709E-3</v>
      </c>
      <c r="D103">
        <v>0</v>
      </c>
      <c r="E103">
        <v>747.5</v>
      </c>
      <c r="F103">
        <v>-747.5</v>
      </c>
      <c r="G103">
        <v>0</v>
      </c>
      <c r="H103">
        <v>1.4372239223934215E-3</v>
      </c>
      <c r="I103">
        <v>1.8589530544337558E-2</v>
      </c>
      <c r="J103">
        <v>5.6771517113111229E-2</v>
      </c>
      <c r="K103">
        <v>9.085668034533434E-2</v>
      </c>
      <c r="L103">
        <v>0.12139048816623889</v>
      </c>
      <c r="M103">
        <v>0.13294480568704189</v>
      </c>
      <c r="N103">
        <v>0.13382396797088217</v>
      </c>
      <c r="O103">
        <v>0.13870864784942788</v>
      </c>
      <c r="P103">
        <v>0.14647199615382633</v>
      </c>
      <c r="Q103">
        <v>0.15544099398111524</v>
      </c>
      <c r="R103">
        <v>0.15936428531846827</v>
      </c>
      <c r="S103">
        <v>0.15936428531846827</v>
      </c>
      <c r="T103">
        <v>0.15936428531846827</v>
      </c>
      <c r="U103">
        <v>0.15936428531846827</v>
      </c>
      <c r="V103">
        <v>0.16811003984688594</v>
      </c>
      <c r="W103">
        <v>0.16811003984688594</v>
      </c>
      <c r="X103">
        <v>0.16811003984688594</v>
      </c>
      <c r="Y103">
        <v>0.16811003984688594</v>
      </c>
      <c r="Z103">
        <v>0.16811003984688594</v>
      </c>
      <c r="AA103">
        <v>0.16811003984688594</v>
      </c>
      <c r="AB103">
        <v>0.16811003984688594</v>
      </c>
      <c r="AC103">
        <v>0.16811003984688594</v>
      </c>
      <c r="AD103">
        <v>0.16811003984688594</v>
      </c>
      <c r="AE103">
        <v>0.16811003984688594</v>
      </c>
      <c r="AF103">
        <v>0.16811003984688594</v>
      </c>
      <c r="AG103">
        <v>0.16811003984688594</v>
      </c>
      <c r="AH103">
        <v>0.16811003984688594</v>
      </c>
      <c r="AI103">
        <v>0.16811003984688594</v>
      </c>
      <c r="AJ103">
        <v>0.16811003984688594</v>
      </c>
      <c r="AK103">
        <v>0.16811003984688594</v>
      </c>
      <c r="AL103">
        <v>0.16811003984688594</v>
      </c>
      <c r="AM103">
        <v>0.16811003984688594</v>
      </c>
      <c r="AN103">
        <v>0.16811003984688594</v>
      </c>
      <c r="AO103">
        <v>0.16811003984688594</v>
      </c>
      <c r="AP103">
        <v>0.16811003984688594</v>
      </c>
      <c r="AQ103">
        <v>0.16811003984688594</v>
      </c>
      <c r="AR103">
        <v>0.16811003984688594</v>
      </c>
      <c r="AS103">
        <v>0.16811003984688594</v>
      </c>
      <c r="AT103">
        <v>0.16811003984688594</v>
      </c>
      <c r="AU103">
        <v>0.16811003984688594</v>
      </c>
      <c r="AV103">
        <v>0.16811003984688594</v>
      </c>
      <c r="AW103">
        <v>0.16811003984688594</v>
      </c>
      <c r="AX103">
        <v>0.16811003984688594</v>
      </c>
      <c r="AY103">
        <v>0.16811003984688594</v>
      </c>
      <c r="AZ103">
        <v>0.16811003984688594</v>
      </c>
      <c r="BA103">
        <v>0.16811003984688594</v>
      </c>
      <c r="BB103">
        <v>0.16811003984688594</v>
      </c>
      <c r="BC103">
        <v>0.16811003984688594</v>
      </c>
      <c r="BD103">
        <v>0.16811003984688594</v>
      </c>
      <c r="BE103">
        <v>0.15936428531846827</v>
      </c>
      <c r="BF103">
        <v>0.15936428531846827</v>
      </c>
      <c r="BG103">
        <v>0.15936428531846827</v>
      </c>
      <c r="BH103">
        <v>0.15169229195092823</v>
      </c>
      <c r="BI103">
        <v>0.15169229195092823</v>
      </c>
      <c r="BJ103">
        <v>0.14843108941028957</v>
      </c>
      <c r="BK103">
        <v>0.14379972651306555</v>
      </c>
      <c r="BL103">
        <v>0.13719658202282703</v>
      </c>
      <c r="BM103">
        <v>0.13169270149315324</v>
      </c>
      <c r="BN103">
        <v>0.12343121358518575</v>
      </c>
      <c r="BO103">
        <v>9.3390369452561475E-2</v>
      </c>
      <c r="BP103">
        <v>5.9451258065768627E-2</v>
      </c>
      <c r="BQ103">
        <v>1.7039555023111969E-2</v>
      </c>
      <c r="BR103">
        <v>1.5071173182601792E-3</v>
      </c>
      <c r="BS103">
        <v>0</v>
      </c>
      <c r="BT103">
        <v>4.0691588123761085E-2</v>
      </c>
      <c r="BU103">
        <v>4.0368753603127333E-2</v>
      </c>
    </row>
    <row r="104" spans="1:73" x14ac:dyDescent="0.25">
      <c r="A104">
        <v>1495</v>
      </c>
      <c r="B104">
        <v>890.43991079858199</v>
      </c>
      <c r="C104">
        <v>2.4514532672692121E-3</v>
      </c>
      <c r="D104">
        <v>-10</v>
      </c>
      <c r="E104">
        <v>737.5</v>
      </c>
      <c r="F104">
        <v>-757.5</v>
      </c>
      <c r="G104">
        <v>0</v>
      </c>
      <c r="H104">
        <v>1.4372239223934215E-3</v>
      </c>
      <c r="I104">
        <v>1.8589530544337558E-2</v>
      </c>
      <c r="J104">
        <v>5.6771517113111229E-2</v>
      </c>
      <c r="K104">
        <v>9.3308133612603553E-2</v>
      </c>
      <c r="L104">
        <v>0.1238419414335081</v>
      </c>
      <c r="M104">
        <v>0.13539625895431109</v>
      </c>
      <c r="N104">
        <v>0.13627542123815137</v>
      </c>
      <c r="O104">
        <v>0.14116010111669708</v>
      </c>
      <c r="P104">
        <v>0.14892344942109553</v>
      </c>
      <c r="Q104">
        <v>0.15789244724838444</v>
      </c>
      <c r="R104">
        <v>0.16181573858573747</v>
      </c>
      <c r="S104">
        <v>0.16181573858573747</v>
      </c>
      <c r="T104">
        <v>0.16181573858573747</v>
      </c>
      <c r="U104">
        <v>0.16181573858573747</v>
      </c>
      <c r="V104">
        <v>0.17056149311415514</v>
      </c>
      <c r="W104">
        <v>0.17056149311415514</v>
      </c>
      <c r="X104">
        <v>0.17056149311415514</v>
      </c>
      <c r="Y104">
        <v>0.17056149311415514</v>
      </c>
      <c r="Z104">
        <v>0.17056149311415514</v>
      </c>
      <c r="AA104">
        <v>0.17056149311415514</v>
      </c>
      <c r="AB104">
        <v>0.17056149311415514</v>
      </c>
      <c r="AC104">
        <v>0.17056149311415514</v>
      </c>
      <c r="AD104">
        <v>0.17056149311415514</v>
      </c>
      <c r="AE104">
        <v>0.17056149311415514</v>
      </c>
      <c r="AF104">
        <v>0.17056149311415514</v>
      </c>
      <c r="AG104">
        <v>0.17056149311415514</v>
      </c>
      <c r="AH104">
        <v>0.17056149311415514</v>
      </c>
      <c r="AI104">
        <v>0.17056149311415514</v>
      </c>
      <c r="AJ104">
        <v>0.17056149311415514</v>
      </c>
      <c r="AK104">
        <v>0.17056149311415514</v>
      </c>
      <c r="AL104">
        <v>0.17056149311415514</v>
      </c>
      <c r="AM104">
        <v>0.17056149311415514</v>
      </c>
      <c r="AN104">
        <v>0.17056149311415514</v>
      </c>
      <c r="AO104">
        <v>0.17056149311415514</v>
      </c>
      <c r="AP104">
        <v>0.17056149311415514</v>
      </c>
      <c r="AQ104">
        <v>0.17056149311415514</v>
      </c>
      <c r="AR104">
        <v>0.17056149311415514</v>
      </c>
      <c r="AS104">
        <v>0.17056149311415514</v>
      </c>
      <c r="AT104">
        <v>0.17056149311415514</v>
      </c>
      <c r="AU104">
        <v>0.17056149311415514</v>
      </c>
      <c r="AV104">
        <v>0.17056149311415514</v>
      </c>
      <c r="AW104">
        <v>0.17056149311415514</v>
      </c>
      <c r="AX104">
        <v>0.17056149311415514</v>
      </c>
      <c r="AY104">
        <v>0.17056149311415514</v>
      </c>
      <c r="AZ104">
        <v>0.17056149311415514</v>
      </c>
      <c r="BA104">
        <v>0.17056149311415514</v>
      </c>
      <c r="BB104">
        <v>0.17056149311415514</v>
      </c>
      <c r="BC104">
        <v>0.17056149311415514</v>
      </c>
      <c r="BD104">
        <v>0.17056149311415514</v>
      </c>
      <c r="BE104">
        <v>0.16181573858573747</v>
      </c>
      <c r="BF104">
        <v>0.16181573858573747</v>
      </c>
      <c r="BG104">
        <v>0.16181573858573747</v>
      </c>
      <c r="BH104">
        <v>0.15414374521819743</v>
      </c>
      <c r="BI104">
        <v>0.15414374521819743</v>
      </c>
      <c r="BJ104">
        <v>0.15088254267755877</v>
      </c>
      <c r="BK104">
        <v>0.14625117978033475</v>
      </c>
      <c r="BL104">
        <v>0.13964803529009623</v>
      </c>
      <c r="BM104">
        <v>0.13414415476042243</v>
      </c>
      <c r="BN104">
        <v>0.12588266685245494</v>
      </c>
      <c r="BO104">
        <v>9.3390369452561475E-2</v>
      </c>
      <c r="BP104">
        <v>5.9451258065768627E-2</v>
      </c>
      <c r="BQ104">
        <v>1.7039555023111969E-2</v>
      </c>
      <c r="BR104">
        <v>1.5071173182601792E-3</v>
      </c>
      <c r="BS104">
        <v>0</v>
      </c>
      <c r="BT104">
        <v>4.5015808752804115E-2</v>
      </c>
      <c r="BU104">
        <v>3.727687938607363E-2</v>
      </c>
    </row>
    <row r="105" spans="1:73" x14ac:dyDescent="0.25">
      <c r="A105">
        <v>1495</v>
      </c>
      <c r="B105">
        <v>851.91499137379276</v>
      </c>
      <c r="C105">
        <v>2.3453910406665396E-3</v>
      </c>
      <c r="D105">
        <v>-20</v>
      </c>
      <c r="E105">
        <v>727.5</v>
      </c>
      <c r="F105">
        <v>-767.5</v>
      </c>
      <c r="G105">
        <v>0</v>
      </c>
      <c r="H105">
        <v>1.4372239223934215E-3</v>
      </c>
      <c r="I105">
        <v>1.8589530544337558E-2</v>
      </c>
      <c r="J105">
        <v>5.6771517113111229E-2</v>
      </c>
      <c r="K105">
        <v>9.5653524653270094E-2</v>
      </c>
      <c r="L105">
        <v>0.12618733247417463</v>
      </c>
      <c r="M105">
        <v>0.13774164999497762</v>
      </c>
      <c r="N105">
        <v>0.1386208122788179</v>
      </c>
      <c r="O105">
        <v>0.14350549215736361</v>
      </c>
      <c r="P105">
        <v>0.15126884046176206</v>
      </c>
      <c r="Q105">
        <v>0.16023783828905097</v>
      </c>
      <c r="R105">
        <v>0.164161129626404</v>
      </c>
      <c r="S105">
        <v>0.164161129626404</v>
      </c>
      <c r="T105">
        <v>0.164161129626404</v>
      </c>
      <c r="U105">
        <v>0.164161129626404</v>
      </c>
      <c r="V105">
        <v>0.17290688415482167</v>
      </c>
      <c r="W105">
        <v>0.17290688415482167</v>
      </c>
      <c r="X105">
        <v>0.17290688415482167</v>
      </c>
      <c r="Y105">
        <v>0.17290688415482167</v>
      </c>
      <c r="Z105">
        <v>0.17290688415482167</v>
      </c>
      <c r="AA105">
        <v>0.17290688415482167</v>
      </c>
      <c r="AB105">
        <v>0.17290688415482167</v>
      </c>
      <c r="AC105">
        <v>0.17290688415482167</v>
      </c>
      <c r="AD105">
        <v>0.17290688415482167</v>
      </c>
      <c r="AE105">
        <v>0.17290688415482167</v>
      </c>
      <c r="AF105">
        <v>0.17290688415482167</v>
      </c>
      <c r="AG105">
        <v>0.17290688415482167</v>
      </c>
      <c r="AH105">
        <v>0.17290688415482167</v>
      </c>
      <c r="AI105">
        <v>0.17290688415482167</v>
      </c>
      <c r="AJ105">
        <v>0.17290688415482167</v>
      </c>
      <c r="AK105">
        <v>0.17290688415482167</v>
      </c>
      <c r="AL105">
        <v>0.17290688415482167</v>
      </c>
      <c r="AM105">
        <v>0.17290688415482167</v>
      </c>
      <c r="AN105">
        <v>0.17290688415482167</v>
      </c>
      <c r="AO105">
        <v>0.17290688415482167</v>
      </c>
      <c r="AP105">
        <v>0.17290688415482167</v>
      </c>
      <c r="AQ105">
        <v>0.17290688415482167</v>
      </c>
      <c r="AR105">
        <v>0.17290688415482167</v>
      </c>
      <c r="AS105">
        <v>0.17290688415482167</v>
      </c>
      <c r="AT105">
        <v>0.17290688415482167</v>
      </c>
      <c r="AU105">
        <v>0.17290688415482167</v>
      </c>
      <c r="AV105">
        <v>0.17290688415482167</v>
      </c>
      <c r="AW105">
        <v>0.17290688415482167</v>
      </c>
      <c r="AX105">
        <v>0.17290688415482167</v>
      </c>
      <c r="AY105">
        <v>0.17290688415482167</v>
      </c>
      <c r="AZ105">
        <v>0.17290688415482167</v>
      </c>
      <c r="BA105">
        <v>0.17290688415482167</v>
      </c>
      <c r="BB105">
        <v>0.17290688415482167</v>
      </c>
      <c r="BC105">
        <v>0.17290688415482167</v>
      </c>
      <c r="BD105">
        <v>0.17290688415482167</v>
      </c>
      <c r="BE105">
        <v>0.164161129626404</v>
      </c>
      <c r="BF105">
        <v>0.164161129626404</v>
      </c>
      <c r="BG105">
        <v>0.164161129626404</v>
      </c>
      <c r="BH105">
        <v>0.15648913625886396</v>
      </c>
      <c r="BI105">
        <v>0.15648913625886396</v>
      </c>
      <c r="BJ105">
        <v>0.1532279337182253</v>
      </c>
      <c r="BK105">
        <v>0.14859657082100128</v>
      </c>
      <c r="BL105">
        <v>0.14199342633076276</v>
      </c>
      <c r="BM105">
        <v>0.13648954580108896</v>
      </c>
      <c r="BN105">
        <v>0.12822805789312147</v>
      </c>
      <c r="BO105">
        <v>9.3390369452561475E-2</v>
      </c>
      <c r="BP105">
        <v>5.9451258065768627E-2</v>
      </c>
      <c r="BQ105">
        <v>1.7039555023111969E-2</v>
      </c>
      <c r="BR105">
        <v>1.5071173182601792E-3</v>
      </c>
      <c r="BS105">
        <v>0</v>
      </c>
      <c r="BT105">
        <v>5.3644509592124662E-2</v>
      </c>
      <c r="BU105">
        <v>3.4930137102825332E-2</v>
      </c>
    </row>
    <row r="106" spans="1:73" x14ac:dyDescent="0.25">
      <c r="A106">
        <v>1495</v>
      </c>
      <c r="B106">
        <v>893.98836624061528</v>
      </c>
      <c r="C106">
        <v>2.4612224527938483E-3</v>
      </c>
      <c r="D106">
        <v>-30</v>
      </c>
      <c r="E106">
        <v>717.5</v>
      </c>
      <c r="F106">
        <v>-777.5</v>
      </c>
      <c r="G106">
        <v>0</v>
      </c>
      <c r="H106">
        <v>1.4372239223934215E-3</v>
      </c>
      <c r="I106">
        <v>1.8589530544337558E-2</v>
      </c>
      <c r="J106">
        <v>5.9232739565905079E-2</v>
      </c>
      <c r="K106">
        <v>9.8114747106063938E-2</v>
      </c>
      <c r="L106">
        <v>0.12864855492696847</v>
      </c>
      <c r="M106">
        <v>0.14020287244777146</v>
      </c>
      <c r="N106">
        <v>0.14108203473161174</v>
      </c>
      <c r="O106">
        <v>0.14596671461015745</v>
      </c>
      <c r="P106">
        <v>0.1537300629145559</v>
      </c>
      <c r="Q106">
        <v>0.16269906074184481</v>
      </c>
      <c r="R106">
        <v>0.16662235207919784</v>
      </c>
      <c r="S106">
        <v>0.16662235207919784</v>
      </c>
      <c r="T106">
        <v>0.16662235207919784</v>
      </c>
      <c r="U106">
        <v>0.16662235207919784</v>
      </c>
      <c r="V106">
        <v>0.17536810660761551</v>
      </c>
      <c r="W106">
        <v>0.17536810660761551</v>
      </c>
      <c r="X106">
        <v>0.17536810660761551</v>
      </c>
      <c r="Y106">
        <v>0.17536810660761551</v>
      </c>
      <c r="Z106">
        <v>0.17536810660761551</v>
      </c>
      <c r="AA106">
        <v>0.17536810660761551</v>
      </c>
      <c r="AB106">
        <v>0.17536810660761551</v>
      </c>
      <c r="AC106">
        <v>0.17536810660761551</v>
      </c>
      <c r="AD106">
        <v>0.17536810660761551</v>
      </c>
      <c r="AE106">
        <v>0.17536810660761551</v>
      </c>
      <c r="AF106">
        <v>0.17536810660761551</v>
      </c>
      <c r="AG106">
        <v>0.17536810660761551</v>
      </c>
      <c r="AH106">
        <v>0.17536810660761551</v>
      </c>
      <c r="AI106">
        <v>0.17536810660761551</v>
      </c>
      <c r="AJ106">
        <v>0.17536810660761551</v>
      </c>
      <c r="AK106">
        <v>0.17536810660761551</v>
      </c>
      <c r="AL106">
        <v>0.17536810660761551</v>
      </c>
      <c r="AM106">
        <v>0.17536810660761551</v>
      </c>
      <c r="AN106">
        <v>0.17536810660761551</v>
      </c>
      <c r="AO106">
        <v>0.17536810660761551</v>
      </c>
      <c r="AP106">
        <v>0.17536810660761551</v>
      </c>
      <c r="AQ106">
        <v>0.17536810660761551</v>
      </c>
      <c r="AR106">
        <v>0.17536810660761551</v>
      </c>
      <c r="AS106">
        <v>0.17536810660761551</v>
      </c>
      <c r="AT106">
        <v>0.17536810660761551</v>
      </c>
      <c r="AU106">
        <v>0.17536810660761551</v>
      </c>
      <c r="AV106">
        <v>0.17536810660761551</v>
      </c>
      <c r="AW106">
        <v>0.17536810660761551</v>
      </c>
      <c r="AX106">
        <v>0.17536810660761551</v>
      </c>
      <c r="AY106">
        <v>0.17536810660761551</v>
      </c>
      <c r="AZ106">
        <v>0.17536810660761551</v>
      </c>
      <c r="BA106">
        <v>0.17536810660761551</v>
      </c>
      <c r="BB106">
        <v>0.17536810660761551</v>
      </c>
      <c r="BC106">
        <v>0.17536810660761551</v>
      </c>
      <c r="BD106">
        <v>0.17536810660761551</v>
      </c>
      <c r="BE106">
        <v>0.16662235207919784</v>
      </c>
      <c r="BF106">
        <v>0.16662235207919784</v>
      </c>
      <c r="BG106">
        <v>0.16662235207919784</v>
      </c>
      <c r="BH106">
        <v>0.1589503587116578</v>
      </c>
      <c r="BI106">
        <v>0.1589503587116578</v>
      </c>
      <c r="BJ106">
        <v>0.15568915617101914</v>
      </c>
      <c r="BK106">
        <v>0.15105779327379512</v>
      </c>
      <c r="BL106">
        <v>0.1444546487835566</v>
      </c>
      <c r="BM106">
        <v>0.13895076825388281</v>
      </c>
      <c r="BN106">
        <v>0.12822805789312147</v>
      </c>
      <c r="BO106">
        <v>9.3390369452561475E-2</v>
      </c>
      <c r="BP106">
        <v>5.9451258065768627E-2</v>
      </c>
      <c r="BQ106">
        <v>1.7039555023111969E-2</v>
      </c>
      <c r="BR106">
        <v>1.5071173182601792E-3</v>
      </c>
      <c r="BS106">
        <v>0</v>
      </c>
      <c r="BT106">
        <v>6.5071832878391342E-2</v>
      </c>
      <c r="BU106">
        <v>3.2870301575252808E-2</v>
      </c>
    </row>
    <row r="107" spans="1:73" x14ac:dyDescent="0.25">
      <c r="A107">
        <v>1495</v>
      </c>
      <c r="B107">
        <v>821.05543732915044</v>
      </c>
      <c r="C107">
        <v>2.260432186428568E-3</v>
      </c>
      <c r="D107">
        <v>-40</v>
      </c>
      <c r="E107">
        <v>707.5</v>
      </c>
      <c r="F107">
        <v>-787.5</v>
      </c>
      <c r="G107">
        <v>0</v>
      </c>
      <c r="H107">
        <v>1.4372239223934215E-3</v>
      </c>
      <c r="I107">
        <v>1.8589530544337558E-2</v>
      </c>
      <c r="J107">
        <v>6.1493171752333646E-2</v>
      </c>
      <c r="K107">
        <v>0.10037517929249251</v>
      </c>
      <c r="L107">
        <v>0.13090898711339705</v>
      </c>
      <c r="M107">
        <v>0.14246330463420004</v>
      </c>
      <c r="N107">
        <v>0.14334246691804031</v>
      </c>
      <c r="O107">
        <v>0.14822714679658602</v>
      </c>
      <c r="P107">
        <v>0.15599049510098448</v>
      </c>
      <c r="Q107">
        <v>0.16495949292827339</v>
      </c>
      <c r="R107">
        <v>0.16888278426562642</v>
      </c>
      <c r="S107">
        <v>0.16888278426562642</v>
      </c>
      <c r="T107">
        <v>0.16888278426562642</v>
      </c>
      <c r="U107">
        <v>0.16888278426562642</v>
      </c>
      <c r="V107">
        <v>0.17762853879404408</v>
      </c>
      <c r="W107">
        <v>0.17762853879404408</v>
      </c>
      <c r="X107">
        <v>0.17762853879404408</v>
      </c>
      <c r="Y107">
        <v>0.17762853879404408</v>
      </c>
      <c r="Z107">
        <v>0.17762853879404408</v>
      </c>
      <c r="AA107">
        <v>0.17762853879404408</v>
      </c>
      <c r="AB107">
        <v>0.17762853879404408</v>
      </c>
      <c r="AC107">
        <v>0.17762853879404408</v>
      </c>
      <c r="AD107">
        <v>0.17762853879404408</v>
      </c>
      <c r="AE107">
        <v>0.17762853879404408</v>
      </c>
      <c r="AF107">
        <v>0.17762853879404408</v>
      </c>
      <c r="AG107">
        <v>0.17762853879404408</v>
      </c>
      <c r="AH107">
        <v>0.17762853879404408</v>
      </c>
      <c r="AI107">
        <v>0.17762853879404408</v>
      </c>
      <c r="AJ107">
        <v>0.17762853879404408</v>
      </c>
      <c r="AK107">
        <v>0.17762853879404408</v>
      </c>
      <c r="AL107">
        <v>0.17762853879404408</v>
      </c>
      <c r="AM107">
        <v>0.17762853879404408</v>
      </c>
      <c r="AN107">
        <v>0.17762853879404408</v>
      </c>
      <c r="AO107">
        <v>0.17762853879404408</v>
      </c>
      <c r="AP107">
        <v>0.17762853879404408</v>
      </c>
      <c r="AQ107">
        <v>0.17762853879404408</v>
      </c>
      <c r="AR107">
        <v>0.17762853879404408</v>
      </c>
      <c r="AS107">
        <v>0.17762853879404408</v>
      </c>
      <c r="AT107">
        <v>0.17762853879404408</v>
      </c>
      <c r="AU107">
        <v>0.17762853879404408</v>
      </c>
      <c r="AV107">
        <v>0.17762853879404408</v>
      </c>
      <c r="AW107">
        <v>0.17762853879404408</v>
      </c>
      <c r="AX107">
        <v>0.17762853879404408</v>
      </c>
      <c r="AY107">
        <v>0.17762853879404408</v>
      </c>
      <c r="AZ107">
        <v>0.17762853879404408</v>
      </c>
      <c r="BA107">
        <v>0.17762853879404408</v>
      </c>
      <c r="BB107">
        <v>0.17762853879404408</v>
      </c>
      <c r="BC107">
        <v>0.17762853879404408</v>
      </c>
      <c r="BD107">
        <v>0.17762853879404408</v>
      </c>
      <c r="BE107">
        <v>0.16888278426562642</v>
      </c>
      <c r="BF107">
        <v>0.16888278426562642</v>
      </c>
      <c r="BG107">
        <v>0.16888278426562642</v>
      </c>
      <c r="BH107">
        <v>0.16121079089808638</v>
      </c>
      <c r="BI107">
        <v>0.16121079089808638</v>
      </c>
      <c r="BJ107">
        <v>0.15794958835744771</v>
      </c>
      <c r="BK107">
        <v>0.15331822546022369</v>
      </c>
      <c r="BL107">
        <v>0.14671508096998517</v>
      </c>
      <c r="BM107">
        <v>0.14121120044031138</v>
      </c>
      <c r="BN107">
        <v>0.12822805789312147</v>
      </c>
      <c r="BO107">
        <v>9.3390369452561475E-2</v>
      </c>
      <c r="BP107">
        <v>5.9451258065768627E-2</v>
      </c>
      <c r="BQ107">
        <v>1.7039555023111969E-2</v>
      </c>
      <c r="BR107">
        <v>1.5071173182601792E-3</v>
      </c>
      <c r="BS107">
        <v>0</v>
      </c>
      <c r="BT107">
        <v>7.6499156164658008E-2</v>
      </c>
      <c r="BU107">
        <v>3.0789895988537985E-2</v>
      </c>
    </row>
    <row r="108" spans="1:73" x14ac:dyDescent="0.25">
      <c r="A108">
        <v>1495</v>
      </c>
      <c r="B108">
        <v>854.20491325083617</v>
      </c>
      <c r="C108">
        <v>2.3516953812505489E-3</v>
      </c>
      <c r="D108">
        <v>-30</v>
      </c>
      <c r="E108">
        <v>717.5</v>
      </c>
      <c r="F108">
        <v>-777.5</v>
      </c>
      <c r="G108">
        <v>0</v>
      </c>
      <c r="H108">
        <v>1.4372239223934215E-3</v>
      </c>
      <c r="I108">
        <v>1.8589530544337558E-2</v>
      </c>
      <c r="J108">
        <v>6.3844867133584199E-2</v>
      </c>
      <c r="K108">
        <v>0.10272687467374306</v>
      </c>
      <c r="L108">
        <v>0.13326068249464759</v>
      </c>
      <c r="M108">
        <v>0.14481500001545058</v>
      </c>
      <c r="N108">
        <v>0.14569416229929086</v>
      </c>
      <c r="O108">
        <v>0.15057884217783657</v>
      </c>
      <c r="P108">
        <v>0.15834219048223502</v>
      </c>
      <c r="Q108">
        <v>0.16731118830952393</v>
      </c>
      <c r="R108">
        <v>0.17123447964687696</v>
      </c>
      <c r="S108">
        <v>0.17123447964687696</v>
      </c>
      <c r="T108">
        <v>0.17123447964687696</v>
      </c>
      <c r="U108">
        <v>0.17123447964687696</v>
      </c>
      <c r="V108">
        <v>0.17998023417529463</v>
      </c>
      <c r="W108">
        <v>0.17998023417529463</v>
      </c>
      <c r="X108">
        <v>0.17998023417529463</v>
      </c>
      <c r="Y108">
        <v>0.17998023417529463</v>
      </c>
      <c r="Z108">
        <v>0.17998023417529463</v>
      </c>
      <c r="AA108">
        <v>0.17998023417529463</v>
      </c>
      <c r="AB108">
        <v>0.17998023417529463</v>
      </c>
      <c r="AC108">
        <v>0.17998023417529463</v>
      </c>
      <c r="AD108">
        <v>0.17998023417529463</v>
      </c>
      <c r="AE108">
        <v>0.17998023417529463</v>
      </c>
      <c r="AF108">
        <v>0.17998023417529463</v>
      </c>
      <c r="AG108">
        <v>0.17998023417529463</v>
      </c>
      <c r="AH108">
        <v>0.17998023417529463</v>
      </c>
      <c r="AI108">
        <v>0.17998023417529463</v>
      </c>
      <c r="AJ108">
        <v>0.17998023417529463</v>
      </c>
      <c r="AK108">
        <v>0.17998023417529463</v>
      </c>
      <c r="AL108">
        <v>0.17998023417529463</v>
      </c>
      <c r="AM108">
        <v>0.17998023417529463</v>
      </c>
      <c r="AN108">
        <v>0.17998023417529463</v>
      </c>
      <c r="AO108">
        <v>0.17998023417529463</v>
      </c>
      <c r="AP108">
        <v>0.17998023417529463</v>
      </c>
      <c r="AQ108">
        <v>0.17998023417529463</v>
      </c>
      <c r="AR108">
        <v>0.17998023417529463</v>
      </c>
      <c r="AS108">
        <v>0.17998023417529463</v>
      </c>
      <c r="AT108">
        <v>0.17998023417529463</v>
      </c>
      <c r="AU108">
        <v>0.17998023417529463</v>
      </c>
      <c r="AV108">
        <v>0.17998023417529463</v>
      </c>
      <c r="AW108">
        <v>0.17998023417529463</v>
      </c>
      <c r="AX108">
        <v>0.17998023417529463</v>
      </c>
      <c r="AY108">
        <v>0.17998023417529463</v>
      </c>
      <c r="AZ108">
        <v>0.17998023417529463</v>
      </c>
      <c r="BA108">
        <v>0.17998023417529463</v>
      </c>
      <c r="BB108">
        <v>0.17998023417529463</v>
      </c>
      <c r="BC108">
        <v>0.17998023417529463</v>
      </c>
      <c r="BD108">
        <v>0.17998023417529463</v>
      </c>
      <c r="BE108">
        <v>0.17123447964687696</v>
      </c>
      <c r="BF108">
        <v>0.17123447964687696</v>
      </c>
      <c r="BG108">
        <v>0.17123447964687696</v>
      </c>
      <c r="BH108">
        <v>0.16356248627933692</v>
      </c>
      <c r="BI108">
        <v>0.16356248627933692</v>
      </c>
      <c r="BJ108">
        <v>0.16030128373869826</v>
      </c>
      <c r="BK108">
        <v>0.15566992084147424</v>
      </c>
      <c r="BL108">
        <v>0.14906677635123572</v>
      </c>
      <c r="BM108">
        <v>0.14356289582156193</v>
      </c>
      <c r="BN108">
        <v>0.12822805789312147</v>
      </c>
      <c r="BO108">
        <v>9.3390369452561475E-2</v>
      </c>
      <c r="BP108">
        <v>5.9451258065768627E-2</v>
      </c>
      <c r="BQ108">
        <v>1.7039555023111969E-2</v>
      </c>
      <c r="BR108">
        <v>1.5071173182601792E-3</v>
      </c>
      <c r="BS108">
        <v>0</v>
      </c>
      <c r="BT108">
        <v>6.5071832878391342E-2</v>
      </c>
      <c r="BU108">
        <v>3.2870301575252808E-2</v>
      </c>
    </row>
    <row r="109" spans="1:73" x14ac:dyDescent="0.25">
      <c r="A109">
        <v>1495</v>
      </c>
      <c r="B109">
        <v>884.5389814887493</v>
      </c>
      <c r="C109">
        <v>2.4352075304585829E-3</v>
      </c>
      <c r="D109">
        <v>-20</v>
      </c>
      <c r="E109">
        <v>727.5</v>
      </c>
      <c r="F109">
        <v>-767.5</v>
      </c>
      <c r="G109">
        <v>0</v>
      </c>
      <c r="H109">
        <v>1.4372239223934215E-3</v>
      </c>
      <c r="I109">
        <v>1.8589530544337558E-2</v>
      </c>
      <c r="J109">
        <v>6.3844867133584199E-2</v>
      </c>
      <c r="K109">
        <v>0.10516208220420165</v>
      </c>
      <c r="L109">
        <v>0.13569589002510618</v>
      </c>
      <c r="M109">
        <v>0.14725020754590917</v>
      </c>
      <c r="N109">
        <v>0.14812936982974945</v>
      </c>
      <c r="O109">
        <v>0.15301404970829516</v>
      </c>
      <c r="P109">
        <v>0.16077739801269361</v>
      </c>
      <c r="Q109">
        <v>0.16974639583998252</v>
      </c>
      <c r="R109">
        <v>0.17366968717733555</v>
      </c>
      <c r="S109">
        <v>0.17366968717733555</v>
      </c>
      <c r="T109">
        <v>0.17366968717733555</v>
      </c>
      <c r="U109">
        <v>0.17366968717733555</v>
      </c>
      <c r="V109">
        <v>0.18241544170575322</v>
      </c>
      <c r="W109">
        <v>0.18241544170575322</v>
      </c>
      <c r="X109">
        <v>0.18241544170575322</v>
      </c>
      <c r="Y109">
        <v>0.18241544170575322</v>
      </c>
      <c r="Z109">
        <v>0.18241544170575322</v>
      </c>
      <c r="AA109">
        <v>0.18241544170575322</v>
      </c>
      <c r="AB109">
        <v>0.18241544170575322</v>
      </c>
      <c r="AC109">
        <v>0.18241544170575322</v>
      </c>
      <c r="AD109">
        <v>0.18241544170575322</v>
      </c>
      <c r="AE109">
        <v>0.18241544170575322</v>
      </c>
      <c r="AF109">
        <v>0.18241544170575322</v>
      </c>
      <c r="AG109">
        <v>0.18241544170575322</v>
      </c>
      <c r="AH109">
        <v>0.18241544170575322</v>
      </c>
      <c r="AI109">
        <v>0.18241544170575322</v>
      </c>
      <c r="AJ109">
        <v>0.18241544170575322</v>
      </c>
      <c r="AK109">
        <v>0.18241544170575322</v>
      </c>
      <c r="AL109">
        <v>0.18241544170575322</v>
      </c>
      <c r="AM109">
        <v>0.18241544170575322</v>
      </c>
      <c r="AN109">
        <v>0.18241544170575322</v>
      </c>
      <c r="AO109">
        <v>0.18241544170575322</v>
      </c>
      <c r="AP109">
        <v>0.18241544170575322</v>
      </c>
      <c r="AQ109">
        <v>0.18241544170575322</v>
      </c>
      <c r="AR109">
        <v>0.18241544170575322</v>
      </c>
      <c r="AS109">
        <v>0.18241544170575322</v>
      </c>
      <c r="AT109">
        <v>0.18241544170575322</v>
      </c>
      <c r="AU109">
        <v>0.18241544170575322</v>
      </c>
      <c r="AV109">
        <v>0.18241544170575322</v>
      </c>
      <c r="AW109">
        <v>0.18241544170575322</v>
      </c>
      <c r="AX109">
        <v>0.18241544170575322</v>
      </c>
      <c r="AY109">
        <v>0.18241544170575322</v>
      </c>
      <c r="AZ109">
        <v>0.18241544170575322</v>
      </c>
      <c r="BA109">
        <v>0.18241544170575322</v>
      </c>
      <c r="BB109">
        <v>0.18241544170575322</v>
      </c>
      <c r="BC109">
        <v>0.18241544170575322</v>
      </c>
      <c r="BD109">
        <v>0.18241544170575322</v>
      </c>
      <c r="BE109">
        <v>0.17366968717733555</v>
      </c>
      <c r="BF109">
        <v>0.17366968717733555</v>
      </c>
      <c r="BG109">
        <v>0.17366968717733555</v>
      </c>
      <c r="BH109">
        <v>0.16599769380979551</v>
      </c>
      <c r="BI109">
        <v>0.16599769380979551</v>
      </c>
      <c r="BJ109">
        <v>0.16273649126915685</v>
      </c>
      <c r="BK109">
        <v>0.15810512837193283</v>
      </c>
      <c r="BL109">
        <v>0.15150198388169431</v>
      </c>
      <c r="BM109">
        <v>0.14599810335202051</v>
      </c>
      <c r="BN109">
        <v>0.13066326542358006</v>
      </c>
      <c r="BO109">
        <v>9.3390369452561475E-2</v>
      </c>
      <c r="BP109">
        <v>5.9451258065768627E-2</v>
      </c>
      <c r="BQ109">
        <v>1.7039555023111969E-2</v>
      </c>
      <c r="BR109">
        <v>1.5071173182601792E-3</v>
      </c>
      <c r="BS109">
        <v>0</v>
      </c>
      <c r="BT109">
        <v>5.3644509592124662E-2</v>
      </c>
      <c r="BU109">
        <v>3.4930137102825332E-2</v>
      </c>
    </row>
    <row r="110" spans="1:73" x14ac:dyDescent="0.25">
      <c r="A110">
        <v>1495</v>
      </c>
      <c r="B110">
        <v>889.58716211208025</v>
      </c>
      <c r="C110">
        <v>2.449105580998266E-3</v>
      </c>
      <c r="D110">
        <v>-10</v>
      </c>
      <c r="E110">
        <v>737.5</v>
      </c>
      <c r="F110">
        <v>-757.5</v>
      </c>
      <c r="G110">
        <v>0</v>
      </c>
      <c r="H110">
        <v>1.4372239223934215E-3</v>
      </c>
      <c r="I110">
        <v>1.8589530544337558E-2</v>
      </c>
      <c r="J110">
        <v>6.3844867133584199E-2</v>
      </c>
      <c r="K110">
        <v>0.10761118778519992</v>
      </c>
      <c r="L110">
        <v>0.13814499560610444</v>
      </c>
      <c r="M110">
        <v>0.14969931312690743</v>
      </c>
      <c r="N110">
        <v>0.1505784754107477</v>
      </c>
      <c r="O110">
        <v>0.15546315528929341</v>
      </c>
      <c r="P110">
        <v>0.16322650359369187</v>
      </c>
      <c r="Q110">
        <v>0.17219550142098078</v>
      </c>
      <c r="R110">
        <v>0.17611879275833381</v>
      </c>
      <c r="S110">
        <v>0.17611879275833381</v>
      </c>
      <c r="T110">
        <v>0.17611879275833381</v>
      </c>
      <c r="U110">
        <v>0.17611879275833381</v>
      </c>
      <c r="V110">
        <v>0.18486454728675147</v>
      </c>
      <c r="W110">
        <v>0.18486454728675147</v>
      </c>
      <c r="X110">
        <v>0.18486454728675147</v>
      </c>
      <c r="Y110">
        <v>0.18486454728675147</v>
      </c>
      <c r="Z110">
        <v>0.18486454728675147</v>
      </c>
      <c r="AA110">
        <v>0.18486454728675147</v>
      </c>
      <c r="AB110">
        <v>0.18486454728675147</v>
      </c>
      <c r="AC110">
        <v>0.18486454728675147</v>
      </c>
      <c r="AD110">
        <v>0.18486454728675147</v>
      </c>
      <c r="AE110">
        <v>0.18486454728675147</v>
      </c>
      <c r="AF110">
        <v>0.18486454728675147</v>
      </c>
      <c r="AG110">
        <v>0.18486454728675147</v>
      </c>
      <c r="AH110">
        <v>0.18486454728675147</v>
      </c>
      <c r="AI110">
        <v>0.18486454728675147</v>
      </c>
      <c r="AJ110">
        <v>0.18486454728675147</v>
      </c>
      <c r="AK110">
        <v>0.18486454728675147</v>
      </c>
      <c r="AL110">
        <v>0.18486454728675147</v>
      </c>
      <c r="AM110">
        <v>0.18486454728675147</v>
      </c>
      <c r="AN110">
        <v>0.18486454728675147</v>
      </c>
      <c r="AO110">
        <v>0.18486454728675147</v>
      </c>
      <c r="AP110">
        <v>0.18486454728675147</v>
      </c>
      <c r="AQ110">
        <v>0.18486454728675147</v>
      </c>
      <c r="AR110">
        <v>0.18486454728675147</v>
      </c>
      <c r="AS110">
        <v>0.18486454728675147</v>
      </c>
      <c r="AT110">
        <v>0.18486454728675147</v>
      </c>
      <c r="AU110">
        <v>0.18486454728675147</v>
      </c>
      <c r="AV110">
        <v>0.18486454728675147</v>
      </c>
      <c r="AW110">
        <v>0.18486454728675147</v>
      </c>
      <c r="AX110">
        <v>0.18486454728675147</v>
      </c>
      <c r="AY110">
        <v>0.18486454728675147</v>
      </c>
      <c r="AZ110">
        <v>0.18486454728675147</v>
      </c>
      <c r="BA110">
        <v>0.18486454728675147</v>
      </c>
      <c r="BB110">
        <v>0.18486454728675147</v>
      </c>
      <c r="BC110">
        <v>0.18486454728675147</v>
      </c>
      <c r="BD110">
        <v>0.18486454728675147</v>
      </c>
      <c r="BE110">
        <v>0.17611879275833381</v>
      </c>
      <c r="BF110">
        <v>0.17611879275833381</v>
      </c>
      <c r="BG110">
        <v>0.17611879275833381</v>
      </c>
      <c r="BH110">
        <v>0.16844679939079377</v>
      </c>
      <c r="BI110">
        <v>0.16844679939079377</v>
      </c>
      <c r="BJ110">
        <v>0.1651855968501551</v>
      </c>
      <c r="BK110">
        <v>0.16055423395293109</v>
      </c>
      <c r="BL110">
        <v>0.15395108946269256</v>
      </c>
      <c r="BM110">
        <v>0.14844720893301877</v>
      </c>
      <c r="BN110">
        <v>0.13311237100457832</v>
      </c>
      <c r="BO110">
        <v>9.3390369452561475E-2</v>
      </c>
      <c r="BP110">
        <v>5.9451258065768627E-2</v>
      </c>
      <c r="BQ110">
        <v>1.7039555023111969E-2</v>
      </c>
      <c r="BR110">
        <v>1.5071173182601792E-3</v>
      </c>
      <c r="BS110">
        <v>0</v>
      </c>
      <c r="BT110">
        <v>4.5015808752804115E-2</v>
      </c>
      <c r="BU110">
        <v>3.8012804275928208E-2</v>
      </c>
    </row>
    <row r="111" spans="1:73" x14ac:dyDescent="0.25">
      <c r="A111">
        <v>1495</v>
      </c>
      <c r="B111">
        <v>871.13102071886294</v>
      </c>
      <c r="C111">
        <v>2.3982943274022677E-3</v>
      </c>
      <c r="D111">
        <v>0</v>
      </c>
      <c r="E111">
        <v>747.5</v>
      </c>
      <c r="F111">
        <v>-747.5</v>
      </c>
      <c r="G111">
        <v>0</v>
      </c>
      <c r="H111">
        <v>1.4372239223934215E-3</v>
      </c>
      <c r="I111">
        <v>1.8589530544337558E-2</v>
      </c>
      <c r="J111">
        <v>6.3844867133584199E-2</v>
      </c>
      <c r="K111">
        <v>0.10761118778519992</v>
      </c>
      <c r="L111">
        <v>0.1405432899335067</v>
      </c>
      <c r="M111">
        <v>0.1520976074543097</v>
      </c>
      <c r="N111">
        <v>0.15297676973814997</v>
      </c>
      <c r="O111">
        <v>0.15786144961669568</v>
      </c>
      <c r="P111">
        <v>0.16562479792109414</v>
      </c>
      <c r="Q111">
        <v>0.17459379574838305</v>
      </c>
      <c r="R111">
        <v>0.17851708708573608</v>
      </c>
      <c r="S111">
        <v>0.17851708708573608</v>
      </c>
      <c r="T111">
        <v>0.17851708708573608</v>
      </c>
      <c r="U111">
        <v>0.17851708708573608</v>
      </c>
      <c r="V111">
        <v>0.18726284161415374</v>
      </c>
      <c r="W111">
        <v>0.18726284161415374</v>
      </c>
      <c r="X111">
        <v>0.18726284161415374</v>
      </c>
      <c r="Y111">
        <v>0.18726284161415374</v>
      </c>
      <c r="Z111">
        <v>0.18726284161415374</v>
      </c>
      <c r="AA111">
        <v>0.18726284161415374</v>
      </c>
      <c r="AB111">
        <v>0.18726284161415374</v>
      </c>
      <c r="AC111">
        <v>0.18726284161415374</v>
      </c>
      <c r="AD111">
        <v>0.18726284161415374</v>
      </c>
      <c r="AE111">
        <v>0.18726284161415374</v>
      </c>
      <c r="AF111">
        <v>0.18726284161415374</v>
      </c>
      <c r="AG111">
        <v>0.18726284161415374</v>
      </c>
      <c r="AH111">
        <v>0.18726284161415374</v>
      </c>
      <c r="AI111">
        <v>0.18726284161415374</v>
      </c>
      <c r="AJ111">
        <v>0.18726284161415374</v>
      </c>
      <c r="AK111">
        <v>0.18726284161415374</v>
      </c>
      <c r="AL111">
        <v>0.18726284161415374</v>
      </c>
      <c r="AM111">
        <v>0.18726284161415374</v>
      </c>
      <c r="AN111">
        <v>0.18726284161415374</v>
      </c>
      <c r="AO111">
        <v>0.18726284161415374</v>
      </c>
      <c r="AP111">
        <v>0.18726284161415374</v>
      </c>
      <c r="AQ111">
        <v>0.18726284161415374</v>
      </c>
      <c r="AR111">
        <v>0.18726284161415374</v>
      </c>
      <c r="AS111">
        <v>0.18726284161415374</v>
      </c>
      <c r="AT111">
        <v>0.18726284161415374</v>
      </c>
      <c r="AU111">
        <v>0.18726284161415374</v>
      </c>
      <c r="AV111">
        <v>0.18726284161415374</v>
      </c>
      <c r="AW111">
        <v>0.18726284161415374</v>
      </c>
      <c r="AX111">
        <v>0.18726284161415374</v>
      </c>
      <c r="AY111">
        <v>0.18726284161415374</v>
      </c>
      <c r="AZ111">
        <v>0.18726284161415374</v>
      </c>
      <c r="BA111">
        <v>0.18726284161415374</v>
      </c>
      <c r="BB111">
        <v>0.18726284161415374</v>
      </c>
      <c r="BC111">
        <v>0.18726284161415374</v>
      </c>
      <c r="BD111">
        <v>0.18726284161415374</v>
      </c>
      <c r="BE111">
        <v>0.17851708708573608</v>
      </c>
      <c r="BF111">
        <v>0.17851708708573608</v>
      </c>
      <c r="BG111">
        <v>0.17851708708573608</v>
      </c>
      <c r="BH111">
        <v>0.17084509371819603</v>
      </c>
      <c r="BI111">
        <v>0.17084509371819603</v>
      </c>
      <c r="BJ111">
        <v>0.16758389117755737</v>
      </c>
      <c r="BK111">
        <v>0.16295252828033335</v>
      </c>
      <c r="BL111">
        <v>0.15634938379009483</v>
      </c>
      <c r="BM111">
        <v>0.15084550326042104</v>
      </c>
      <c r="BN111">
        <v>0.13551066533198058</v>
      </c>
      <c r="BO111">
        <v>9.3390369452561475E-2</v>
      </c>
      <c r="BP111">
        <v>5.9451258065768627E-2</v>
      </c>
      <c r="BQ111">
        <v>1.7039555023111969E-2</v>
      </c>
      <c r="BR111">
        <v>1.5071173182601792E-3</v>
      </c>
      <c r="BS111">
        <v>0</v>
      </c>
      <c r="BT111">
        <v>4.0691588123761058E-2</v>
      </c>
      <c r="BU111">
        <v>4.3751890326991255E-2</v>
      </c>
    </row>
    <row r="112" spans="1:73" x14ac:dyDescent="0.25">
      <c r="A112">
        <v>1495</v>
      </c>
      <c r="B112">
        <v>840.12696575224072</v>
      </c>
      <c r="C112">
        <v>2.312937650410604E-3</v>
      </c>
      <c r="D112">
        <v>10</v>
      </c>
      <c r="E112">
        <v>757.5</v>
      </c>
      <c r="F112">
        <v>-737.5</v>
      </c>
      <c r="G112">
        <v>0</v>
      </c>
      <c r="H112">
        <v>1.4372239223934215E-3</v>
      </c>
      <c r="I112">
        <v>1.8589530544337558E-2</v>
      </c>
      <c r="J112">
        <v>6.3844867133584199E-2</v>
      </c>
      <c r="K112">
        <v>0.10761118778519992</v>
      </c>
      <c r="L112">
        <v>0.14285622758391731</v>
      </c>
      <c r="M112">
        <v>0.1544105451047203</v>
      </c>
      <c r="N112">
        <v>0.15528970738856057</v>
      </c>
      <c r="O112">
        <v>0.16017438726710628</v>
      </c>
      <c r="P112">
        <v>0.16793773557150474</v>
      </c>
      <c r="Q112">
        <v>0.17690673339879365</v>
      </c>
      <c r="R112">
        <v>0.18083002473614668</v>
      </c>
      <c r="S112">
        <v>0.18083002473614668</v>
      </c>
      <c r="T112">
        <v>0.18083002473614668</v>
      </c>
      <c r="U112">
        <v>0.18083002473614668</v>
      </c>
      <c r="V112">
        <v>0.18957577926456434</v>
      </c>
      <c r="W112">
        <v>0.18957577926456434</v>
      </c>
      <c r="X112">
        <v>0.18957577926456434</v>
      </c>
      <c r="Y112">
        <v>0.18957577926456434</v>
      </c>
      <c r="Z112">
        <v>0.18957577926456434</v>
      </c>
      <c r="AA112">
        <v>0.18957577926456434</v>
      </c>
      <c r="AB112">
        <v>0.18957577926456434</v>
      </c>
      <c r="AC112">
        <v>0.18957577926456434</v>
      </c>
      <c r="AD112">
        <v>0.18957577926456434</v>
      </c>
      <c r="AE112">
        <v>0.18957577926456434</v>
      </c>
      <c r="AF112">
        <v>0.18957577926456434</v>
      </c>
      <c r="AG112">
        <v>0.18957577926456434</v>
      </c>
      <c r="AH112">
        <v>0.18957577926456434</v>
      </c>
      <c r="AI112">
        <v>0.18957577926456434</v>
      </c>
      <c r="AJ112">
        <v>0.18957577926456434</v>
      </c>
      <c r="AK112">
        <v>0.18957577926456434</v>
      </c>
      <c r="AL112">
        <v>0.18957577926456434</v>
      </c>
      <c r="AM112">
        <v>0.18957577926456434</v>
      </c>
      <c r="AN112">
        <v>0.18957577926456434</v>
      </c>
      <c r="AO112">
        <v>0.18957577926456434</v>
      </c>
      <c r="AP112">
        <v>0.18957577926456434</v>
      </c>
      <c r="AQ112">
        <v>0.18957577926456434</v>
      </c>
      <c r="AR112">
        <v>0.18957577926456434</v>
      </c>
      <c r="AS112">
        <v>0.18957577926456434</v>
      </c>
      <c r="AT112">
        <v>0.18957577926456434</v>
      </c>
      <c r="AU112">
        <v>0.18957577926456434</v>
      </c>
      <c r="AV112">
        <v>0.18957577926456434</v>
      </c>
      <c r="AW112">
        <v>0.18957577926456434</v>
      </c>
      <c r="AX112">
        <v>0.18957577926456434</v>
      </c>
      <c r="AY112">
        <v>0.18957577926456434</v>
      </c>
      <c r="AZ112">
        <v>0.18957577926456434</v>
      </c>
      <c r="BA112">
        <v>0.18957577926456434</v>
      </c>
      <c r="BB112">
        <v>0.18957577926456434</v>
      </c>
      <c r="BC112">
        <v>0.18957577926456434</v>
      </c>
      <c r="BD112">
        <v>0.18957577926456434</v>
      </c>
      <c r="BE112">
        <v>0.18083002473614668</v>
      </c>
      <c r="BF112">
        <v>0.18083002473614668</v>
      </c>
      <c r="BG112">
        <v>0.18083002473614668</v>
      </c>
      <c r="BH112">
        <v>0.17315803136860664</v>
      </c>
      <c r="BI112">
        <v>0.17315803136860664</v>
      </c>
      <c r="BJ112">
        <v>0.16989682882796797</v>
      </c>
      <c r="BK112">
        <v>0.16526546593074395</v>
      </c>
      <c r="BL112">
        <v>0.15866232144050543</v>
      </c>
      <c r="BM112">
        <v>0.15315844091083164</v>
      </c>
      <c r="BN112">
        <v>0.13782360298239119</v>
      </c>
      <c r="BO112">
        <v>9.5703307102972077E-2</v>
      </c>
      <c r="BP112">
        <v>5.9451258065768627E-2</v>
      </c>
      <c r="BQ112">
        <v>1.7039555023111969E-2</v>
      </c>
      <c r="BR112">
        <v>1.5071173182601792E-3</v>
      </c>
      <c r="BS112">
        <v>0</v>
      </c>
      <c r="BT112">
        <v>3.6367367494718028E-2</v>
      </c>
      <c r="BU112">
        <v>4.9490976378054302E-2</v>
      </c>
    </row>
    <row r="113" spans="1:73" x14ac:dyDescent="0.25">
      <c r="A113">
        <v>1495</v>
      </c>
      <c r="B113">
        <v>887.71639227328421</v>
      </c>
      <c r="C113">
        <v>2.4439551999585031E-3</v>
      </c>
      <c r="D113">
        <v>20</v>
      </c>
      <c r="E113">
        <v>767.5</v>
      </c>
      <c r="F113">
        <v>-727.5</v>
      </c>
      <c r="G113">
        <v>0</v>
      </c>
      <c r="H113">
        <v>1.4372239223934215E-3</v>
      </c>
      <c r="I113">
        <v>1.8589530544337558E-2</v>
      </c>
      <c r="J113">
        <v>6.3844867133584199E-2</v>
      </c>
      <c r="K113">
        <v>0.10761118778519992</v>
      </c>
      <c r="L113">
        <v>0.1453001827838758</v>
      </c>
      <c r="M113">
        <v>0.15685450030467879</v>
      </c>
      <c r="N113">
        <v>0.15773366258851906</v>
      </c>
      <c r="O113">
        <v>0.16261834246706477</v>
      </c>
      <c r="P113">
        <v>0.17038169077146323</v>
      </c>
      <c r="Q113">
        <v>0.17935068859875214</v>
      </c>
      <c r="R113">
        <v>0.18327397993610517</v>
      </c>
      <c r="S113">
        <v>0.18327397993610517</v>
      </c>
      <c r="T113">
        <v>0.18327397993610517</v>
      </c>
      <c r="U113">
        <v>0.18327397993610517</v>
      </c>
      <c r="V113">
        <v>0.19201973446452283</v>
      </c>
      <c r="W113">
        <v>0.19201973446452283</v>
      </c>
      <c r="X113">
        <v>0.19201973446452283</v>
      </c>
      <c r="Y113">
        <v>0.19201973446452283</v>
      </c>
      <c r="Z113">
        <v>0.19201973446452283</v>
      </c>
      <c r="AA113">
        <v>0.19201973446452283</v>
      </c>
      <c r="AB113">
        <v>0.19201973446452283</v>
      </c>
      <c r="AC113">
        <v>0.19201973446452283</v>
      </c>
      <c r="AD113">
        <v>0.19201973446452283</v>
      </c>
      <c r="AE113">
        <v>0.19201973446452283</v>
      </c>
      <c r="AF113">
        <v>0.19201973446452283</v>
      </c>
      <c r="AG113">
        <v>0.19201973446452283</v>
      </c>
      <c r="AH113">
        <v>0.19201973446452283</v>
      </c>
      <c r="AI113">
        <v>0.19201973446452283</v>
      </c>
      <c r="AJ113">
        <v>0.19201973446452283</v>
      </c>
      <c r="AK113">
        <v>0.19201973446452283</v>
      </c>
      <c r="AL113">
        <v>0.19201973446452283</v>
      </c>
      <c r="AM113">
        <v>0.19201973446452283</v>
      </c>
      <c r="AN113">
        <v>0.19201973446452283</v>
      </c>
      <c r="AO113">
        <v>0.19201973446452283</v>
      </c>
      <c r="AP113">
        <v>0.19201973446452283</v>
      </c>
      <c r="AQ113">
        <v>0.19201973446452283</v>
      </c>
      <c r="AR113">
        <v>0.19201973446452283</v>
      </c>
      <c r="AS113">
        <v>0.19201973446452283</v>
      </c>
      <c r="AT113">
        <v>0.19201973446452283</v>
      </c>
      <c r="AU113">
        <v>0.19201973446452283</v>
      </c>
      <c r="AV113">
        <v>0.19201973446452283</v>
      </c>
      <c r="AW113">
        <v>0.19201973446452283</v>
      </c>
      <c r="AX113">
        <v>0.19201973446452283</v>
      </c>
      <c r="AY113">
        <v>0.19201973446452283</v>
      </c>
      <c r="AZ113">
        <v>0.19201973446452283</v>
      </c>
      <c r="BA113">
        <v>0.19201973446452283</v>
      </c>
      <c r="BB113">
        <v>0.19201973446452283</v>
      </c>
      <c r="BC113">
        <v>0.19201973446452283</v>
      </c>
      <c r="BD113">
        <v>0.19201973446452283</v>
      </c>
      <c r="BE113">
        <v>0.18327397993610517</v>
      </c>
      <c r="BF113">
        <v>0.18327397993610517</v>
      </c>
      <c r="BG113">
        <v>0.18327397993610517</v>
      </c>
      <c r="BH113">
        <v>0.17560198656856513</v>
      </c>
      <c r="BI113">
        <v>0.17560198656856513</v>
      </c>
      <c r="BJ113">
        <v>0.17234078402792646</v>
      </c>
      <c r="BK113">
        <v>0.16770942113070245</v>
      </c>
      <c r="BL113">
        <v>0.16110627664046392</v>
      </c>
      <c r="BM113">
        <v>0.15560239611079013</v>
      </c>
      <c r="BN113">
        <v>0.14026755818234968</v>
      </c>
      <c r="BO113">
        <v>9.8147262302930582E-2</v>
      </c>
      <c r="BP113">
        <v>5.9451258065768627E-2</v>
      </c>
      <c r="BQ113">
        <v>1.7039555023111969E-2</v>
      </c>
      <c r="BR113">
        <v>1.5071173182601792E-3</v>
      </c>
      <c r="BS113">
        <v>0</v>
      </c>
      <c r="BT113">
        <v>3.4927676087638693E-2</v>
      </c>
      <c r="BU113">
        <v>6.1304908057221136E-2</v>
      </c>
    </row>
    <row r="114" spans="1:73" x14ac:dyDescent="0.25">
      <c r="A114">
        <v>1495</v>
      </c>
      <c r="B114">
        <v>875.3351384197324</v>
      </c>
      <c r="C114">
        <v>2.40986860428361E-3</v>
      </c>
      <c r="D114">
        <v>30</v>
      </c>
      <c r="E114">
        <v>777.5</v>
      </c>
      <c r="F114">
        <v>-717.5</v>
      </c>
      <c r="G114">
        <v>0</v>
      </c>
      <c r="H114">
        <v>1.4372239223934215E-3</v>
      </c>
      <c r="I114">
        <v>1.8589530544337558E-2</v>
      </c>
      <c r="J114">
        <v>6.3844867133584199E-2</v>
      </c>
      <c r="K114">
        <v>0.10761118778519992</v>
      </c>
      <c r="L114">
        <v>0.1453001827838758</v>
      </c>
      <c r="M114">
        <v>0.15926436890896239</v>
      </c>
      <c r="N114">
        <v>0.16014353119280267</v>
      </c>
      <c r="O114">
        <v>0.16502821107134838</v>
      </c>
      <c r="P114">
        <v>0.17279155937574683</v>
      </c>
      <c r="Q114">
        <v>0.18176055720303574</v>
      </c>
      <c r="R114">
        <v>0.18568384854038877</v>
      </c>
      <c r="S114">
        <v>0.18568384854038877</v>
      </c>
      <c r="T114">
        <v>0.18568384854038877</v>
      </c>
      <c r="U114">
        <v>0.18568384854038877</v>
      </c>
      <c r="V114">
        <v>0.19442960306880644</v>
      </c>
      <c r="W114">
        <v>0.19442960306880644</v>
      </c>
      <c r="X114">
        <v>0.19442960306880644</v>
      </c>
      <c r="Y114">
        <v>0.19442960306880644</v>
      </c>
      <c r="Z114">
        <v>0.19442960306880644</v>
      </c>
      <c r="AA114">
        <v>0.19442960306880644</v>
      </c>
      <c r="AB114">
        <v>0.19442960306880644</v>
      </c>
      <c r="AC114">
        <v>0.19442960306880644</v>
      </c>
      <c r="AD114">
        <v>0.19442960306880644</v>
      </c>
      <c r="AE114">
        <v>0.19442960306880644</v>
      </c>
      <c r="AF114">
        <v>0.19442960306880644</v>
      </c>
      <c r="AG114">
        <v>0.19442960306880644</v>
      </c>
      <c r="AH114">
        <v>0.19442960306880644</v>
      </c>
      <c r="AI114">
        <v>0.19442960306880644</v>
      </c>
      <c r="AJ114">
        <v>0.19442960306880644</v>
      </c>
      <c r="AK114">
        <v>0.19442960306880644</v>
      </c>
      <c r="AL114">
        <v>0.19442960306880644</v>
      </c>
      <c r="AM114">
        <v>0.19442960306880644</v>
      </c>
      <c r="AN114">
        <v>0.19442960306880644</v>
      </c>
      <c r="AO114">
        <v>0.19442960306880644</v>
      </c>
      <c r="AP114">
        <v>0.19442960306880644</v>
      </c>
      <c r="AQ114">
        <v>0.19442960306880644</v>
      </c>
      <c r="AR114">
        <v>0.19442960306880644</v>
      </c>
      <c r="AS114">
        <v>0.19442960306880644</v>
      </c>
      <c r="AT114">
        <v>0.19442960306880644</v>
      </c>
      <c r="AU114">
        <v>0.19442960306880644</v>
      </c>
      <c r="AV114">
        <v>0.19442960306880644</v>
      </c>
      <c r="AW114">
        <v>0.19442960306880644</v>
      </c>
      <c r="AX114">
        <v>0.19442960306880644</v>
      </c>
      <c r="AY114">
        <v>0.19442960306880644</v>
      </c>
      <c r="AZ114">
        <v>0.19442960306880644</v>
      </c>
      <c r="BA114">
        <v>0.19442960306880644</v>
      </c>
      <c r="BB114">
        <v>0.19442960306880644</v>
      </c>
      <c r="BC114">
        <v>0.19442960306880644</v>
      </c>
      <c r="BD114">
        <v>0.19442960306880644</v>
      </c>
      <c r="BE114">
        <v>0.18568384854038877</v>
      </c>
      <c r="BF114">
        <v>0.18568384854038877</v>
      </c>
      <c r="BG114">
        <v>0.18568384854038877</v>
      </c>
      <c r="BH114">
        <v>0.17801185517284873</v>
      </c>
      <c r="BI114">
        <v>0.17801185517284873</v>
      </c>
      <c r="BJ114">
        <v>0.17475065263221007</v>
      </c>
      <c r="BK114">
        <v>0.17011928973498605</v>
      </c>
      <c r="BL114">
        <v>0.16351614524474753</v>
      </c>
      <c r="BM114">
        <v>0.15801226471507374</v>
      </c>
      <c r="BN114">
        <v>0.14267742678663328</v>
      </c>
      <c r="BO114">
        <v>0.10055713090721419</v>
      </c>
      <c r="BP114">
        <v>6.1861126670052238E-2</v>
      </c>
      <c r="BQ114">
        <v>1.7039555023111969E-2</v>
      </c>
      <c r="BR114">
        <v>1.5071173182601792E-3</v>
      </c>
      <c r="BS114">
        <v>0</v>
      </c>
      <c r="BT114">
        <v>3.4598648286800288E-2</v>
      </c>
      <c r="BU114">
        <v>7.7068491844428891E-2</v>
      </c>
    </row>
    <row r="115" spans="1:73" x14ac:dyDescent="0.25">
      <c r="A115">
        <v>1479</v>
      </c>
      <c r="B115">
        <v>582.69078245647063</v>
      </c>
      <c r="C115">
        <v>1.6041949660359309E-3</v>
      </c>
      <c r="D115">
        <v>40</v>
      </c>
      <c r="E115">
        <v>779.5</v>
      </c>
      <c r="F115">
        <v>-699.5</v>
      </c>
      <c r="G115">
        <v>0</v>
      </c>
      <c r="H115">
        <v>1.4372239223934215E-3</v>
      </c>
      <c r="I115">
        <v>1.8589530544337558E-2</v>
      </c>
      <c r="J115">
        <v>6.3844867133584199E-2</v>
      </c>
      <c r="K115">
        <v>0.10761118778519992</v>
      </c>
      <c r="L115">
        <v>0.1453001827838758</v>
      </c>
      <c r="M115">
        <v>0.16086856387499832</v>
      </c>
      <c r="N115">
        <v>0.16174772615883859</v>
      </c>
      <c r="O115">
        <v>0.1666324060373843</v>
      </c>
      <c r="P115">
        <v>0.17439575434178275</v>
      </c>
      <c r="Q115">
        <v>0.18336475216907167</v>
      </c>
      <c r="R115">
        <v>0.1872880435064247</v>
      </c>
      <c r="S115">
        <v>0.1872880435064247</v>
      </c>
      <c r="T115">
        <v>0.1872880435064247</v>
      </c>
      <c r="U115">
        <v>0.1872880435064247</v>
      </c>
      <c r="V115">
        <v>0.19603379803484236</v>
      </c>
      <c r="W115">
        <v>0.19603379803484236</v>
      </c>
      <c r="X115">
        <v>0.19603379803484236</v>
      </c>
      <c r="Y115">
        <v>0.19603379803484236</v>
      </c>
      <c r="Z115">
        <v>0.19603379803484236</v>
      </c>
      <c r="AA115">
        <v>0.19603379803484236</v>
      </c>
      <c r="AB115">
        <v>0.19603379803484236</v>
      </c>
      <c r="AC115">
        <v>0.19603379803484236</v>
      </c>
      <c r="AD115">
        <v>0.19603379803484236</v>
      </c>
      <c r="AE115">
        <v>0.19603379803484236</v>
      </c>
      <c r="AF115">
        <v>0.19603379803484236</v>
      </c>
      <c r="AG115">
        <v>0.19603379803484236</v>
      </c>
      <c r="AH115">
        <v>0.19603379803484236</v>
      </c>
      <c r="AI115">
        <v>0.19603379803484236</v>
      </c>
      <c r="AJ115">
        <v>0.19603379803484236</v>
      </c>
      <c r="AK115">
        <v>0.19603379803484236</v>
      </c>
      <c r="AL115">
        <v>0.19603379803484236</v>
      </c>
      <c r="AM115">
        <v>0.19603379803484236</v>
      </c>
      <c r="AN115">
        <v>0.19603379803484236</v>
      </c>
      <c r="AO115">
        <v>0.19603379803484236</v>
      </c>
      <c r="AP115">
        <v>0.19603379803484236</v>
      </c>
      <c r="AQ115">
        <v>0.19603379803484236</v>
      </c>
      <c r="AR115">
        <v>0.19603379803484236</v>
      </c>
      <c r="AS115">
        <v>0.19603379803484236</v>
      </c>
      <c r="AT115">
        <v>0.19603379803484236</v>
      </c>
      <c r="AU115">
        <v>0.19603379803484236</v>
      </c>
      <c r="AV115">
        <v>0.19603379803484236</v>
      </c>
      <c r="AW115">
        <v>0.19603379803484236</v>
      </c>
      <c r="AX115">
        <v>0.19603379803484236</v>
      </c>
      <c r="AY115">
        <v>0.19603379803484236</v>
      </c>
      <c r="AZ115">
        <v>0.19603379803484236</v>
      </c>
      <c r="BA115">
        <v>0.19603379803484236</v>
      </c>
      <c r="BB115">
        <v>0.19603379803484236</v>
      </c>
      <c r="BC115">
        <v>0.19603379803484236</v>
      </c>
      <c r="BD115">
        <v>0.19603379803484236</v>
      </c>
      <c r="BE115">
        <v>0.1872880435064247</v>
      </c>
      <c r="BF115">
        <v>0.1872880435064247</v>
      </c>
      <c r="BG115">
        <v>0.1872880435064247</v>
      </c>
      <c r="BH115">
        <v>0.17961605013888465</v>
      </c>
      <c r="BI115">
        <v>0.17961605013888465</v>
      </c>
      <c r="BJ115">
        <v>0.17635484759824599</v>
      </c>
      <c r="BK115">
        <v>0.17172348470102197</v>
      </c>
      <c r="BL115">
        <v>0.16512034021078345</v>
      </c>
      <c r="BM115">
        <v>0.15961645968110966</v>
      </c>
      <c r="BN115">
        <v>0.1442816217526692</v>
      </c>
      <c r="BO115">
        <v>0.10216132587325012</v>
      </c>
      <c r="BP115">
        <v>6.3465321636088173E-2</v>
      </c>
      <c r="BQ115">
        <v>1.7039555023111969E-2</v>
      </c>
      <c r="BR115">
        <v>1.5071173182601792E-3</v>
      </c>
      <c r="BS115">
        <v>0</v>
      </c>
      <c r="BT115">
        <v>3.2732187932604129E-2</v>
      </c>
      <c r="BU115">
        <v>8.0221208601870431E-2</v>
      </c>
    </row>
    <row r="116" spans="1:73" x14ac:dyDescent="0.25">
      <c r="A116">
        <v>1454</v>
      </c>
      <c r="B116">
        <v>363.77196792389958</v>
      </c>
      <c r="C116">
        <v>1.0014937206803993E-3</v>
      </c>
      <c r="D116">
        <v>30</v>
      </c>
      <c r="E116">
        <v>757</v>
      </c>
      <c r="F116">
        <v>-697</v>
      </c>
      <c r="G116">
        <v>0</v>
      </c>
      <c r="H116">
        <v>1.4372239223934215E-3</v>
      </c>
      <c r="I116">
        <v>1.8589530544337558E-2</v>
      </c>
      <c r="J116">
        <v>6.3844867133584199E-2</v>
      </c>
      <c r="K116">
        <v>0.10761118778519992</v>
      </c>
      <c r="L116">
        <v>0.1453001827838758</v>
      </c>
      <c r="M116">
        <v>0.16187005759567871</v>
      </c>
      <c r="N116">
        <v>0.16274921987951899</v>
      </c>
      <c r="O116">
        <v>0.1676338997580647</v>
      </c>
      <c r="P116">
        <v>0.17539724806246315</v>
      </c>
      <c r="Q116">
        <v>0.18436624588975206</v>
      </c>
      <c r="R116">
        <v>0.18828953722710509</v>
      </c>
      <c r="S116">
        <v>0.18828953722710509</v>
      </c>
      <c r="T116">
        <v>0.18828953722710509</v>
      </c>
      <c r="U116">
        <v>0.18828953722710509</v>
      </c>
      <c r="V116">
        <v>0.19703529175552276</v>
      </c>
      <c r="W116">
        <v>0.19703529175552276</v>
      </c>
      <c r="X116">
        <v>0.19703529175552276</v>
      </c>
      <c r="Y116">
        <v>0.19703529175552276</v>
      </c>
      <c r="Z116">
        <v>0.19703529175552276</v>
      </c>
      <c r="AA116">
        <v>0.19703529175552276</v>
      </c>
      <c r="AB116">
        <v>0.19703529175552276</v>
      </c>
      <c r="AC116">
        <v>0.19703529175552276</v>
      </c>
      <c r="AD116">
        <v>0.19703529175552276</v>
      </c>
      <c r="AE116">
        <v>0.19703529175552276</v>
      </c>
      <c r="AF116">
        <v>0.19703529175552276</v>
      </c>
      <c r="AG116">
        <v>0.19703529175552276</v>
      </c>
      <c r="AH116">
        <v>0.19703529175552276</v>
      </c>
      <c r="AI116">
        <v>0.19703529175552276</v>
      </c>
      <c r="AJ116">
        <v>0.19703529175552276</v>
      </c>
      <c r="AK116">
        <v>0.19703529175552276</v>
      </c>
      <c r="AL116">
        <v>0.19703529175552276</v>
      </c>
      <c r="AM116">
        <v>0.19703529175552276</v>
      </c>
      <c r="AN116">
        <v>0.19703529175552276</v>
      </c>
      <c r="AO116">
        <v>0.19703529175552276</v>
      </c>
      <c r="AP116">
        <v>0.19703529175552276</v>
      </c>
      <c r="AQ116">
        <v>0.19703529175552276</v>
      </c>
      <c r="AR116">
        <v>0.19703529175552276</v>
      </c>
      <c r="AS116">
        <v>0.19703529175552276</v>
      </c>
      <c r="AT116">
        <v>0.19703529175552276</v>
      </c>
      <c r="AU116">
        <v>0.19703529175552276</v>
      </c>
      <c r="AV116">
        <v>0.19703529175552276</v>
      </c>
      <c r="AW116">
        <v>0.19703529175552276</v>
      </c>
      <c r="AX116">
        <v>0.19703529175552276</v>
      </c>
      <c r="AY116">
        <v>0.19703529175552276</v>
      </c>
      <c r="AZ116">
        <v>0.19703529175552276</v>
      </c>
      <c r="BA116">
        <v>0.19703529175552276</v>
      </c>
      <c r="BB116">
        <v>0.19703529175552276</v>
      </c>
      <c r="BC116">
        <v>0.19703529175552276</v>
      </c>
      <c r="BD116">
        <v>0.19703529175552276</v>
      </c>
      <c r="BE116">
        <v>0.18828953722710509</v>
      </c>
      <c r="BF116">
        <v>0.18828953722710509</v>
      </c>
      <c r="BG116">
        <v>0.18828953722710509</v>
      </c>
      <c r="BH116">
        <v>0.18061754385956505</v>
      </c>
      <c r="BI116">
        <v>0.18061754385956505</v>
      </c>
      <c r="BJ116">
        <v>0.17735634131892639</v>
      </c>
      <c r="BK116">
        <v>0.17272497842170237</v>
      </c>
      <c r="BL116">
        <v>0.16612183393146385</v>
      </c>
      <c r="BM116">
        <v>0.16061795340179005</v>
      </c>
      <c r="BN116">
        <v>0.1452831154733496</v>
      </c>
      <c r="BO116">
        <v>0.10316281959393052</v>
      </c>
      <c r="BP116">
        <v>6.3465321636088173E-2</v>
      </c>
      <c r="BQ116">
        <v>1.7039555023111969E-2</v>
      </c>
      <c r="BR116">
        <v>1.5071173182601792E-3</v>
      </c>
      <c r="BS116">
        <v>0</v>
      </c>
      <c r="BT116">
        <v>3.2275163243368932E-2</v>
      </c>
      <c r="BU116">
        <v>4.9204022075501147E-2</v>
      </c>
    </row>
    <row r="117" spans="1:73" x14ac:dyDescent="0.25">
      <c r="A117">
        <v>1437</v>
      </c>
      <c r="B117">
        <v>243.43601913427278</v>
      </c>
      <c r="C117">
        <v>6.7019909736808019E-4</v>
      </c>
      <c r="D117">
        <v>20</v>
      </c>
      <c r="E117">
        <v>738.5</v>
      </c>
      <c r="F117">
        <v>-698.5</v>
      </c>
      <c r="G117">
        <v>0</v>
      </c>
      <c r="H117">
        <v>1.4372239223934215E-3</v>
      </c>
      <c r="I117">
        <v>1.8589530544337558E-2</v>
      </c>
      <c r="J117">
        <v>6.3844867133584199E-2</v>
      </c>
      <c r="K117">
        <v>0.10761118778519992</v>
      </c>
      <c r="L117">
        <v>0.1453001827838758</v>
      </c>
      <c r="M117">
        <v>0.16254025669304678</v>
      </c>
      <c r="N117">
        <v>0.16341941897688705</v>
      </c>
      <c r="O117">
        <v>0.16830409885543277</v>
      </c>
      <c r="P117">
        <v>0.17606744715983122</v>
      </c>
      <c r="Q117">
        <v>0.18503644498712013</v>
      </c>
      <c r="R117">
        <v>0.18895973632447316</v>
      </c>
      <c r="S117">
        <v>0.18895973632447316</v>
      </c>
      <c r="T117">
        <v>0.18895973632447316</v>
      </c>
      <c r="U117">
        <v>0.18895973632447316</v>
      </c>
      <c r="V117">
        <v>0.19770549085289083</v>
      </c>
      <c r="W117">
        <v>0.19770549085289083</v>
      </c>
      <c r="X117">
        <v>0.19770549085289083</v>
      </c>
      <c r="Y117">
        <v>0.19770549085289083</v>
      </c>
      <c r="Z117">
        <v>0.19770549085289083</v>
      </c>
      <c r="AA117">
        <v>0.19770549085289083</v>
      </c>
      <c r="AB117">
        <v>0.19770549085289083</v>
      </c>
      <c r="AC117">
        <v>0.19770549085289083</v>
      </c>
      <c r="AD117">
        <v>0.19770549085289083</v>
      </c>
      <c r="AE117">
        <v>0.19770549085289083</v>
      </c>
      <c r="AF117">
        <v>0.19770549085289083</v>
      </c>
      <c r="AG117">
        <v>0.19770549085289083</v>
      </c>
      <c r="AH117">
        <v>0.19770549085289083</v>
      </c>
      <c r="AI117">
        <v>0.19770549085289083</v>
      </c>
      <c r="AJ117">
        <v>0.19770549085289083</v>
      </c>
      <c r="AK117">
        <v>0.19770549085289083</v>
      </c>
      <c r="AL117">
        <v>0.19770549085289083</v>
      </c>
      <c r="AM117">
        <v>0.19770549085289083</v>
      </c>
      <c r="AN117">
        <v>0.19770549085289083</v>
      </c>
      <c r="AO117">
        <v>0.19770549085289083</v>
      </c>
      <c r="AP117">
        <v>0.19770549085289083</v>
      </c>
      <c r="AQ117">
        <v>0.19770549085289083</v>
      </c>
      <c r="AR117">
        <v>0.19770549085289083</v>
      </c>
      <c r="AS117">
        <v>0.19770549085289083</v>
      </c>
      <c r="AT117">
        <v>0.19770549085289083</v>
      </c>
      <c r="AU117">
        <v>0.19770549085289083</v>
      </c>
      <c r="AV117">
        <v>0.19770549085289083</v>
      </c>
      <c r="AW117">
        <v>0.19770549085289083</v>
      </c>
      <c r="AX117">
        <v>0.19770549085289083</v>
      </c>
      <c r="AY117">
        <v>0.19770549085289083</v>
      </c>
      <c r="AZ117">
        <v>0.19770549085289083</v>
      </c>
      <c r="BA117">
        <v>0.19770549085289083</v>
      </c>
      <c r="BB117">
        <v>0.19770549085289083</v>
      </c>
      <c r="BC117">
        <v>0.19770549085289083</v>
      </c>
      <c r="BD117">
        <v>0.19770549085289083</v>
      </c>
      <c r="BE117">
        <v>0.18895973632447316</v>
      </c>
      <c r="BF117">
        <v>0.18895973632447316</v>
      </c>
      <c r="BG117">
        <v>0.18895973632447316</v>
      </c>
      <c r="BH117">
        <v>0.18128774295693312</v>
      </c>
      <c r="BI117">
        <v>0.18128774295693312</v>
      </c>
      <c r="BJ117">
        <v>0.17802654041629445</v>
      </c>
      <c r="BK117">
        <v>0.17339517751907044</v>
      </c>
      <c r="BL117">
        <v>0.16679203302883192</v>
      </c>
      <c r="BM117">
        <v>0.16128815249915812</v>
      </c>
      <c r="BN117">
        <v>0.14595331457071767</v>
      </c>
      <c r="BO117">
        <v>0.10316281959393052</v>
      </c>
      <c r="BP117">
        <v>6.3465321636088173E-2</v>
      </c>
      <c r="BQ117">
        <v>1.7039555023111969E-2</v>
      </c>
      <c r="BR117">
        <v>1.5071173182601792E-3</v>
      </c>
      <c r="BS117">
        <v>0</v>
      </c>
      <c r="BT117">
        <v>3.254937805691005E-2</v>
      </c>
      <c r="BU117">
        <v>3.8586712881034518E-2</v>
      </c>
    </row>
    <row r="118" spans="1:73" x14ac:dyDescent="0.25">
      <c r="A118">
        <v>1437</v>
      </c>
      <c r="B118">
        <v>264.89661470619347</v>
      </c>
      <c r="C118">
        <v>7.2928185690560553E-4</v>
      </c>
      <c r="D118">
        <v>10</v>
      </c>
      <c r="E118">
        <v>728.5</v>
      </c>
      <c r="F118">
        <v>-708.5</v>
      </c>
      <c r="G118">
        <v>0</v>
      </c>
      <c r="H118">
        <v>1.4372239223934215E-3</v>
      </c>
      <c r="I118">
        <v>1.8589530544337558E-2</v>
      </c>
      <c r="J118">
        <v>6.3844867133584199E-2</v>
      </c>
      <c r="K118">
        <v>0.10761118778519992</v>
      </c>
      <c r="L118">
        <v>0.1453001827838758</v>
      </c>
      <c r="M118">
        <v>0.16326953854995238</v>
      </c>
      <c r="N118">
        <v>0.16414870083379265</v>
      </c>
      <c r="O118">
        <v>0.16903338071233837</v>
      </c>
      <c r="P118">
        <v>0.17679672901673682</v>
      </c>
      <c r="Q118">
        <v>0.18576572684402573</v>
      </c>
      <c r="R118">
        <v>0.18968901818137876</v>
      </c>
      <c r="S118">
        <v>0.18968901818137876</v>
      </c>
      <c r="T118">
        <v>0.18968901818137876</v>
      </c>
      <c r="U118">
        <v>0.18968901818137876</v>
      </c>
      <c r="V118">
        <v>0.19843477270979643</v>
      </c>
      <c r="W118">
        <v>0.19843477270979643</v>
      </c>
      <c r="X118">
        <v>0.19843477270979643</v>
      </c>
      <c r="Y118">
        <v>0.19843477270979643</v>
      </c>
      <c r="Z118">
        <v>0.19843477270979643</v>
      </c>
      <c r="AA118">
        <v>0.19843477270979643</v>
      </c>
      <c r="AB118">
        <v>0.19843477270979643</v>
      </c>
      <c r="AC118">
        <v>0.19843477270979643</v>
      </c>
      <c r="AD118">
        <v>0.19843477270979643</v>
      </c>
      <c r="AE118">
        <v>0.19843477270979643</v>
      </c>
      <c r="AF118">
        <v>0.19843477270979643</v>
      </c>
      <c r="AG118">
        <v>0.19843477270979643</v>
      </c>
      <c r="AH118">
        <v>0.19843477270979643</v>
      </c>
      <c r="AI118">
        <v>0.19843477270979643</v>
      </c>
      <c r="AJ118">
        <v>0.19843477270979643</v>
      </c>
      <c r="AK118">
        <v>0.19843477270979643</v>
      </c>
      <c r="AL118">
        <v>0.19843477270979643</v>
      </c>
      <c r="AM118">
        <v>0.19843477270979643</v>
      </c>
      <c r="AN118">
        <v>0.19843477270979643</v>
      </c>
      <c r="AO118">
        <v>0.19843477270979643</v>
      </c>
      <c r="AP118">
        <v>0.19843477270979643</v>
      </c>
      <c r="AQ118">
        <v>0.19843477270979643</v>
      </c>
      <c r="AR118">
        <v>0.19843477270979643</v>
      </c>
      <c r="AS118">
        <v>0.19843477270979643</v>
      </c>
      <c r="AT118">
        <v>0.19843477270979643</v>
      </c>
      <c r="AU118">
        <v>0.19843477270979643</v>
      </c>
      <c r="AV118">
        <v>0.19843477270979643</v>
      </c>
      <c r="AW118">
        <v>0.19843477270979643</v>
      </c>
      <c r="AX118">
        <v>0.19843477270979643</v>
      </c>
      <c r="AY118">
        <v>0.19843477270979643</v>
      </c>
      <c r="AZ118">
        <v>0.19843477270979643</v>
      </c>
      <c r="BA118">
        <v>0.19843477270979643</v>
      </c>
      <c r="BB118">
        <v>0.19843477270979643</v>
      </c>
      <c r="BC118">
        <v>0.19843477270979643</v>
      </c>
      <c r="BD118">
        <v>0.19843477270979643</v>
      </c>
      <c r="BE118">
        <v>0.18968901818137876</v>
      </c>
      <c r="BF118">
        <v>0.18968901818137876</v>
      </c>
      <c r="BG118">
        <v>0.18968901818137876</v>
      </c>
      <c r="BH118">
        <v>0.18201702481383872</v>
      </c>
      <c r="BI118">
        <v>0.18201702481383872</v>
      </c>
      <c r="BJ118">
        <v>0.17875582227320005</v>
      </c>
      <c r="BK118">
        <v>0.17412445937597604</v>
      </c>
      <c r="BL118">
        <v>0.16752131488573752</v>
      </c>
      <c r="BM118">
        <v>0.16201743435606372</v>
      </c>
      <c r="BN118">
        <v>0.14668259642762327</v>
      </c>
      <c r="BO118">
        <v>0.10316281959393052</v>
      </c>
      <c r="BP118">
        <v>6.3465321636088173E-2</v>
      </c>
      <c r="BQ118">
        <v>1.7039555023111969E-2</v>
      </c>
      <c r="BR118">
        <v>1.5071173182601792E-3</v>
      </c>
      <c r="BS118">
        <v>0</v>
      </c>
      <c r="BT118">
        <v>3.4302523266045687E-2</v>
      </c>
      <c r="BU118">
        <v>3.5136120655582581E-2</v>
      </c>
    </row>
    <row r="119" spans="1:73" x14ac:dyDescent="0.25">
      <c r="A119">
        <v>1429</v>
      </c>
      <c r="B119">
        <v>310.72662956426876</v>
      </c>
      <c r="C119">
        <v>8.5545560350021299E-4</v>
      </c>
      <c r="D119">
        <v>0</v>
      </c>
      <c r="E119">
        <v>714.5</v>
      </c>
      <c r="F119">
        <v>-714.5</v>
      </c>
      <c r="G119">
        <v>0</v>
      </c>
      <c r="H119">
        <v>1.4372239223934215E-3</v>
      </c>
      <c r="I119">
        <v>1.8589530544337558E-2</v>
      </c>
      <c r="J119">
        <v>6.3844867133584199E-2</v>
      </c>
      <c r="K119">
        <v>0.10761118778519992</v>
      </c>
      <c r="L119">
        <v>0.1453001827838758</v>
      </c>
      <c r="M119">
        <v>0.16412499415345258</v>
      </c>
      <c r="N119">
        <v>0.16500415643729285</v>
      </c>
      <c r="O119">
        <v>0.16988883631583857</v>
      </c>
      <c r="P119">
        <v>0.17765218462023702</v>
      </c>
      <c r="Q119">
        <v>0.18662118244752593</v>
      </c>
      <c r="R119">
        <v>0.19054447378487896</v>
      </c>
      <c r="S119">
        <v>0.19054447378487896</v>
      </c>
      <c r="T119">
        <v>0.19054447378487896</v>
      </c>
      <c r="U119">
        <v>0.19054447378487896</v>
      </c>
      <c r="V119">
        <v>0.19929022831329662</v>
      </c>
      <c r="W119">
        <v>0.19929022831329662</v>
      </c>
      <c r="X119">
        <v>0.19929022831329662</v>
      </c>
      <c r="Y119">
        <v>0.19929022831329662</v>
      </c>
      <c r="Z119">
        <v>0.19929022831329662</v>
      </c>
      <c r="AA119">
        <v>0.19929022831329662</v>
      </c>
      <c r="AB119">
        <v>0.19929022831329662</v>
      </c>
      <c r="AC119">
        <v>0.19929022831329662</v>
      </c>
      <c r="AD119">
        <v>0.19929022831329662</v>
      </c>
      <c r="AE119">
        <v>0.19929022831329662</v>
      </c>
      <c r="AF119">
        <v>0.19929022831329662</v>
      </c>
      <c r="AG119">
        <v>0.19929022831329662</v>
      </c>
      <c r="AH119">
        <v>0.19929022831329662</v>
      </c>
      <c r="AI119">
        <v>0.19929022831329662</v>
      </c>
      <c r="AJ119">
        <v>0.19929022831329662</v>
      </c>
      <c r="AK119">
        <v>0.19929022831329662</v>
      </c>
      <c r="AL119">
        <v>0.19929022831329662</v>
      </c>
      <c r="AM119">
        <v>0.19929022831329662</v>
      </c>
      <c r="AN119">
        <v>0.19929022831329662</v>
      </c>
      <c r="AO119">
        <v>0.19929022831329662</v>
      </c>
      <c r="AP119">
        <v>0.19929022831329662</v>
      </c>
      <c r="AQ119">
        <v>0.19929022831329662</v>
      </c>
      <c r="AR119">
        <v>0.19929022831329662</v>
      </c>
      <c r="AS119">
        <v>0.19929022831329662</v>
      </c>
      <c r="AT119">
        <v>0.19929022831329662</v>
      </c>
      <c r="AU119">
        <v>0.19929022831329662</v>
      </c>
      <c r="AV119">
        <v>0.19929022831329662</v>
      </c>
      <c r="AW119">
        <v>0.19929022831329662</v>
      </c>
      <c r="AX119">
        <v>0.19929022831329662</v>
      </c>
      <c r="AY119">
        <v>0.19929022831329662</v>
      </c>
      <c r="AZ119">
        <v>0.19929022831329662</v>
      </c>
      <c r="BA119">
        <v>0.19929022831329662</v>
      </c>
      <c r="BB119">
        <v>0.19929022831329662</v>
      </c>
      <c r="BC119">
        <v>0.19929022831329662</v>
      </c>
      <c r="BD119">
        <v>0.19929022831329662</v>
      </c>
      <c r="BE119">
        <v>0.19054447378487896</v>
      </c>
      <c r="BF119">
        <v>0.19054447378487896</v>
      </c>
      <c r="BG119">
        <v>0.19054447378487896</v>
      </c>
      <c r="BH119">
        <v>0.18287248041733892</v>
      </c>
      <c r="BI119">
        <v>0.18287248041733892</v>
      </c>
      <c r="BJ119">
        <v>0.17961127787670025</v>
      </c>
      <c r="BK119">
        <v>0.17497991497947624</v>
      </c>
      <c r="BL119">
        <v>0.16837677048923771</v>
      </c>
      <c r="BM119">
        <v>0.16287288995956392</v>
      </c>
      <c r="BN119">
        <v>0.14668259642762327</v>
      </c>
      <c r="BO119">
        <v>0.10316281959393052</v>
      </c>
      <c r="BP119">
        <v>6.3465321636088173E-2</v>
      </c>
      <c r="BQ119">
        <v>1.7039555023111969E-2</v>
      </c>
      <c r="BR119">
        <v>1.5071173182601792E-3</v>
      </c>
      <c r="BS119">
        <v>0</v>
      </c>
      <c r="BT119">
        <v>3.4499939946548736E-2</v>
      </c>
      <c r="BU119">
        <v>3.225235091698106E-2</v>
      </c>
    </row>
    <row r="120" spans="1:73" x14ac:dyDescent="0.25">
      <c r="A120">
        <v>1429</v>
      </c>
      <c r="B120">
        <v>315.84223908172152</v>
      </c>
      <c r="C120">
        <v>8.6953929125224347E-4</v>
      </c>
      <c r="D120">
        <v>-10</v>
      </c>
      <c r="E120">
        <v>704.5</v>
      </c>
      <c r="F120">
        <v>-724.5</v>
      </c>
      <c r="G120">
        <v>0</v>
      </c>
      <c r="H120">
        <v>1.4372239223934215E-3</v>
      </c>
      <c r="I120">
        <v>1.8589530544337558E-2</v>
      </c>
      <c r="J120">
        <v>6.3844867133584199E-2</v>
      </c>
      <c r="K120">
        <v>0.10761118778519992</v>
      </c>
      <c r="L120">
        <v>0.14616972207512804</v>
      </c>
      <c r="M120">
        <v>0.16499453344470483</v>
      </c>
      <c r="N120">
        <v>0.1658736957285451</v>
      </c>
      <c r="O120">
        <v>0.17075837560709081</v>
      </c>
      <c r="P120">
        <v>0.17852172391148927</v>
      </c>
      <c r="Q120">
        <v>0.18749072173877818</v>
      </c>
      <c r="R120">
        <v>0.19141401307613121</v>
      </c>
      <c r="S120">
        <v>0.19141401307613121</v>
      </c>
      <c r="T120">
        <v>0.19141401307613121</v>
      </c>
      <c r="U120">
        <v>0.19141401307613121</v>
      </c>
      <c r="V120">
        <v>0.20015976760454887</v>
      </c>
      <c r="W120">
        <v>0.20015976760454887</v>
      </c>
      <c r="X120">
        <v>0.20015976760454887</v>
      </c>
      <c r="Y120">
        <v>0.20015976760454887</v>
      </c>
      <c r="Z120">
        <v>0.20015976760454887</v>
      </c>
      <c r="AA120">
        <v>0.20015976760454887</v>
      </c>
      <c r="AB120">
        <v>0.20015976760454887</v>
      </c>
      <c r="AC120">
        <v>0.20015976760454887</v>
      </c>
      <c r="AD120">
        <v>0.20015976760454887</v>
      </c>
      <c r="AE120">
        <v>0.20015976760454887</v>
      </c>
      <c r="AF120">
        <v>0.20015976760454887</v>
      </c>
      <c r="AG120">
        <v>0.20015976760454887</v>
      </c>
      <c r="AH120">
        <v>0.20015976760454887</v>
      </c>
      <c r="AI120">
        <v>0.20015976760454887</v>
      </c>
      <c r="AJ120">
        <v>0.20015976760454887</v>
      </c>
      <c r="AK120">
        <v>0.20015976760454887</v>
      </c>
      <c r="AL120">
        <v>0.20015976760454887</v>
      </c>
      <c r="AM120">
        <v>0.20015976760454887</v>
      </c>
      <c r="AN120">
        <v>0.20015976760454887</v>
      </c>
      <c r="AO120">
        <v>0.20015976760454887</v>
      </c>
      <c r="AP120">
        <v>0.20015976760454887</v>
      </c>
      <c r="AQ120">
        <v>0.20015976760454887</v>
      </c>
      <c r="AR120">
        <v>0.20015976760454887</v>
      </c>
      <c r="AS120">
        <v>0.20015976760454887</v>
      </c>
      <c r="AT120">
        <v>0.20015976760454887</v>
      </c>
      <c r="AU120">
        <v>0.20015976760454887</v>
      </c>
      <c r="AV120">
        <v>0.20015976760454887</v>
      </c>
      <c r="AW120">
        <v>0.20015976760454887</v>
      </c>
      <c r="AX120">
        <v>0.20015976760454887</v>
      </c>
      <c r="AY120">
        <v>0.20015976760454887</v>
      </c>
      <c r="AZ120">
        <v>0.20015976760454887</v>
      </c>
      <c r="BA120">
        <v>0.20015976760454887</v>
      </c>
      <c r="BB120">
        <v>0.20015976760454887</v>
      </c>
      <c r="BC120">
        <v>0.20015976760454887</v>
      </c>
      <c r="BD120">
        <v>0.20015976760454887</v>
      </c>
      <c r="BE120">
        <v>0.19141401307613121</v>
      </c>
      <c r="BF120">
        <v>0.19141401307613121</v>
      </c>
      <c r="BG120">
        <v>0.19141401307613121</v>
      </c>
      <c r="BH120">
        <v>0.18374201970859116</v>
      </c>
      <c r="BI120">
        <v>0.18374201970859116</v>
      </c>
      <c r="BJ120">
        <v>0.1804808171679525</v>
      </c>
      <c r="BK120">
        <v>0.17584945427072848</v>
      </c>
      <c r="BL120">
        <v>0.16924630978048996</v>
      </c>
      <c r="BM120">
        <v>0.16374242925081617</v>
      </c>
      <c r="BN120">
        <v>0.14668259642762327</v>
      </c>
      <c r="BO120">
        <v>0.10316281959393052</v>
      </c>
      <c r="BP120">
        <v>6.3465321636088173E-2</v>
      </c>
      <c r="BQ120">
        <v>1.7039555023111969E-2</v>
      </c>
      <c r="BR120">
        <v>1.5071173182601792E-3</v>
      </c>
      <c r="BS120">
        <v>0</v>
      </c>
      <c r="BT120">
        <v>3.4828967747387168E-2</v>
      </c>
      <c r="BU120">
        <v>3.0048524975412411E-2</v>
      </c>
    </row>
    <row r="121" spans="1:73" x14ac:dyDescent="0.25">
      <c r="A121">
        <v>1429</v>
      </c>
      <c r="B121">
        <v>305.01888896733379</v>
      </c>
      <c r="C121">
        <v>8.397417308790582E-4</v>
      </c>
      <c r="D121">
        <v>-20</v>
      </c>
      <c r="E121">
        <v>694.5</v>
      </c>
      <c r="F121">
        <v>-734.5</v>
      </c>
      <c r="G121">
        <v>0</v>
      </c>
      <c r="H121">
        <v>1.4372239223934215E-3</v>
      </c>
      <c r="I121">
        <v>1.8589530544337558E-2</v>
      </c>
      <c r="J121">
        <v>6.3844867133584199E-2</v>
      </c>
      <c r="K121">
        <v>0.10761118778519992</v>
      </c>
      <c r="L121">
        <v>0.1470094638060071</v>
      </c>
      <c r="M121">
        <v>0.16583427517558388</v>
      </c>
      <c r="N121">
        <v>0.16671343745942416</v>
      </c>
      <c r="O121">
        <v>0.17159811733796987</v>
      </c>
      <c r="P121">
        <v>0.17936146564236832</v>
      </c>
      <c r="Q121">
        <v>0.18833046346965723</v>
      </c>
      <c r="R121">
        <v>0.19225375480701026</v>
      </c>
      <c r="S121">
        <v>0.19225375480701026</v>
      </c>
      <c r="T121">
        <v>0.19225375480701026</v>
      </c>
      <c r="U121">
        <v>0.19225375480701026</v>
      </c>
      <c r="V121">
        <v>0.20099950933542793</v>
      </c>
      <c r="W121">
        <v>0.20099950933542793</v>
      </c>
      <c r="X121">
        <v>0.20099950933542793</v>
      </c>
      <c r="Y121">
        <v>0.20099950933542793</v>
      </c>
      <c r="Z121">
        <v>0.20099950933542793</v>
      </c>
      <c r="AA121">
        <v>0.20099950933542793</v>
      </c>
      <c r="AB121">
        <v>0.20099950933542793</v>
      </c>
      <c r="AC121">
        <v>0.20099950933542793</v>
      </c>
      <c r="AD121">
        <v>0.20099950933542793</v>
      </c>
      <c r="AE121">
        <v>0.20099950933542793</v>
      </c>
      <c r="AF121">
        <v>0.20099950933542793</v>
      </c>
      <c r="AG121">
        <v>0.20099950933542793</v>
      </c>
      <c r="AH121">
        <v>0.20099950933542793</v>
      </c>
      <c r="AI121">
        <v>0.20099950933542793</v>
      </c>
      <c r="AJ121">
        <v>0.20099950933542793</v>
      </c>
      <c r="AK121">
        <v>0.20099950933542793</v>
      </c>
      <c r="AL121">
        <v>0.20099950933542793</v>
      </c>
      <c r="AM121">
        <v>0.20099950933542793</v>
      </c>
      <c r="AN121">
        <v>0.20099950933542793</v>
      </c>
      <c r="AO121">
        <v>0.20099950933542793</v>
      </c>
      <c r="AP121">
        <v>0.20099950933542793</v>
      </c>
      <c r="AQ121">
        <v>0.20099950933542793</v>
      </c>
      <c r="AR121">
        <v>0.20099950933542793</v>
      </c>
      <c r="AS121">
        <v>0.20099950933542793</v>
      </c>
      <c r="AT121">
        <v>0.20099950933542793</v>
      </c>
      <c r="AU121">
        <v>0.20099950933542793</v>
      </c>
      <c r="AV121">
        <v>0.20099950933542793</v>
      </c>
      <c r="AW121">
        <v>0.20099950933542793</v>
      </c>
      <c r="AX121">
        <v>0.20099950933542793</v>
      </c>
      <c r="AY121">
        <v>0.20099950933542793</v>
      </c>
      <c r="AZ121">
        <v>0.20099950933542793</v>
      </c>
      <c r="BA121">
        <v>0.20099950933542793</v>
      </c>
      <c r="BB121">
        <v>0.20099950933542793</v>
      </c>
      <c r="BC121">
        <v>0.20099950933542793</v>
      </c>
      <c r="BD121">
        <v>0.20099950933542793</v>
      </c>
      <c r="BE121">
        <v>0.19225375480701026</v>
      </c>
      <c r="BF121">
        <v>0.19225375480701026</v>
      </c>
      <c r="BG121">
        <v>0.19225375480701026</v>
      </c>
      <c r="BH121">
        <v>0.18458176143947022</v>
      </c>
      <c r="BI121">
        <v>0.18458176143947022</v>
      </c>
      <c r="BJ121">
        <v>0.18132055889883156</v>
      </c>
      <c r="BK121">
        <v>0.17668919600160754</v>
      </c>
      <c r="BL121">
        <v>0.17008605151136902</v>
      </c>
      <c r="BM121">
        <v>0.16374242925081617</v>
      </c>
      <c r="BN121">
        <v>0.14668259642762327</v>
      </c>
      <c r="BO121">
        <v>0.10316281959393052</v>
      </c>
      <c r="BP121">
        <v>6.3465321636088173E-2</v>
      </c>
      <c r="BQ121">
        <v>1.7039555023111969E-2</v>
      </c>
      <c r="BR121">
        <v>1.5071173182601792E-3</v>
      </c>
      <c r="BS121">
        <v>0</v>
      </c>
      <c r="BT121">
        <v>3.5157995548225601E-2</v>
      </c>
      <c r="BU121">
        <v>2.7577288264993782E-2</v>
      </c>
    </row>
    <row r="122" spans="1:73" x14ac:dyDescent="0.25">
      <c r="A122">
        <v>1413</v>
      </c>
      <c r="B122">
        <v>348.11174513048832</v>
      </c>
      <c r="C122">
        <v>9.5837985767010137E-4</v>
      </c>
      <c r="D122">
        <v>-30</v>
      </c>
      <c r="E122">
        <v>676.5</v>
      </c>
      <c r="F122">
        <v>-736.5</v>
      </c>
      <c r="G122">
        <v>0</v>
      </c>
      <c r="H122">
        <v>1.4372239223934215E-3</v>
      </c>
      <c r="I122">
        <v>1.8589530544337558E-2</v>
      </c>
      <c r="J122">
        <v>6.3844867133584199E-2</v>
      </c>
      <c r="K122">
        <v>0.10761118778519992</v>
      </c>
      <c r="L122">
        <v>0.14796784366367721</v>
      </c>
      <c r="M122">
        <v>0.16679265503325399</v>
      </c>
      <c r="N122">
        <v>0.16767181731709427</v>
      </c>
      <c r="O122">
        <v>0.17255649719563998</v>
      </c>
      <c r="P122">
        <v>0.18031984550003843</v>
      </c>
      <c r="Q122">
        <v>0.18928884332732734</v>
      </c>
      <c r="R122">
        <v>0.19321213466468037</v>
      </c>
      <c r="S122">
        <v>0.19321213466468037</v>
      </c>
      <c r="T122">
        <v>0.19321213466468037</v>
      </c>
      <c r="U122">
        <v>0.19321213466468037</v>
      </c>
      <c r="V122">
        <v>0.20195788919309804</v>
      </c>
      <c r="W122">
        <v>0.20195788919309804</v>
      </c>
      <c r="X122">
        <v>0.20195788919309804</v>
      </c>
      <c r="Y122">
        <v>0.20195788919309804</v>
      </c>
      <c r="Z122">
        <v>0.20195788919309804</v>
      </c>
      <c r="AA122">
        <v>0.20195788919309804</v>
      </c>
      <c r="AB122">
        <v>0.20195788919309804</v>
      </c>
      <c r="AC122">
        <v>0.20195788919309804</v>
      </c>
      <c r="AD122">
        <v>0.20195788919309804</v>
      </c>
      <c r="AE122">
        <v>0.20195788919309804</v>
      </c>
      <c r="AF122">
        <v>0.20195788919309804</v>
      </c>
      <c r="AG122">
        <v>0.20195788919309804</v>
      </c>
      <c r="AH122">
        <v>0.20195788919309804</v>
      </c>
      <c r="AI122">
        <v>0.20195788919309804</v>
      </c>
      <c r="AJ122">
        <v>0.20195788919309804</v>
      </c>
      <c r="AK122">
        <v>0.20195788919309804</v>
      </c>
      <c r="AL122">
        <v>0.20195788919309804</v>
      </c>
      <c r="AM122">
        <v>0.20195788919309804</v>
      </c>
      <c r="AN122">
        <v>0.20195788919309804</v>
      </c>
      <c r="AO122">
        <v>0.20195788919309804</v>
      </c>
      <c r="AP122">
        <v>0.20195788919309804</v>
      </c>
      <c r="AQ122">
        <v>0.20195788919309804</v>
      </c>
      <c r="AR122">
        <v>0.20195788919309804</v>
      </c>
      <c r="AS122">
        <v>0.20195788919309804</v>
      </c>
      <c r="AT122">
        <v>0.20195788919309804</v>
      </c>
      <c r="AU122">
        <v>0.20195788919309804</v>
      </c>
      <c r="AV122">
        <v>0.20195788919309804</v>
      </c>
      <c r="AW122">
        <v>0.20195788919309804</v>
      </c>
      <c r="AX122">
        <v>0.20195788919309804</v>
      </c>
      <c r="AY122">
        <v>0.20195788919309804</v>
      </c>
      <c r="AZ122">
        <v>0.20195788919309804</v>
      </c>
      <c r="BA122">
        <v>0.20195788919309804</v>
      </c>
      <c r="BB122">
        <v>0.20195788919309804</v>
      </c>
      <c r="BC122">
        <v>0.20195788919309804</v>
      </c>
      <c r="BD122">
        <v>0.20195788919309804</v>
      </c>
      <c r="BE122">
        <v>0.19321213466468037</v>
      </c>
      <c r="BF122">
        <v>0.19321213466468037</v>
      </c>
      <c r="BG122">
        <v>0.19321213466468037</v>
      </c>
      <c r="BH122">
        <v>0.18554014129714033</v>
      </c>
      <c r="BI122">
        <v>0.18554014129714033</v>
      </c>
      <c r="BJ122">
        <v>0.18227893875650167</v>
      </c>
      <c r="BK122">
        <v>0.17764757585927765</v>
      </c>
      <c r="BL122">
        <v>0.17104443136903913</v>
      </c>
      <c r="BM122">
        <v>0.16374242925081617</v>
      </c>
      <c r="BN122">
        <v>0.14668259642762327</v>
      </c>
      <c r="BO122">
        <v>0.10316281959393052</v>
      </c>
      <c r="BP122">
        <v>6.3465321636088173E-2</v>
      </c>
      <c r="BQ122">
        <v>1.7039555023111969E-2</v>
      </c>
      <c r="BR122">
        <v>1.5071173182601792E-3</v>
      </c>
      <c r="BS122">
        <v>0</v>
      </c>
      <c r="BT122">
        <v>3.6419282222637739E-2</v>
      </c>
      <c r="BU122">
        <v>2.3481798564032569E-2</v>
      </c>
    </row>
    <row r="123" spans="1:73" x14ac:dyDescent="0.25">
      <c r="A123">
        <v>1384</v>
      </c>
      <c r="B123">
        <v>430.7269516282081</v>
      </c>
      <c r="C123">
        <v>1.1858262192256175E-3</v>
      </c>
      <c r="D123">
        <v>-40</v>
      </c>
      <c r="E123">
        <v>652</v>
      </c>
      <c r="F123">
        <v>-732</v>
      </c>
      <c r="G123">
        <v>0</v>
      </c>
      <c r="H123">
        <v>1.4372239223934215E-3</v>
      </c>
      <c r="I123">
        <v>1.8589530544337558E-2</v>
      </c>
      <c r="J123">
        <v>6.3844867133584199E-2</v>
      </c>
      <c r="K123">
        <v>0.10761118778519992</v>
      </c>
      <c r="L123">
        <v>0.14915366988290282</v>
      </c>
      <c r="M123">
        <v>0.16797848125247961</v>
      </c>
      <c r="N123">
        <v>0.16885764353631988</v>
      </c>
      <c r="O123">
        <v>0.17374232341486559</v>
      </c>
      <c r="P123">
        <v>0.18150567171926404</v>
      </c>
      <c r="Q123">
        <v>0.19047466954655295</v>
      </c>
      <c r="R123">
        <v>0.19439796088390598</v>
      </c>
      <c r="S123">
        <v>0.19439796088390598</v>
      </c>
      <c r="T123">
        <v>0.19439796088390598</v>
      </c>
      <c r="U123">
        <v>0.19439796088390598</v>
      </c>
      <c r="V123">
        <v>0.20314371541232365</v>
      </c>
      <c r="W123">
        <v>0.20314371541232365</v>
      </c>
      <c r="X123">
        <v>0.20314371541232365</v>
      </c>
      <c r="Y123">
        <v>0.20314371541232365</v>
      </c>
      <c r="Z123">
        <v>0.20314371541232365</v>
      </c>
      <c r="AA123">
        <v>0.20314371541232365</v>
      </c>
      <c r="AB123">
        <v>0.20314371541232365</v>
      </c>
      <c r="AC123">
        <v>0.20314371541232365</v>
      </c>
      <c r="AD123">
        <v>0.20314371541232365</v>
      </c>
      <c r="AE123">
        <v>0.20314371541232365</v>
      </c>
      <c r="AF123">
        <v>0.20314371541232365</v>
      </c>
      <c r="AG123">
        <v>0.20314371541232365</v>
      </c>
      <c r="AH123">
        <v>0.20314371541232365</v>
      </c>
      <c r="AI123">
        <v>0.20314371541232365</v>
      </c>
      <c r="AJ123">
        <v>0.20314371541232365</v>
      </c>
      <c r="AK123">
        <v>0.20314371541232365</v>
      </c>
      <c r="AL123">
        <v>0.20314371541232365</v>
      </c>
      <c r="AM123">
        <v>0.20314371541232365</v>
      </c>
      <c r="AN123">
        <v>0.20314371541232365</v>
      </c>
      <c r="AO123">
        <v>0.20314371541232365</v>
      </c>
      <c r="AP123">
        <v>0.20314371541232365</v>
      </c>
      <c r="AQ123">
        <v>0.20314371541232365</v>
      </c>
      <c r="AR123">
        <v>0.20314371541232365</v>
      </c>
      <c r="AS123">
        <v>0.20314371541232365</v>
      </c>
      <c r="AT123">
        <v>0.20314371541232365</v>
      </c>
      <c r="AU123">
        <v>0.20314371541232365</v>
      </c>
      <c r="AV123">
        <v>0.20314371541232365</v>
      </c>
      <c r="AW123">
        <v>0.20314371541232365</v>
      </c>
      <c r="AX123">
        <v>0.20314371541232365</v>
      </c>
      <c r="AY123">
        <v>0.20314371541232365</v>
      </c>
      <c r="AZ123">
        <v>0.20314371541232365</v>
      </c>
      <c r="BA123">
        <v>0.20314371541232365</v>
      </c>
      <c r="BB123">
        <v>0.20314371541232365</v>
      </c>
      <c r="BC123">
        <v>0.20314371541232365</v>
      </c>
      <c r="BD123">
        <v>0.20314371541232365</v>
      </c>
      <c r="BE123">
        <v>0.19439796088390598</v>
      </c>
      <c r="BF123">
        <v>0.19439796088390598</v>
      </c>
      <c r="BG123">
        <v>0.19439796088390598</v>
      </c>
      <c r="BH123">
        <v>0.18672596751636594</v>
      </c>
      <c r="BI123">
        <v>0.18672596751636594</v>
      </c>
      <c r="BJ123">
        <v>0.18346476497572728</v>
      </c>
      <c r="BK123">
        <v>0.17883340207850326</v>
      </c>
      <c r="BL123">
        <v>0.17104443136903913</v>
      </c>
      <c r="BM123">
        <v>0.16374242925081617</v>
      </c>
      <c r="BN123">
        <v>0.14668259642762327</v>
      </c>
      <c r="BO123">
        <v>0.10316281959393052</v>
      </c>
      <c r="BP123">
        <v>6.3465321636088173E-2</v>
      </c>
      <c r="BQ123">
        <v>1.7039555023111969E-2</v>
      </c>
      <c r="BR123">
        <v>1.5071173182601792E-3</v>
      </c>
      <c r="BS123">
        <v>0</v>
      </c>
      <c r="BT123">
        <v>3.5075738598015993E-2</v>
      </c>
      <c r="BU123">
        <v>1.9366499893780698E-2</v>
      </c>
    </row>
    <row r="124" spans="1:73" x14ac:dyDescent="0.25">
      <c r="A124">
        <v>1384</v>
      </c>
      <c r="B124">
        <v>467.74434168053472</v>
      </c>
      <c r="C124">
        <v>1.2877380952422371E-3</v>
      </c>
      <c r="D124">
        <v>-30</v>
      </c>
      <c r="E124">
        <v>662</v>
      </c>
      <c r="F124">
        <v>-722</v>
      </c>
      <c r="G124">
        <v>0</v>
      </c>
      <c r="H124">
        <v>1.4372239223934215E-3</v>
      </c>
      <c r="I124">
        <v>1.8589530544337558E-2</v>
      </c>
      <c r="J124">
        <v>6.3844867133584199E-2</v>
      </c>
      <c r="K124">
        <v>0.10761118778519992</v>
      </c>
      <c r="L124">
        <v>0.15044140797814506</v>
      </c>
      <c r="M124">
        <v>0.16926621934772185</v>
      </c>
      <c r="N124">
        <v>0.17014538163156212</v>
      </c>
      <c r="O124">
        <v>0.17503006151010783</v>
      </c>
      <c r="P124">
        <v>0.18279340981450629</v>
      </c>
      <c r="Q124">
        <v>0.1917624076417952</v>
      </c>
      <c r="R124">
        <v>0.19568569897914823</v>
      </c>
      <c r="S124">
        <v>0.19568569897914823</v>
      </c>
      <c r="T124">
        <v>0.19568569897914823</v>
      </c>
      <c r="U124">
        <v>0.19568569897914823</v>
      </c>
      <c r="V124">
        <v>0.20443145350756589</v>
      </c>
      <c r="W124">
        <v>0.20443145350756589</v>
      </c>
      <c r="X124">
        <v>0.20443145350756589</v>
      </c>
      <c r="Y124">
        <v>0.20443145350756589</v>
      </c>
      <c r="Z124">
        <v>0.20443145350756589</v>
      </c>
      <c r="AA124">
        <v>0.20443145350756589</v>
      </c>
      <c r="AB124">
        <v>0.20443145350756589</v>
      </c>
      <c r="AC124">
        <v>0.20443145350756589</v>
      </c>
      <c r="AD124">
        <v>0.20443145350756589</v>
      </c>
      <c r="AE124">
        <v>0.20443145350756589</v>
      </c>
      <c r="AF124">
        <v>0.20443145350756589</v>
      </c>
      <c r="AG124">
        <v>0.20443145350756589</v>
      </c>
      <c r="AH124">
        <v>0.20443145350756589</v>
      </c>
      <c r="AI124">
        <v>0.20443145350756589</v>
      </c>
      <c r="AJ124">
        <v>0.20443145350756589</v>
      </c>
      <c r="AK124">
        <v>0.20443145350756589</v>
      </c>
      <c r="AL124">
        <v>0.20443145350756589</v>
      </c>
      <c r="AM124">
        <v>0.20443145350756589</v>
      </c>
      <c r="AN124">
        <v>0.20443145350756589</v>
      </c>
      <c r="AO124">
        <v>0.20443145350756589</v>
      </c>
      <c r="AP124">
        <v>0.20443145350756589</v>
      </c>
      <c r="AQ124">
        <v>0.20443145350756589</v>
      </c>
      <c r="AR124">
        <v>0.20443145350756589</v>
      </c>
      <c r="AS124">
        <v>0.20443145350756589</v>
      </c>
      <c r="AT124">
        <v>0.20443145350756589</v>
      </c>
      <c r="AU124">
        <v>0.20443145350756589</v>
      </c>
      <c r="AV124">
        <v>0.20443145350756589</v>
      </c>
      <c r="AW124">
        <v>0.20443145350756589</v>
      </c>
      <c r="AX124">
        <v>0.20443145350756589</v>
      </c>
      <c r="AY124">
        <v>0.20443145350756589</v>
      </c>
      <c r="AZ124">
        <v>0.20443145350756589</v>
      </c>
      <c r="BA124">
        <v>0.20443145350756589</v>
      </c>
      <c r="BB124">
        <v>0.20443145350756589</v>
      </c>
      <c r="BC124">
        <v>0.20443145350756589</v>
      </c>
      <c r="BD124">
        <v>0.20443145350756589</v>
      </c>
      <c r="BE124">
        <v>0.19568569897914823</v>
      </c>
      <c r="BF124">
        <v>0.19568569897914823</v>
      </c>
      <c r="BG124">
        <v>0.19568569897914823</v>
      </c>
      <c r="BH124">
        <v>0.18801370561160818</v>
      </c>
      <c r="BI124">
        <v>0.18801370561160818</v>
      </c>
      <c r="BJ124">
        <v>0.18475250307096952</v>
      </c>
      <c r="BK124">
        <v>0.1801211401737455</v>
      </c>
      <c r="BL124">
        <v>0.17104443136903913</v>
      </c>
      <c r="BM124">
        <v>0.16374242925081617</v>
      </c>
      <c r="BN124">
        <v>0.14668259642762327</v>
      </c>
      <c r="BO124">
        <v>0.10316281959393052</v>
      </c>
      <c r="BP124">
        <v>6.3465321636088173E-2</v>
      </c>
      <c r="BQ124">
        <v>1.7039555023111969E-2</v>
      </c>
      <c r="BR124">
        <v>1.5071173182601792E-3</v>
      </c>
      <c r="BS124">
        <v>0</v>
      </c>
      <c r="BT124">
        <v>3.474671079717756E-2</v>
      </c>
      <c r="BU124">
        <v>2.0968521542709645E-2</v>
      </c>
    </row>
    <row r="125" spans="1:73" x14ac:dyDescent="0.25">
      <c r="A125">
        <v>1384</v>
      </c>
      <c r="B125">
        <v>459.08384640815746</v>
      </c>
      <c r="C125">
        <v>1.2638950496035952E-3</v>
      </c>
      <c r="D125">
        <v>-20</v>
      </c>
      <c r="E125">
        <v>672</v>
      </c>
      <c r="F125">
        <v>-712</v>
      </c>
      <c r="G125">
        <v>0</v>
      </c>
      <c r="H125">
        <v>1.4372239223934215E-3</v>
      </c>
      <c r="I125">
        <v>1.8589530544337558E-2</v>
      </c>
      <c r="J125">
        <v>6.3844867133584199E-2</v>
      </c>
      <c r="K125">
        <v>0.10761118778519992</v>
      </c>
      <c r="L125">
        <v>0.15044140797814506</v>
      </c>
      <c r="M125">
        <v>0.17053011439732543</v>
      </c>
      <c r="N125">
        <v>0.17140927668116571</v>
      </c>
      <c r="O125">
        <v>0.17629395655971142</v>
      </c>
      <c r="P125">
        <v>0.18405730486410987</v>
      </c>
      <c r="Q125">
        <v>0.19302630269139878</v>
      </c>
      <c r="R125">
        <v>0.19694959402875181</v>
      </c>
      <c r="S125">
        <v>0.19694959402875181</v>
      </c>
      <c r="T125">
        <v>0.19694959402875181</v>
      </c>
      <c r="U125">
        <v>0.19694959402875181</v>
      </c>
      <c r="V125">
        <v>0.20569534855716948</v>
      </c>
      <c r="W125">
        <v>0.20569534855716948</v>
      </c>
      <c r="X125">
        <v>0.20569534855716948</v>
      </c>
      <c r="Y125">
        <v>0.20569534855716948</v>
      </c>
      <c r="Z125">
        <v>0.20569534855716948</v>
      </c>
      <c r="AA125">
        <v>0.20569534855716948</v>
      </c>
      <c r="AB125">
        <v>0.20569534855716948</v>
      </c>
      <c r="AC125">
        <v>0.20569534855716948</v>
      </c>
      <c r="AD125">
        <v>0.20569534855716948</v>
      </c>
      <c r="AE125">
        <v>0.20569534855716948</v>
      </c>
      <c r="AF125">
        <v>0.20569534855716948</v>
      </c>
      <c r="AG125">
        <v>0.20569534855716948</v>
      </c>
      <c r="AH125">
        <v>0.20569534855716948</v>
      </c>
      <c r="AI125">
        <v>0.20569534855716948</v>
      </c>
      <c r="AJ125">
        <v>0.20569534855716948</v>
      </c>
      <c r="AK125">
        <v>0.20569534855716948</v>
      </c>
      <c r="AL125">
        <v>0.20569534855716948</v>
      </c>
      <c r="AM125">
        <v>0.20569534855716948</v>
      </c>
      <c r="AN125">
        <v>0.20569534855716948</v>
      </c>
      <c r="AO125">
        <v>0.20569534855716948</v>
      </c>
      <c r="AP125">
        <v>0.20569534855716948</v>
      </c>
      <c r="AQ125">
        <v>0.20569534855716948</v>
      </c>
      <c r="AR125">
        <v>0.20569534855716948</v>
      </c>
      <c r="AS125">
        <v>0.20569534855716948</v>
      </c>
      <c r="AT125">
        <v>0.20569534855716948</v>
      </c>
      <c r="AU125">
        <v>0.20569534855716948</v>
      </c>
      <c r="AV125">
        <v>0.20569534855716948</v>
      </c>
      <c r="AW125">
        <v>0.20569534855716948</v>
      </c>
      <c r="AX125">
        <v>0.20569534855716948</v>
      </c>
      <c r="AY125">
        <v>0.20569534855716948</v>
      </c>
      <c r="AZ125">
        <v>0.20569534855716948</v>
      </c>
      <c r="BA125">
        <v>0.20569534855716948</v>
      </c>
      <c r="BB125">
        <v>0.20569534855716948</v>
      </c>
      <c r="BC125">
        <v>0.20569534855716948</v>
      </c>
      <c r="BD125">
        <v>0.20569534855716948</v>
      </c>
      <c r="BE125">
        <v>0.19694959402875181</v>
      </c>
      <c r="BF125">
        <v>0.19694959402875181</v>
      </c>
      <c r="BG125">
        <v>0.19694959402875181</v>
      </c>
      <c r="BH125">
        <v>0.18927760066121177</v>
      </c>
      <c r="BI125">
        <v>0.18927760066121177</v>
      </c>
      <c r="BJ125">
        <v>0.18601639812057311</v>
      </c>
      <c r="BK125">
        <v>0.18138503522334909</v>
      </c>
      <c r="BL125">
        <v>0.17230832641864272</v>
      </c>
      <c r="BM125">
        <v>0.16374242925081617</v>
      </c>
      <c r="BN125">
        <v>0.14668259642762327</v>
      </c>
      <c r="BO125">
        <v>0.10316281959393052</v>
      </c>
      <c r="BP125">
        <v>6.3465321636088173E-2</v>
      </c>
      <c r="BQ125">
        <v>1.7039555023111969E-2</v>
      </c>
      <c r="BR125">
        <v>1.5071173182601792E-3</v>
      </c>
      <c r="BS125">
        <v>0</v>
      </c>
      <c r="BT125">
        <v>3.4417682996339127E-2</v>
      </c>
      <c r="BU125">
        <v>2.2701816040173739E-2</v>
      </c>
    </row>
    <row r="126" spans="1:73" x14ac:dyDescent="0.25">
      <c r="A126">
        <v>1357</v>
      </c>
      <c r="B126">
        <v>787.30960456271191</v>
      </c>
      <c r="C126">
        <v>2.1675271728630666E-3</v>
      </c>
      <c r="D126">
        <v>-10</v>
      </c>
      <c r="E126">
        <v>668.5</v>
      </c>
      <c r="F126">
        <v>-688.5</v>
      </c>
      <c r="G126">
        <v>0</v>
      </c>
      <c r="H126">
        <v>1.4372239223934215E-3</v>
      </c>
      <c r="I126">
        <v>1.8589530544337558E-2</v>
      </c>
      <c r="J126">
        <v>6.3844867133584199E-2</v>
      </c>
      <c r="K126">
        <v>0.10761118778519992</v>
      </c>
      <c r="L126">
        <v>0.15044140797814506</v>
      </c>
      <c r="M126">
        <v>0.17053011439732543</v>
      </c>
      <c r="N126">
        <v>0.17357680385402877</v>
      </c>
      <c r="O126">
        <v>0.17846148373257448</v>
      </c>
      <c r="P126">
        <v>0.18622483203697293</v>
      </c>
      <c r="Q126">
        <v>0.19519382986426184</v>
      </c>
      <c r="R126">
        <v>0.19911712120161487</v>
      </c>
      <c r="S126">
        <v>0.19911712120161487</v>
      </c>
      <c r="T126">
        <v>0.19911712120161487</v>
      </c>
      <c r="U126">
        <v>0.19911712120161487</v>
      </c>
      <c r="V126">
        <v>0.20786287573003254</v>
      </c>
      <c r="W126">
        <v>0.20786287573003254</v>
      </c>
      <c r="X126">
        <v>0.20786287573003254</v>
      </c>
      <c r="Y126">
        <v>0.20786287573003254</v>
      </c>
      <c r="Z126">
        <v>0.20786287573003254</v>
      </c>
      <c r="AA126">
        <v>0.20786287573003254</v>
      </c>
      <c r="AB126">
        <v>0.20786287573003254</v>
      </c>
      <c r="AC126">
        <v>0.20786287573003254</v>
      </c>
      <c r="AD126">
        <v>0.20786287573003254</v>
      </c>
      <c r="AE126">
        <v>0.20786287573003254</v>
      </c>
      <c r="AF126">
        <v>0.20786287573003254</v>
      </c>
      <c r="AG126">
        <v>0.20786287573003254</v>
      </c>
      <c r="AH126">
        <v>0.20786287573003254</v>
      </c>
      <c r="AI126">
        <v>0.20786287573003254</v>
      </c>
      <c r="AJ126">
        <v>0.20786287573003254</v>
      </c>
      <c r="AK126">
        <v>0.20786287573003254</v>
      </c>
      <c r="AL126">
        <v>0.20786287573003254</v>
      </c>
      <c r="AM126">
        <v>0.20786287573003254</v>
      </c>
      <c r="AN126">
        <v>0.20786287573003254</v>
      </c>
      <c r="AO126">
        <v>0.20786287573003254</v>
      </c>
      <c r="AP126">
        <v>0.20786287573003254</v>
      </c>
      <c r="AQ126">
        <v>0.20786287573003254</v>
      </c>
      <c r="AR126">
        <v>0.20786287573003254</v>
      </c>
      <c r="AS126">
        <v>0.20786287573003254</v>
      </c>
      <c r="AT126">
        <v>0.20786287573003254</v>
      </c>
      <c r="AU126">
        <v>0.20786287573003254</v>
      </c>
      <c r="AV126">
        <v>0.20786287573003254</v>
      </c>
      <c r="AW126">
        <v>0.20786287573003254</v>
      </c>
      <c r="AX126">
        <v>0.20786287573003254</v>
      </c>
      <c r="AY126">
        <v>0.20786287573003254</v>
      </c>
      <c r="AZ126">
        <v>0.20786287573003254</v>
      </c>
      <c r="BA126">
        <v>0.20786287573003254</v>
      </c>
      <c r="BB126">
        <v>0.20786287573003254</v>
      </c>
      <c r="BC126">
        <v>0.20786287573003254</v>
      </c>
      <c r="BD126">
        <v>0.20786287573003254</v>
      </c>
      <c r="BE126">
        <v>0.19911712120161487</v>
      </c>
      <c r="BF126">
        <v>0.19911712120161487</v>
      </c>
      <c r="BG126">
        <v>0.19911712120161487</v>
      </c>
      <c r="BH126">
        <v>0.19144512783407483</v>
      </c>
      <c r="BI126">
        <v>0.19144512783407483</v>
      </c>
      <c r="BJ126">
        <v>0.18818392529343617</v>
      </c>
      <c r="BK126">
        <v>0.18355256239621215</v>
      </c>
      <c r="BL126">
        <v>0.17447585359150578</v>
      </c>
      <c r="BM126">
        <v>0.16374242925081617</v>
      </c>
      <c r="BN126">
        <v>0.14668259642762327</v>
      </c>
      <c r="BO126">
        <v>0.10316281959393052</v>
      </c>
      <c r="BP126">
        <v>6.3465321636088173E-2</v>
      </c>
      <c r="BQ126">
        <v>1.7039555023111969E-2</v>
      </c>
      <c r="BR126">
        <v>1.5071173182601792E-3</v>
      </c>
      <c r="BS126">
        <v>0</v>
      </c>
      <c r="BT126">
        <v>3.072127929996929E-2</v>
      </c>
      <c r="BU126">
        <v>2.2095162966061316E-2</v>
      </c>
    </row>
    <row r="127" spans="1:73" x14ac:dyDescent="0.25">
      <c r="A127">
        <v>1357</v>
      </c>
      <c r="B127">
        <v>771.76138391834934</v>
      </c>
      <c r="C127">
        <v>2.1247216608497274E-3</v>
      </c>
      <c r="D127">
        <v>0</v>
      </c>
      <c r="E127">
        <v>678.5</v>
      </c>
      <c r="F127">
        <v>-678.5</v>
      </c>
      <c r="G127">
        <v>0</v>
      </c>
      <c r="H127">
        <v>1.4372239223934215E-3</v>
      </c>
      <c r="I127">
        <v>1.8589530544337558E-2</v>
      </c>
      <c r="J127">
        <v>6.3844867133584199E-2</v>
      </c>
      <c r="K127">
        <v>0.10761118778519992</v>
      </c>
      <c r="L127">
        <v>0.15044140797814506</v>
      </c>
      <c r="M127">
        <v>0.17053011439732543</v>
      </c>
      <c r="N127">
        <v>0.1757015255148785</v>
      </c>
      <c r="O127">
        <v>0.18058620539342421</v>
      </c>
      <c r="P127">
        <v>0.18834955369782266</v>
      </c>
      <c r="Q127">
        <v>0.19731855152511157</v>
      </c>
      <c r="R127">
        <v>0.2012418428624646</v>
      </c>
      <c r="S127">
        <v>0.2012418428624646</v>
      </c>
      <c r="T127">
        <v>0.2012418428624646</v>
      </c>
      <c r="U127">
        <v>0.2012418428624646</v>
      </c>
      <c r="V127">
        <v>0.20998759739088227</v>
      </c>
      <c r="W127">
        <v>0.20998759739088227</v>
      </c>
      <c r="X127">
        <v>0.20998759739088227</v>
      </c>
      <c r="Y127">
        <v>0.20998759739088227</v>
      </c>
      <c r="Z127">
        <v>0.20998759739088227</v>
      </c>
      <c r="AA127">
        <v>0.20998759739088227</v>
      </c>
      <c r="AB127">
        <v>0.20998759739088227</v>
      </c>
      <c r="AC127">
        <v>0.20998759739088227</v>
      </c>
      <c r="AD127">
        <v>0.20998759739088227</v>
      </c>
      <c r="AE127">
        <v>0.20998759739088227</v>
      </c>
      <c r="AF127">
        <v>0.20998759739088227</v>
      </c>
      <c r="AG127">
        <v>0.20998759739088227</v>
      </c>
      <c r="AH127">
        <v>0.20998759739088227</v>
      </c>
      <c r="AI127">
        <v>0.20998759739088227</v>
      </c>
      <c r="AJ127">
        <v>0.20998759739088227</v>
      </c>
      <c r="AK127">
        <v>0.20998759739088227</v>
      </c>
      <c r="AL127">
        <v>0.20998759739088227</v>
      </c>
      <c r="AM127">
        <v>0.20998759739088227</v>
      </c>
      <c r="AN127">
        <v>0.20998759739088227</v>
      </c>
      <c r="AO127">
        <v>0.20998759739088227</v>
      </c>
      <c r="AP127">
        <v>0.20998759739088227</v>
      </c>
      <c r="AQ127">
        <v>0.20998759739088227</v>
      </c>
      <c r="AR127">
        <v>0.20998759739088227</v>
      </c>
      <c r="AS127">
        <v>0.20998759739088227</v>
      </c>
      <c r="AT127">
        <v>0.20998759739088227</v>
      </c>
      <c r="AU127">
        <v>0.20998759739088227</v>
      </c>
      <c r="AV127">
        <v>0.20998759739088227</v>
      </c>
      <c r="AW127">
        <v>0.20998759739088227</v>
      </c>
      <c r="AX127">
        <v>0.20998759739088227</v>
      </c>
      <c r="AY127">
        <v>0.20998759739088227</v>
      </c>
      <c r="AZ127">
        <v>0.20998759739088227</v>
      </c>
      <c r="BA127">
        <v>0.20998759739088227</v>
      </c>
      <c r="BB127">
        <v>0.20998759739088227</v>
      </c>
      <c r="BC127">
        <v>0.20998759739088227</v>
      </c>
      <c r="BD127">
        <v>0.20998759739088227</v>
      </c>
      <c r="BE127">
        <v>0.2012418428624646</v>
      </c>
      <c r="BF127">
        <v>0.2012418428624646</v>
      </c>
      <c r="BG127">
        <v>0.2012418428624646</v>
      </c>
      <c r="BH127">
        <v>0.19356984949492456</v>
      </c>
      <c r="BI127">
        <v>0.19356984949492456</v>
      </c>
      <c r="BJ127">
        <v>0.1903086469542859</v>
      </c>
      <c r="BK127">
        <v>0.18567728405706188</v>
      </c>
      <c r="BL127">
        <v>0.17660057525235551</v>
      </c>
      <c r="BM127">
        <v>0.16374242925081617</v>
      </c>
      <c r="BN127">
        <v>0.14668259642762327</v>
      </c>
      <c r="BO127">
        <v>0.10316281959393052</v>
      </c>
      <c r="BP127">
        <v>6.3465321636088173E-2</v>
      </c>
      <c r="BQ127">
        <v>1.7039555023111969E-2</v>
      </c>
      <c r="BR127">
        <v>1.5071173182601792E-3</v>
      </c>
      <c r="BS127">
        <v>0</v>
      </c>
      <c r="BT127">
        <v>2.8593678363991459E-2</v>
      </c>
      <c r="BU127">
        <v>2.3828457463525382E-2</v>
      </c>
    </row>
    <row r="128" spans="1:73" x14ac:dyDescent="0.25">
      <c r="A128">
        <v>1357</v>
      </c>
      <c r="B128">
        <v>753.36041011147381</v>
      </c>
      <c r="C128">
        <v>2.0740622880916662E-3</v>
      </c>
      <c r="D128">
        <v>10</v>
      </c>
      <c r="E128">
        <v>688.5</v>
      </c>
      <c r="F128">
        <v>-668.5</v>
      </c>
      <c r="G128">
        <v>0</v>
      </c>
      <c r="H128">
        <v>1.4372239223934215E-3</v>
      </c>
      <c r="I128">
        <v>1.8589530544337558E-2</v>
      </c>
      <c r="J128">
        <v>6.3844867133584199E-2</v>
      </c>
      <c r="K128">
        <v>0.10761118778519992</v>
      </c>
      <c r="L128">
        <v>0.15044140797814506</v>
      </c>
      <c r="M128">
        <v>0.17053011439732543</v>
      </c>
      <c r="N128">
        <v>0.17777558780297018</v>
      </c>
      <c r="O128">
        <v>0.18266026768151589</v>
      </c>
      <c r="P128">
        <v>0.19042361598591434</v>
      </c>
      <c r="Q128">
        <v>0.19939261381320325</v>
      </c>
      <c r="R128">
        <v>0.20331590515055628</v>
      </c>
      <c r="S128">
        <v>0.20331590515055628</v>
      </c>
      <c r="T128">
        <v>0.20331590515055628</v>
      </c>
      <c r="U128">
        <v>0.20331590515055628</v>
      </c>
      <c r="V128">
        <v>0.21206165967897395</v>
      </c>
      <c r="W128">
        <v>0.21206165967897395</v>
      </c>
      <c r="X128">
        <v>0.21206165967897395</v>
      </c>
      <c r="Y128">
        <v>0.21206165967897395</v>
      </c>
      <c r="Z128">
        <v>0.21206165967897395</v>
      </c>
      <c r="AA128">
        <v>0.21206165967897395</v>
      </c>
      <c r="AB128">
        <v>0.21206165967897395</v>
      </c>
      <c r="AC128">
        <v>0.21206165967897395</v>
      </c>
      <c r="AD128">
        <v>0.21206165967897395</v>
      </c>
      <c r="AE128">
        <v>0.21206165967897395</v>
      </c>
      <c r="AF128">
        <v>0.21206165967897395</v>
      </c>
      <c r="AG128">
        <v>0.21206165967897395</v>
      </c>
      <c r="AH128">
        <v>0.21206165967897395</v>
      </c>
      <c r="AI128">
        <v>0.21206165967897395</v>
      </c>
      <c r="AJ128">
        <v>0.21206165967897395</v>
      </c>
      <c r="AK128">
        <v>0.21206165967897395</v>
      </c>
      <c r="AL128">
        <v>0.21206165967897395</v>
      </c>
      <c r="AM128">
        <v>0.21206165967897395</v>
      </c>
      <c r="AN128">
        <v>0.21206165967897395</v>
      </c>
      <c r="AO128">
        <v>0.21206165967897395</v>
      </c>
      <c r="AP128">
        <v>0.21206165967897395</v>
      </c>
      <c r="AQ128">
        <v>0.21206165967897395</v>
      </c>
      <c r="AR128">
        <v>0.21206165967897395</v>
      </c>
      <c r="AS128">
        <v>0.21206165967897395</v>
      </c>
      <c r="AT128">
        <v>0.21206165967897395</v>
      </c>
      <c r="AU128">
        <v>0.21206165967897395</v>
      </c>
      <c r="AV128">
        <v>0.21206165967897395</v>
      </c>
      <c r="AW128">
        <v>0.21206165967897395</v>
      </c>
      <c r="AX128">
        <v>0.21206165967897395</v>
      </c>
      <c r="AY128">
        <v>0.21206165967897395</v>
      </c>
      <c r="AZ128">
        <v>0.21206165967897395</v>
      </c>
      <c r="BA128">
        <v>0.21206165967897395</v>
      </c>
      <c r="BB128">
        <v>0.21206165967897395</v>
      </c>
      <c r="BC128">
        <v>0.21206165967897395</v>
      </c>
      <c r="BD128">
        <v>0.21206165967897395</v>
      </c>
      <c r="BE128">
        <v>0.20331590515055628</v>
      </c>
      <c r="BF128">
        <v>0.20331590515055628</v>
      </c>
      <c r="BG128">
        <v>0.20331590515055628</v>
      </c>
      <c r="BH128">
        <v>0.19564391178301624</v>
      </c>
      <c r="BI128">
        <v>0.19564391178301624</v>
      </c>
      <c r="BJ128">
        <v>0.19238270924237758</v>
      </c>
      <c r="BK128">
        <v>0.18775134634515356</v>
      </c>
      <c r="BL128">
        <v>0.17867463754044718</v>
      </c>
      <c r="BM128">
        <v>0.16374242925081617</v>
      </c>
      <c r="BN128">
        <v>0.14668259642762327</v>
      </c>
      <c r="BO128">
        <v>0.10316281959393052</v>
      </c>
      <c r="BP128">
        <v>6.3465321636088173E-2</v>
      </c>
      <c r="BQ128">
        <v>1.7039555023111969E-2</v>
      </c>
      <c r="BR128">
        <v>1.5071173182601792E-3</v>
      </c>
      <c r="BS128">
        <v>0</v>
      </c>
      <c r="BT128">
        <v>2.568823363929143E-2</v>
      </c>
      <c r="BU128">
        <v>2.6762927015331617E-2</v>
      </c>
    </row>
    <row r="129" spans="1:73" x14ac:dyDescent="0.25">
      <c r="A129">
        <v>1357</v>
      </c>
      <c r="B129">
        <v>809.53757258228461</v>
      </c>
      <c r="C129">
        <v>2.2287225709640653E-3</v>
      </c>
      <c r="D129">
        <v>20</v>
      </c>
      <c r="E129">
        <v>698.5</v>
      </c>
      <c r="F129">
        <v>-658.5</v>
      </c>
      <c r="G129">
        <v>0</v>
      </c>
      <c r="H129">
        <v>1.4372239223934215E-3</v>
      </c>
      <c r="I129">
        <v>1.8589530544337558E-2</v>
      </c>
      <c r="J129">
        <v>6.3844867133584199E-2</v>
      </c>
      <c r="K129">
        <v>0.10761118778519992</v>
      </c>
      <c r="L129">
        <v>0.15044140797814506</v>
      </c>
      <c r="M129">
        <v>0.17053011439732543</v>
      </c>
      <c r="N129">
        <v>0.17777558780297018</v>
      </c>
      <c r="O129">
        <v>0.18488899025247996</v>
      </c>
      <c r="P129">
        <v>0.19265233855687841</v>
      </c>
      <c r="Q129">
        <v>0.20162133638416732</v>
      </c>
      <c r="R129">
        <v>0.20554462772152035</v>
      </c>
      <c r="S129">
        <v>0.20554462772152035</v>
      </c>
      <c r="T129">
        <v>0.20554462772152035</v>
      </c>
      <c r="U129">
        <v>0.20554462772152035</v>
      </c>
      <c r="V129">
        <v>0.21429038224993802</v>
      </c>
      <c r="W129">
        <v>0.21429038224993802</v>
      </c>
      <c r="X129">
        <v>0.21429038224993802</v>
      </c>
      <c r="Y129">
        <v>0.21429038224993802</v>
      </c>
      <c r="Z129">
        <v>0.21429038224993802</v>
      </c>
      <c r="AA129">
        <v>0.21429038224993802</v>
      </c>
      <c r="AB129">
        <v>0.21429038224993802</v>
      </c>
      <c r="AC129">
        <v>0.21429038224993802</v>
      </c>
      <c r="AD129">
        <v>0.21429038224993802</v>
      </c>
      <c r="AE129">
        <v>0.21429038224993802</v>
      </c>
      <c r="AF129">
        <v>0.21429038224993802</v>
      </c>
      <c r="AG129">
        <v>0.21429038224993802</v>
      </c>
      <c r="AH129">
        <v>0.21429038224993802</v>
      </c>
      <c r="AI129">
        <v>0.21429038224993802</v>
      </c>
      <c r="AJ129">
        <v>0.21429038224993802</v>
      </c>
      <c r="AK129">
        <v>0.21429038224993802</v>
      </c>
      <c r="AL129">
        <v>0.21429038224993802</v>
      </c>
      <c r="AM129">
        <v>0.21429038224993802</v>
      </c>
      <c r="AN129">
        <v>0.21429038224993802</v>
      </c>
      <c r="AO129">
        <v>0.21429038224993802</v>
      </c>
      <c r="AP129">
        <v>0.21429038224993802</v>
      </c>
      <c r="AQ129">
        <v>0.21429038224993802</v>
      </c>
      <c r="AR129">
        <v>0.21429038224993802</v>
      </c>
      <c r="AS129">
        <v>0.21429038224993802</v>
      </c>
      <c r="AT129">
        <v>0.21429038224993802</v>
      </c>
      <c r="AU129">
        <v>0.21429038224993802</v>
      </c>
      <c r="AV129">
        <v>0.21429038224993802</v>
      </c>
      <c r="AW129">
        <v>0.21429038224993802</v>
      </c>
      <c r="AX129">
        <v>0.21429038224993802</v>
      </c>
      <c r="AY129">
        <v>0.21429038224993802</v>
      </c>
      <c r="AZ129">
        <v>0.21429038224993802</v>
      </c>
      <c r="BA129">
        <v>0.21429038224993802</v>
      </c>
      <c r="BB129">
        <v>0.21429038224993802</v>
      </c>
      <c r="BC129">
        <v>0.21429038224993802</v>
      </c>
      <c r="BD129">
        <v>0.21429038224993802</v>
      </c>
      <c r="BE129">
        <v>0.20554462772152035</v>
      </c>
      <c r="BF129">
        <v>0.20554462772152035</v>
      </c>
      <c r="BG129">
        <v>0.20554462772152035</v>
      </c>
      <c r="BH129">
        <v>0.19787263435398031</v>
      </c>
      <c r="BI129">
        <v>0.19787263435398031</v>
      </c>
      <c r="BJ129">
        <v>0.19461143181334165</v>
      </c>
      <c r="BK129">
        <v>0.18998006891611763</v>
      </c>
      <c r="BL129">
        <v>0.18090336011141125</v>
      </c>
      <c r="BM129">
        <v>0.16597115182178024</v>
      </c>
      <c r="BN129">
        <v>0.14668259642762327</v>
      </c>
      <c r="BO129">
        <v>0.10316281959393052</v>
      </c>
      <c r="BP129">
        <v>6.3465321636088173E-2</v>
      </c>
      <c r="BQ129">
        <v>1.7039555023111969E-2</v>
      </c>
      <c r="BR129">
        <v>1.5071173182601792E-3</v>
      </c>
      <c r="BS129">
        <v>0</v>
      </c>
      <c r="BT129">
        <v>2.2782788914591429E-2</v>
      </c>
      <c r="BU129">
        <v>3.0159898873380414E-2</v>
      </c>
    </row>
    <row r="130" spans="1:73" x14ac:dyDescent="0.25">
      <c r="A130">
        <v>1357</v>
      </c>
      <c r="B130">
        <v>794.94758509924827</v>
      </c>
      <c r="C130">
        <v>2.1885551525330682E-3</v>
      </c>
      <c r="D130">
        <v>30</v>
      </c>
      <c r="E130">
        <v>708.5</v>
      </c>
      <c r="F130">
        <v>-648.5</v>
      </c>
      <c r="G130">
        <v>0</v>
      </c>
      <c r="H130">
        <v>1.4372239223934215E-3</v>
      </c>
      <c r="I130">
        <v>1.8589530544337558E-2</v>
      </c>
      <c r="J130">
        <v>6.3844867133584199E-2</v>
      </c>
      <c r="K130">
        <v>0.10761118778519992</v>
      </c>
      <c r="L130">
        <v>0.15044140797814506</v>
      </c>
      <c r="M130">
        <v>0.17053011439732543</v>
      </c>
      <c r="N130">
        <v>0.17777558780297018</v>
      </c>
      <c r="O130">
        <v>0.18707754540501303</v>
      </c>
      <c r="P130">
        <v>0.19484089370941149</v>
      </c>
      <c r="Q130">
        <v>0.2038098915367004</v>
      </c>
      <c r="R130">
        <v>0.20773318287405343</v>
      </c>
      <c r="S130">
        <v>0.20773318287405343</v>
      </c>
      <c r="T130">
        <v>0.20773318287405343</v>
      </c>
      <c r="U130">
        <v>0.20773318287405343</v>
      </c>
      <c r="V130">
        <v>0.21647893740247109</v>
      </c>
      <c r="W130">
        <v>0.21647893740247109</v>
      </c>
      <c r="X130">
        <v>0.21647893740247109</v>
      </c>
      <c r="Y130">
        <v>0.21647893740247109</v>
      </c>
      <c r="Z130">
        <v>0.21647893740247109</v>
      </c>
      <c r="AA130">
        <v>0.21647893740247109</v>
      </c>
      <c r="AB130">
        <v>0.21647893740247109</v>
      </c>
      <c r="AC130">
        <v>0.21647893740247109</v>
      </c>
      <c r="AD130">
        <v>0.21647893740247109</v>
      </c>
      <c r="AE130">
        <v>0.21647893740247109</v>
      </c>
      <c r="AF130">
        <v>0.21647893740247109</v>
      </c>
      <c r="AG130">
        <v>0.21647893740247109</v>
      </c>
      <c r="AH130">
        <v>0.21647893740247109</v>
      </c>
      <c r="AI130">
        <v>0.21647893740247109</v>
      </c>
      <c r="AJ130">
        <v>0.21647893740247109</v>
      </c>
      <c r="AK130">
        <v>0.21647893740247109</v>
      </c>
      <c r="AL130">
        <v>0.21647893740247109</v>
      </c>
      <c r="AM130">
        <v>0.21647893740247109</v>
      </c>
      <c r="AN130">
        <v>0.21647893740247109</v>
      </c>
      <c r="AO130">
        <v>0.21647893740247109</v>
      </c>
      <c r="AP130">
        <v>0.21647893740247109</v>
      </c>
      <c r="AQ130">
        <v>0.21647893740247109</v>
      </c>
      <c r="AR130">
        <v>0.21647893740247109</v>
      </c>
      <c r="AS130">
        <v>0.21647893740247109</v>
      </c>
      <c r="AT130">
        <v>0.21647893740247109</v>
      </c>
      <c r="AU130">
        <v>0.21647893740247109</v>
      </c>
      <c r="AV130">
        <v>0.21647893740247109</v>
      </c>
      <c r="AW130">
        <v>0.21647893740247109</v>
      </c>
      <c r="AX130">
        <v>0.21647893740247109</v>
      </c>
      <c r="AY130">
        <v>0.21647893740247109</v>
      </c>
      <c r="AZ130">
        <v>0.21647893740247109</v>
      </c>
      <c r="BA130">
        <v>0.21647893740247109</v>
      </c>
      <c r="BB130">
        <v>0.21647893740247109</v>
      </c>
      <c r="BC130">
        <v>0.21647893740247109</v>
      </c>
      <c r="BD130">
        <v>0.21647893740247109</v>
      </c>
      <c r="BE130">
        <v>0.20773318287405343</v>
      </c>
      <c r="BF130">
        <v>0.20773318287405343</v>
      </c>
      <c r="BG130">
        <v>0.20773318287405343</v>
      </c>
      <c r="BH130">
        <v>0.20006118950651339</v>
      </c>
      <c r="BI130">
        <v>0.20006118950651339</v>
      </c>
      <c r="BJ130">
        <v>0.19679998696587472</v>
      </c>
      <c r="BK130">
        <v>0.19216862406865071</v>
      </c>
      <c r="BL130">
        <v>0.18309191526394433</v>
      </c>
      <c r="BM130">
        <v>0.16815970697431332</v>
      </c>
      <c r="BN130">
        <v>0.14668259642762327</v>
      </c>
      <c r="BO130">
        <v>0.10316281959393052</v>
      </c>
      <c r="BP130">
        <v>6.3465321636088173E-2</v>
      </c>
      <c r="BQ130">
        <v>1.7039555023111969E-2</v>
      </c>
      <c r="BR130">
        <v>1.5071173182601792E-3</v>
      </c>
      <c r="BS130">
        <v>0</v>
      </c>
      <c r="BT130">
        <v>1.9603907209774785E-2</v>
      </c>
      <c r="BU130">
        <v>3.3666442203826752E-2</v>
      </c>
    </row>
    <row r="131" spans="1:73" x14ac:dyDescent="0.25">
      <c r="A131">
        <v>1357</v>
      </c>
      <c r="B131">
        <v>763.60240957258657</v>
      </c>
      <c r="C131">
        <v>2.1022593429831037E-3</v>
      </c>
      <c r="D131">
        <v>40</v>
      </c>
      <c r="E131">
        <v>718.5</v>
      </c>
      <c r="F131">
        <v>-638.5</v>
      </c>
      <c r="G131">
        <v>0</v>
      </c>
      <c r="H131">
        <v>1.4372239223934215E-3</v>
      </c>
      <c r="I131">
        <v>1.8589530544337558E-2</v>
      </c>
      <c r="J131">
        <v>6.3844867133584199E-2</v>
      </c>
      <c r="K131">
        <v>0.10761118778519992</v>
      </c>
      <c r="L131">
        <v>0.15044140797814506</v>
      </c>
      <c r="M131">
        <v>0.17053011439732543</v>
      </c>
      <c r="N131">
        <v>0.17777558780297018</v>
      </c>
      <c r="O131">
        <v>0.18707754540501303</v>
      </c>
      <c r="P131">
        <v>0.1969431530523946</v>
      </c>
      <c r="Q131">
        <v>0.20591215087968351</v>
      </c>
      <c r="R131">
        <v>0.20983544221703654</v>
      </c>
      <c r="S131">
        <v>0.20983544221703654</v>
      </c>
      <c r="T131">
        <v>0.20983544221703654</v>
      </c>
      <c r="U131">
        <v>0.20983544221703654</v>
      </c>
      <c r="V131">
        <v>0.2185811967454542</v>
      </c>
      <c r="W131">
        <v>0.2185811967454542</v>
      </c>
      <c r="X131">
        <v>0.2185811967454542</v>
      </c>
      <c r="Y131">
        <v>0.2185811967454542</v>
      </c>
      <c r="Z131">
        <v>0.2185811967454542</v>
      </c>
      <c r="AA131">
        <v>0.2185811967454542</v>
      </c>
      <c r="AB131">
        <v>0.2185811967454542</v>
      </c>
      <c r="AC131">
        <v>0.2185811967454542</v>
      </c>
      <c r="AD131">
        <v>0.2185811967454542</v>
      </c>
      <c r="AE131">
        <v>0.2185811967454542</v>
      </c>
      <c r="AF131">
        <v>0.2185811967454542</v>
      </c>
      <c r="AG131">
        <v>0.2185811967454542</v>
      </c>
      <c r="AH131">
        <v>0.2185811967454542</v>
      </c>
      <c r="AI131">
        <v>0.2185811967454542</v>
      </c>
      <c r="AJ131">
        <v>0.2185811967454542</v>
      </c>
      <c r="AK131">
        <v>0.2185811967454542</v>
      </c>
      <c r="AL131">
        <v>0.2185811967454542</v>
      </c>
      <c r="AM131">
        <v>0.2185811967454542</v>
      </c>
      <c r="AN131">
        <v>0.2185811967454542</v>
      </c>
      <c r="AO131">
        <v>0.2185811967454542</v>
      </c>
      <c r="AP131">
        <v>0.2185811967454542</v>
      </c>
      <c r="AQ131">
        <v>0.2185811967454542</v>
      </c>
      <c r="AR131">
        <v>0.2185811967454542</v>
      </c>
      <c r="AS131">
        <v>0.2185811967454542</v>
      </c>
      <c r="AT131">
        <v>0.2185811967454542</v>
      </c>
      <c r="AU131">
        <v>0.2185811967454542</v>
      </c>
      <c r="AV131">
        <v>0.2185811967454542</v>
      </c>
      <c r="AW131">
        <v>0.2185811967454542</v>
      </c>
      <c r="AX131">
        <v>0.2185811967454542</v>
      </c>
      <c r="AY131">
        <v>0.2185811967454542</v>
      </c>
      <c r="AZ131">
        <v>0.2185811967454542</v>
      </c>
      <c r="BA131">
        <v>0.2185811967454542</v>
      </c>
      <c r="BB131">
        <v>0.2185811967454542</v>
      </c>
      <c r="BC131">
        <v>0.2185811967454542</v>
      </c>
      <c r="BD131">
        <v>0.2185811967454542</v>
      </c>
      <c r="BE131">
        <v>0.20983544221703654</v>
      </c>
      <c r="BF131">
        <v>0.20983544221703654</v>
      </c>
      <c r="BG131">
        <v>0.20983544221703654</v>
      </c>
      <c r="BH131">
        <v>0.2021634488494965</v>
      </c>
      <c r="BI131">
        <v>0.2021634488494965</v>
      </c>
      <c r="BJ131">
        <v>0.19890224630885783</v>
      </c>
      <c r="BK131">
        <v>0.19427088341163382</v>
      </c>
      <c r="BL131">
        <v>0.18519417460692744</v>
      </c>
      <c r="BM131">
        <v>0.17026196631729643</v>
      </c>
      <c r="BN131">
        <v>0.14668259642762327</v>
      </c>
      <c r="BO131">
        <v>0.10316281959393052</v>
      </c>
      <c r="BP131">
        <v>6.3465321636088173E-2</v>
      </c>
      <c r="BQ131">
        <v>1.7039555023111969E-2</v>
      </c>
      <c r="BR131">
        <v>1.5071173182601792E-3</v>
      </c>
      <c r="BS131">
        <v>0</v>
      </c>
      <c r="BT131">
        <v>1.6247246346268451E-2</v>
      </c>
      <c r="BU131">
        <v>3.9254843509826387E-2</v>
      </c>
    </row>
    <row r="132" spans="1:73" x14ac:dyDescent="0.25">
      <c r="A132">
        <v>1357</v>
      </c>
      <c r="B132">
        <v>787.23890465957265</v>
      </c>
      <c r="C132">
        <v>2.1673325302976956E-3</v>
      </c>
      <c r="D132">
        <v>30</v>
      </c>
      <c r="E132">
        <v>708.5</v>
      </c>
      <c r="F132">
        <v>-648.5</v>
      </c>
      <c r="G132">
        <v>0</v>
      </c>
      <c r="H132">
        <v>1.4372239223934215E-3</v>
      </c>
      <c r="I132">
        <v>1.8589530544337558E-2</v>
      </c>
      <c r="J132">
        <v>6.3844867133584199E-2</v>
      </c>
      <c r="K132">
        <v>0.10761118778519992</v>
      </c>
      <c r="L132">
        <v>0.15044140797814506</v>
      </c>
      <c r="M132">
        <v>0.17053011439732543</v>
      </c>
      <c r="N132">
        <v>0.17777558780297018</v>
      </c>
      <c r="O132">
        <v>0.18924487793531072</v>
      </c>
      <c r="P132">
        <v>0.19911048558269229</v>
      </c>
      <c r="Q132">
        <v>0.2080794834099812</v>
      </c>
      <c r="R132">
        <v>0.21200277474733423</v>
      </c>
      <c r="S132">
        <v>0.21200277474733423</v>
      </c>
      <c r="T132">
        <v>0.21200277474733423</v>
      </c>
      <c r="U132">
        <v>0.21200277474733423</v>
      </c>
      <c r="V132">
        <v>0.22074852927575189</v>
      </c>
      <c r="W132">
        <v>0.22074852927575189</v>
      </c>
      <c r="X132">
        <v>0.22074852927575189</v>
      </c>
      <c r="Y132">
        <v>0.22074852927575189</v>
      </c>
      <c r="Z132">
        <v>0.22074852927575189</v>
      </c>
      <c r="AA132">
        <v>0.22074852927575189</v>
      </c>
      <c r="AB132">
        <v>0.22074852927575189</v>
      </c>
      <c r="AC132">
        <v>0.22074852927575189</v>
      </c>
      <c r="AD132">
        <v>0.22074852927575189</v>
      </c>
      <c r="AE132">
        <v>0.22074852927575189</v>
      </c>
      <c r="AF132">
        <v>0.22074852927575189</v>
      </c>
      <c r="AG132">
        <v>0.22074852927575189</v>
      </c>
      <c r="AH132">
        <v>0.22074852927575189</v>
      </c>
      <c r="AI132">
        <v>0.22074852927575189</v>
      </c>
      <c r="AJ132">
        <v>0.22074852927575189</v>
      </c>
      <c r="AK132">
        <v>0.22074852927575189</v>
      </c>
      <c r="AL132">
        <v>0.22074852927575189</v>
      </c>
      <c r="AM132">
        <v>0.22074852927575189</v>
      </c>
      <c r="AN132">
        <v>0.22074852927575189</v>
      </c>
      <c r="AO132">
        <v>0.22074852927575189</v>
      </c>
      <c r="AP132">
        <v>0.22074852927575189</v>
      </c>
      <c r="AQ132">
        <v>0.22074852927575189</v>
      </c>
      <c r="AR132">
        <v>0.22074852927575189</v>
      </c>
      <c r="AS132">
        <v>0.22074852927575189</v>
      </c>
      <c r="AT132">
        <v>0.22074852927575189</v>
      </c>
      <c r="AU132">
        <v>0.22074852927575189</v>
      </c>
      <c r="AV132">
        <v>0.22074852927575189</v>
      </c>
      <c r="AW132">
        <v>0.22074852927575189</v>
      </c>
      <c r="AX132">
        <v>0.22074852927575189</v>
      </c>
      <c r="AY132">
        <v>0.22074852927575189</v>
      </c>
      <c r="AZ132">
        <v>0.22074852927575189</v>
      </c>
      <c r="BA132">
        <v>0.22074852927575189</v>
      </c>
      <c r="BB132">
        <v>0.22074852927575189</v>
      </c>
      <c r="BC132">
        <v>0.22074852927575189</v>
      </c>
      <c r="BD132">
        <v>0.22074852927575189</v>
      </c>
      <c r="BE132">
        <v>0.21200277474733423</v>
      </c>
      <c r="BF132">
        <v>0.21200277474733423</v>
      </c>
      <c r="BG132">
        <v>0.21200277474733423</v>
      </c>
      <c r="BH132">
        <v>0.20433078137979419</v>
      </c>
      <c r="BI132">
        <v>0.20433078137979419</v>
      </c>
      <c r="BJ132">
        <v>0.20106957883915552</v>
      </c>
      <c r="BK132">
        <v>0.1964382159419315</v>
      </c>
      <c r="BL132">
        <v>0.18736150713722513</v>
      </c>
      <c r="BM132">
        <v>0.17242929884759411</v>
      </c>
      <c r="BN132">
        <v>0.14668259642762327</v>
      </c>
      <c r="BO132">
        <v>0.10316281959393052</v>
      </c>
      <c r="BP132">
        <v>6.3465321636088173E-2</v>
      </c>
      <c r="BQ132">
        <v>1.7039555023111969E-2</v>
      </c>
      <c r="BR132">
        <v>1.5071173182601792E-3</v>
      </c>
      <c r="BS132">
        <v>0</v>
      </c>
      <c r="BT132">
        <v>1.9603907209774785E-2</v>
      </c>
      <c r="BU132">
        <v>3.3666442203826752E-2</v>
      </c>
    </row>
    <row r="133" spans="1:73" x14ac:dyDescent="0.25">
      <c r="A133">
        <v>1357</v>
      </c>
      <c r="B133">
        <v>763.78822301798823</v>
      </c>
      <c r="C133">
        <v>2.1027709024632082E-3</v>
      </c>
      <c r="D133">
        <v>20</v>
      </c>
      <c r="E133">
        <v>698.5</v>
      </c>
      <c r="F133">
        <v>-658.5</v>
      </c>
      <c r="G133">
        <v>0</v>
      </c>
      <c r="H133">
        <v>1.4372239223934215E-3</v>
      </c>
      <c r="I133">
        <v>1.8589530544337558E-2</v>
      </c>
      <c r="J133">
        <v>6.3844867133584199E-2</v>
      </c>
      <c r="K133">
        <v>0.10761118778519992</v>
      </c>
      <c r="L133">
        <v>0.15044140797814506</v>
      </c>
      <c r="M133">
        <v>0.17053011439732543</v>
      </c>
      <c r="N133">
        <v>0.17777558780297018</v>
      </c>
      <c r="O133">
        <v>0.19134764883777394</v>
      </c>
      <c r="P133">
        <v>0.20121325648515551</v>
      </c>
      <c r="Q133">
        <v>0.21018225431244442</v>
      </c>
      <c r="R133">
        <v>0.21410554564979745</v>
      </c>
      <c r="S133">
        <v>0.21410554564979745</v>
      </c>
      <c r="T133">
        <v>0.21410554564979745</v>
      </c>
      <c r="U133">
        <v>0.21410554564979745</v>
      </c>
      <c r="V133">
        <v>0.22285130017821511</v>
      </c>
      <c r="W133">
        <v>0.22285130017821511</v>
      </c>
      <c r="X133">
        <v>0.22285130017821511</v>
      </c>
      <c r="Y133">
        <v>0.22285130017821511</v>
      </c>
      <c r="Z133">
        <v>0.22285130017821511</v>
      </c>
      <c r="AA133">
        <v>0.22285130017821511</v>
      </c>
      <c r="AB133">
        <v>0.22285130017821511</v>
      </c>
      <c r="AC133">
        <v>0.22285130017821511</v>
      </c>
      <c r="AD133">
        <v>0.22285130017821511</v>
      </c>
      <c r="AE133">
        <v>0.22285130017821511</v>
      </c>
      <c r="AF133">
        <v>0.22285130017821511</v>
      </c>
      <c r="AG133">
        <v>0.22285130017821511</v>
      </c>
      <c r="AH133">
        <v>0.22285130017821511</v>
      </c>
      <c r="AI133">
        <v>0.22285130017821511</v>
      </c>
      <c r="AJ133">
        <v>0.22285130017821511</v>
      </c>
      <c r="AK133">
        <v>0.22285130017821511</v>
      </c>
      <c r="AL133">
        <v>0.22285130017821511</v>
      </c>
      <c r="AM133">
        <v>0.22285130017821511</v>
      </c>
      <c r="AN133">
        <v>0.22285130017821511</v>
      </c>
      <c r="AO133">
        <v>0.22285130017821511</v>
      </c>
      <c r="AP133">
        <v>0.22285130017821511</v>
      </c>
      <c r="AQ133">
        <v>0.22285130017821511</v>
      </c>
      <c r="AR133">
        <v>0.22285130017821511</v>
      </c>
      <c r="AS133">
        <v>0.22285130017821511</v>
      </c>
      <c r="AT133">
        <v>0.22285130017821511</v>
      </c>
      <c r="AU133">
        <v>0.22285130017821511</v>
      </c>
      <c r="AV133">
        <v>0.22285130017821511</v>
      </c>
      <c r="AW133">
        <v>0.22285130017821511</v>
      </c>
      <c r="AX133">
        <v>0.22285130017821511</v>
      </c>
      <c r="AY133">
        <v>0.22285130017821511</v>
      </c>
      <c r="AZ133">
        <v>0.22285130017821511</v>
      </c>
      <c r="BA133">
        <v>0.22285130017821511</v>
      </c>
      <c r="BB133">
        <v>0.22285130017821511</v>
      </c>
      <c r="BC133">
        <v>0.22285130017821511</v>
      </c>
      <c r="BD133">
        <v>0.22285130017821511</v>
      </c>
      <c r="BE133">
        <v>0.21410554564979745</v>
      </c>
      <c r="BF133">
        <v>0.21410554564979745</v>
      </c>
      <c r="BG133">
        <v>0.21410554564979745</v>
      </c>
      <c r="BH133">
        <v>0.2064335522822574</v>
      </c>
      <c r="BI133">
        <v>0.2064335522822574</v>
      </c>
      <c r="BJ133">
        <v>0.20317234974161874</v>
      </c>
      <c r="BK133">
        <v>0.19854098684439472</v>
      </c>
      <c r="BL133">
        <v>0.18946427803968835</v>
      </c>
      <c r="BM133">
        <v>0.17453206975005733</v>
      </c>
      <c r="BN133">
        <v>0.14668259642762327</v>
      </c>
      <c r="BO133">
        <v>0.10316281959393052</v>
      </c>
      <c r="BP133">
        <v>6.3465321636088173E-2</v>
      </c>
      <c r="BQ133">
        <v>1.7039555023111969E-2</v>
      </c>
      <c r="BR133">
        <v>1.5071173182601792E-3</v>
      </c>
      <c r="BS133">
        <v>0</v>
      </c>
      <c r="BT133">
        <v>2.3092777754836674E-2</v>
      </c>
      <c r="BU133">
        <v>3.0159898873380414E-2</v>
      </c>
    </row>
    <row r="134" spans="1:73" x14ac:dyDescent="0.25">
      <c r="A134">
        <v>1357</v>
      </c>
      <c r="B134">
        <v>802.16696447774495</v>
      </c>
      <c r="C134">
        <v>2.2084306892766977E-3</v>
      </c>
      <c r="D134">
        <v>10</v>
      </c>
      <c r="E134">
        <v>688.5</v>
      </c>
      <c r="F134">
        <v>-668.5</v>
      </c>
      <c r="G134">
        <v>0</v>
      </c>
      <c r="H134">
        <v>1.4372239223934215E-3</v>
      </c>
      <c r="I134">
        <v>1.8589530544337558E-2</v>
      </c>
      <c r="J134">
        <v>6.3844867133584199E-2</v>
      </c>
      <c r="K134">
        <v>0.10761118778519992</v>
      </c>
      <c r="L134">
        <v>0.15044140797814506</v>
      </c>
      <c r="M134">
        <v>0.17053011439732543</v>
      </c>
      <c r="N134">
        <v>0.17998401849224688</v>
      </c>
      <c r="O134">
        <v>0.19355607952705065</v>
      </c>
      <c r="P134">
        <v>0.20342168717443221</v>
      </c>
      <c r="Q134">
        <v>0.21239068500172112</v>
      </c>
      <c r="R134">
        <v>0.21631397633907415</v>
      </c>
      <c r="S134">
        <v>0.21631397633907415</v>
      </c>
      <c r="T134">
        <v>0.21631397633907415</v>
      </c>
      <c r="U134">
        <v>0.21631397633907415</v>
      </c>
      <c r="V134">
        <v>0.22505973086749181</v>
      </c>
      <c r="W134">
        <v>0.22505973086749181</v>
      </c>
      <c r="X134">
        <v>0.22505973086749181</v>
      </c>
      <c r="Y134">
        <v>0.22505973086749181</v>
      </c>
      <c r="Z134">
        <v>0.22505973086749181</v>
      </c>
      <c r="AA134">
        <v>0.22505973086749181</v>
      </c>
      <c r="AB134">
        <v>0.22505973086749181</v>
      </c>
      <c r="AC134">
        <v>0.22505973086749181</v>
      </c>
      <c r="AD134">
        <v>0.22505973086749181</v>
      </c>
      <c r="AE134">
        <v>0.22505973086749181</v>
      </c>
      <c r="AF134">
        <v>0.22505973086749181</v>
      </c>
      <c r="AG134">
        <v>0.22505973086749181</v>
      </c>
      <c r="AH134">
        <v>0.22505973086749181</v>
      </c>
      <c r="AI134">
        <v>0.22505973086749181</v>
      </c>
      <c r="AJ134">
        <v>0.22505973086749181</v>
      </c>
      <c r="AK134">
        <v>0.22505973086749181</v>
      </c>
      <c r="AL134">
        <v>0.22505973086749181</v>
      </c>
      <c r="AM134">
        <v>0.22505973086749181</v>
      </c>
      <c r="AN134">
        <v>0.22505973086749181</v>
      </c>
      <c r="AO134">
        <v>0.22505973086749181</v>
      </c>
      <c r="AP134">
        <v>0.22505973086749181</v>
      </c>
      <c r="AQ134">
        <v>0.22505973086749181</v>
      </c>
      <c r="AR134">
        <v>0.22505973086749181</v>
      </c>
      <c r="AS134">
        <v>0.22505973086749181</v>
      </c>
      <c r="AT134">
        <v>0.22505973086749181</v>
      </c>
      <c r="AU134">
        <v>0.22505973086749181</v>
      </c>
      <c r="AV134">
        <v>0.22505973086749181</v>
      </c>
      <c r="AW134">
        <v>0.22505973086749181</v>
      </c>
      <c r="AX134">
        <v>0.22505973086749181</v>
      </c>
      <c r="AY134">
        <v>0.22505973086749181</v>
      </c>
      <c r="AZ134">
        <v>0.22505973086749181</v>
      </c>
      <c r="BA134">
        <v>0.22505973086749181</v>
      </c>
      <c r="BB134">
        <v>0.22505973086749181</v>
      </c>
      <c r="BC134">
        <v>0.22505973086749181</v>
      </c>
      <c r="BD134">
        <v>0.22505973086749181</v>
      </c>
      <c r="BE134">
        <v>0.21631397633907415</v>
      </c>
      <c r="BF134">
        <v>0.21631397633907415</v>
      </c>
      <c r="BG134">
        <v>0.21631397633907415</v>
      </c>
      <c r="BH134">
        <v>0.20864198297153411</v>
      </c>
      <c r="BI134">
        <v>0.20864198297153411</v>
      </c>
      <c r="BJ134">
        <v>0.20538078043089544</v>
      </c>
      <c r="BK134">
        <v>0.20074941753367143</v>
      </c>
      <c r="BL134">
        <v>0.19167270872896505</v>
      </c>
      <c r="BM134">
        <v>0.17453206975005733</v>
      </c>
      <c r="BN134">
        <v>0.14668259642762327</v>
      </c>
      <c r="BO134">
        <v>0.10316281959393052</v>
      </c>
      <c r="BP134">
        <v>6.3465321636088173E-2</v>
      </c>
      <c r="BQ134">
        <v>1.7039555023111969E-2</v>
      </c>
      <c r="BR134">
        <v>1.5071173182601792E-3</v>
      </c>
      <c r="BS134">
        <v>0</v>
      </c>
      <c r="BT134">
        <v>2.6784996185742954E-2</v>
      </c>
      <c r="BU134">
        <v>2.6762927015331617E-2</v>
      </c>
    </row>
    <row r="135" spans="1:73" x14ac:dyDescent="0.25">
      <c r="A135">
        <v>1357</v>
      </c>
      <c r="B135">
        <v>796.91433865040528</v>
      </c>
      <c r="C135">
        <v>2.1939697845148863E-3</v>
      </c>
      <c r="D135">
        <v>0</v>
      </c>
      <c r="E135">
        <v>678.5</v>
      </c>
      <c r="F135">
        <v>-678.5</v>
      </c>
      <c r="G135">
        <v>0</v>
      </c>
      <c r="H135">
        <v>1.4372239223934215E-3</v>
      </c>
      <c r="I135">
        <v>1.8589530544337558E-2</v>
      </c>
      <c r="J135">
        <v>6.3844867133584199E-2</v>
      </c>
      <c r="K135">
        <v>0.10761118778519992</v>
      </c>
      <c r="L135">
        <v>0.15044140797814506</v>
      </c>
      <c r="M135">
        <v>0.17053011439732543</v>
      </c>
      <c r="N135">
        <v>0.18217798827676177</v>
      </c>
      <c r="O135">
        <v>0.19575004931156553</v>
      </c>
      <c r="P135">
        <v>0.2056156569589471</v>
      </c>
      <c r="Q135">
        <v>0.21458465478623601</v>
      </c>
      <c r="R135">
        <v>0.21850794612358904</v>
      </c>
      <c r="S135">
        <v>0.21850794612358904</v>
      </c>
      <c r="T135">
        <v>0.21850794612358904</v>
      </c>
      <c r="U135">
        <v>0.21850794612358904</v>
      </c>
      <c r="V135">
        <v>0.2272537006520067</v>
      </c>
      <c r="W135">
        <v>0.2272537006520067</v>
      </c>
      <c r="X135">
        <v>0.2272537006520067</v>
      </c>
      <c r="Y135">
        <v>0.2272537006520067</v>
      </c>
      <c r="Z135">
        <v>0.2272537006520067</v>
      </c>
      <c r="AA135">
        <v>0.2272537006520067</v>
      </c>
      <c r="AB135">
        <v>0.2272537006520067</v>
      </c>
      <c r="AC135">
        <v>0.2272537006520067</v>
      </c>
      <c r="AD135">
        <v>0.2272537006520067</v>
      </c>
      <c r="AE135">
        <v>0.2272537006520067</v>
      </c>
      <c r="AF135">
        <v>0.2272537006520067</v>
      </c>
      <c r="AG135">
        <v>0.2272537006520067</v>
      </c>
      <c r="AH135">
        <v>0.2272537006520067</v>
      </c>
      <c r="AI135">
        <v>0.2272537006520067</v>
      </c>
      <c r="AJ135">
        <v>0.2272537006520067</v>
      </c>
      <c r="AK135">
        <v>0.2272537006520067</v>
      </c>
      <c r="AL135">
        <v>0.2272537006520067</v>
      </c>
      <c r="AM135">
        <v>0.2272537006520067</v>
      </c>
      <c r="AN135">
        <v>0.2272537006520067</v>
      </c>
      <c r="AO135">
        <v>0.2272537006520067</v>
      </c>
      <c r="AP135">
        <v>0.2272537006520067</v>
      </c>
      <c r="AQ135">
        <v>0.2272537006520067</v>
      </c>
      <c r="AR135">
        <v>0.2272537006520067</v>
      </c>
      <c r="AS135">
        <v>0.2272537006520067</v>
      </c>
      <c r="AT135">
        <v>0.2272537006520067</v>
      </c>
      <c r="AU135">
        <v>0.2272537006520067</v>
      </c>
      <c r="AV135">
        <v>0.2272537006520067</v>
      </c>
      <c r="AW135">
        <v>0.2272537006520067</v>
      </c>
      <c r="AX135">
        <v>0.2272537006520067</v>
      </c>
      <c r="AY135">
        <v>0.2272537006520067</v>
      </c>
      <c r="AZ135">
        <v>0.2272537006520067</v>
      </c>
      <c r="BA135">
        <v>0.2272537006520067</v>
      </c>
      <c r="BB135">
        <v>0.2272537006520067</v>
      </c>
      <c r="BC135">
        <v>0.2272537006520067</v>
      </c>
      <c r="BD135">
        <v>0.2272537006520067</v>
      </c>
      <c r="BE135">
        <v>0.21850794612358904</v>
      </c>
      <c r="BF135">
        <v>0.21850794612358904</v>
      </c>
      <c r="BG135">
        <v>0.21850794612358904</v>
      </c>
      <c r="BH135">
        <v>0.21083595275604899</v>
      </c>
      <c r="BI135">
        <v>0.21083595275604899</v>
      </c>
      <c r="BJ135">
        <v>0.20757475021541033</v>
      </c>
      <c r="BK135">
        <v>0.20294338731818631</v>
      </c>
      <c r="BL135">
        <v>0.19386667851347994</v>
      </c>
      <c r="BM135">
        <v>0.17453206975005733</v>
      </c>
      <c r="BN135">
        <v>0.14668259642762327</v>
      </c>
      <c r="BO135">
        <v>0.10316281959393052</v>
      </c>
      <c r="BP135">
        <v>6.3465321636088173E-2</v>
      </c>
      <c r="BQ135">
        <v>1.7039555023111969E-2</v>
      </c>
      <c r="BR135">
        <v>1.5071173182601792E-3</v>
      </c>
      <c r="BS135">
        <v>0</v>
      </c>
      <c r="BT135">
        <v>3.0477214616649234E-2</v>
      </c>
      <c r="BU135">
        <v>2.3828457463525382E-2</v>
      </c>
    </row>
    <row r="136" spans="1:73" x14ac:dyDescent="0.25">
      <c r="A136">
        <v>1357</v>
      </c>
      <c r="B136">
        <v>723.79353484114222</v>
      </c>
      <c r="C136">
        <v>1.9926622833239204E-3</v>
      </c>
      <c r="D136">
        <v>-10</v>
      </c>
      <c r="E136">
        <v>668.5</v>
      </c>
      <c r="F136">
        <v>-688.5</v>
      </c>
      <c r="G136">
        <v>0</v>
      </c>
      <c r="H136">
        <v>1.4372239223934215E-3</v>
      </c>
      <c r="I136">
        <v>1.8589530544337558E-2</v>
      </c>
      <c r="J136">
        <v>6.3844867133584199E-2</v>
      </c>
      <c r="K136">
        <v>0.10761118778519992</v>
      </c>
      <c r="L136">
        <v>0.15044140797814506</v>
      </c>
      <c r="M136">
        <v>0.17053011439732543</v>
      </c>
      <c r="N136">
        <v>0.18417065056008569</v>
      </c>
      <c r="O136">
        <v>0.19774271159488946</v>
      </c>
      <c r="P136">
        <v>0.20760831924227102</v>
      </c>
      <c r="Q136">
        <v>0.21657731706955993</v>
      </c>
      <c r="R136">
        <v>0.22050060840691296</v>
      </c>
      <c r="S136">
        <v>0.22050060840691296</v>
      </c>
      <c r="T136">
        <v>0.22050060840691296</v>
      </c>
      <c r="U136">
        <v>0.22050060840691296</v>
      </c>
      <c r="V136">
        <v>0.22924636293533063</v>
      </c>
      <c r="W136">
        <v>0.22924636293533063</v>
      </c>
      <c r="X136">
        <v>0.22924636293533063</v>
      </c>
      <c r="Y136">
        <v>0.22924636293533063</v>
      </c>
      <c r="Z136">
        <v>0.22924636293533063</v>
      </c>
      <c r="AA136">
        <v>0.22924636293533063</v>
      </c>
      <c r="AB136">
        <v>0.22924636293533063</v>
      </c>
      <c r="AC136">
        <v>0.22924636293533063</v>
      </c>
      <c r="AD136">
        <v>0.22924636293533063</v>
      </c>
      <c r="AE136">
        <v>0.22924636293533063</v>
      </c>
      <c r="AF136">
        <v>0.22924636293533063</v>
      </c>
      <c r="AG136">
        <v>0.22924636293533063</v>
      </c>
      <c r="AH136">
        <v>0.22924636293533063</v>
      </c>
      <c r="AI136">
        <v>0.22924636293533063</v>
      </c>
      <c r="AJ136">
        <v>0.22924636293533063</v>
      </c>
      <c r="AK136">
        <v>0.22924636293533063</v>
      </c>
      <c r="AL136">
        <v>0.22924636293533063</v>
      </c>
      <c r="AM136">
        <v>0.22924636293533063</v>
      </c>
      <c r="AN136">
        <v>0.22924636293533063</v>
      </c>
      <c r="AO136">
        <v>0.22924636293533063</v>
      </c>
      <c r="AP136">
        <v>0.22924636293533063</v>
      </c>
      <c r="AQ136">
        <v>0.22924636293533063</v>
      </c>
      <c r="AR136">
        <v>0.22924636293533063</v>
      </c>
      <c r="AS136">
        <v>0.22924636293533063</v>
      </c>
      <c r="AT136">
        <v>0.22924636293533063</v>
      </c>
      <c r="AU136">
        <v>0.22924636293533063</v>
      </c>
      <c r="AV136">
        <v>0.22924636293533063</v>
      </c>
      <c r="AW136">
        <v>0.22924636293533063</v>
      </c>
      <c r="AX136">
        <v>0.22924636293533063</v>
      </c>
      <c r="AY136">
        <v>0.22924636293533063</v>
      </c>
      <c r="AZ136">
        <v>0.22924636293533063</v>
      </c>
      <c r="BA136">
        <v>0.22924636293533063</v>
      </c>
      <c r="BB136">
        <v>0.22924636293533063</v>
      </c>
      <c r="BC136">
        <v>0.22924636293533063</v>
      </c>
      <c r="BD136">
        <v>0.22924636293533063</v>
      </c>
      <c r="BE136">
        <v>0.22050060840691296</v>
      </c>
      <c r="BF136">
        <v>0.22050060840691296</v>
      </c>
      <c r="BG136">
        <v>0.22050060840691296</v>
      </c>
      <c r="BH136">
        <v>0.21282861503937292</v>
      </c>
      <c r="BI136">
        <v>0.21282861503937292</v>
      </c>
      <c r="BJ136">
        <v>0.20956741249873426</v>
      </c>
      <c r="BK136">
        <v>0.20493604960151024</v>
      </c>
      <c r="BL136">
        <v>0.19585934079680387</v>
      </c>
      <c r="BM136">
        <v>0.17453206975005733</v>
      </c>
      <c r="BN136">
        <v>0.14668259642762327</v>
      </c>
      <c r="BO136">
        <v>0.10316281959393052</v>
      </c>
      <c r="BP136">
        <v>6.3465321636088173E-2</v>
      </c>
      <c r="BQ136">
        <v>1.7039555023111969E-2</v>
      </c>
      <c r="BR136">
        <v>1.5071173182601792E-3</v>
      </c>
      <c r="BS136">
        <v>0</v>
      </c>
      <c r="BT136">
        <v>3.5170952263767624E-2</v>
      </c>
      <c r="BU136">
        <v>2.2095162966061316E-2</v>
      </c>
    </row>
    <row r="137" spans="1:73" x14ac:dyDescent="0.25">
      <c r="A137">
        <v>1345</v>
      </c>
      <c r="B137">
        <v>420.90972006479558</v>
      </c>
      <c r="C137">
        <v>1.1587985847948087E-3</v>
      </c>
      <c r="D137">
        <v>-20</v>
      </c>
      <c r="E137">
        <v>652.5</v>
      </c>
      <c r="F137">
        <v>-692.5</v>
      </c>
      <c r="G137">
        <v>0</v>
      </c>
      <c r="H137">
        <v>1.4372239223934215E-3</v>
      </c>
      <c r="I137">
        <v>1.8589530544337558E-2</v>
      </c>
      <c r="J137">
        <v>6.3844867133584199E-2</v>
      </c>
      <c r="K137">
        <v>0.10761118778519992</v>
      </c>
      <c r="L137">
        <v>0.15044140797814506</v>
      </c>
      <c r="M137">
        <v>0.17053011439732543</v>
      </c>
      <c r="N137">
        <v>0.1853294491448805</v>
      </c>
      <c r="O137">
        <v>0.19890151017968427</v>
      </c>
      <c r="P137">
        <v>0.20876711782706583</v>
      </c>
      <c r="Q137">
        <v>0.21773611565435474</v>
      </c>
      <c r="R137">
        <v>0.22165940699170777</v>
      </c>
      <c r="S137">
        <v>0.22165940699170777</v>
      </c>
      <c r="T137">
        <v>0.22165940699170777</v>
      </c>
      <c r="U137">
        <v>0.22165940699170777</v>
      </c>
      <c r="V137">
        <v>0.23040516152012544</v>
      </c>
      <c r="W137">
        <v>0.23040516152012544</v>
      </c>
      <c r="X137">
        <v>0.23040516152012544</v>
      </c>
      <c r="Y137">
        <v>0.23040516152012544</v>
      </c>
      <c r="Z137">
        <v>0.23040516152012544</v>
      </c>
      <c r="AA137">
        <v>0.23040516152012544</v>
      </c>
      <c r="AB137">
        <v>0.23040516152012544</v>
      </c>
      <c r="AC137">
        <v>0.23040516152012544</v>
      </c>
      <c r="AD137">
        <v>0.23040516152012544</v>
      </c>
      <c r="AE137">
        <v>0.23040516152012544</v>
      </c>
      <c r="AF137">
        <v>0.23040516152012544</v>
      </c>
      <c r="AG137">
        <v>0.23040516152012544</v>
      </c>
      <c r="AH137">
        <v>0.23040516152012544</v>
      </c>
      <c r="AI137">
        <v>0.23040516152012544</v>
      </c>
      <c r="AJ137">
        <v>0.23040516152012544</v>
      </c>
      <c r="AK137">
        <v>0.23040516152012544</v>
      </c>
      <c r="AL137">
        <v>0.23040516152012544</v>
      </c>
      <c r="AM137">
        <v>0.23040516152012544</v>
      </c>
      <c r="AN137">
        <v>0.23040516152012544</v>
      </c>
      <c r="AO137">
        <v>0.23040516152012544</v>
      </c>
      <c r="AP137">
        <v>0.23040516152012544</v>
      </c>
      <c r="AQ137">
        <v>0.23040516152012544</v>
      </c>
      <c r="AR137">
        <v>0.23040516152012544</v>
      </c>
      <c r="AS137">
        <v>0.23040516152012544</v>
      </c>
      <c r="AT137">
        <v>0.23040516152012544</v>
      </c>
      <c r="AU137">
        <v>0.23040516152012544</v>
      </c>
      <c r="AV137">
        <v>0.23040516152012544</v>
      </c>
      <c r="AW137">
        <v>0.23040516152012544</v>
      </c>
      <c r="AX137">
        <v>0.23040516152012544</v>
      </c>
      <c r="AY137">
        <v>0.23040516152012544</v>
      </c>
      <c r="AZ137">
        <v>0.23040516152012544</v>
      </c>
      <c r="BA137">
        <v>0.23040516152012544</v>
      </c>
      <c r="BB137">
        <v>0.23040516152012544</v>
      </c>
      <c r="BC137">
        <v>0.23040516152012544</v>
      </c>
      <c r="BD137">
        <v>0.23040516152012544</v>
      </c>
      <c r="BE137">
        <v>0.22165940699170777</v>
      </c>
      <c r="BF137">
        <v>0.22165940699170777</v>
      </c>
      <c r="BG137">
        <v>0.22165940699170777</v>
      </c>
      <c r="BH137">
        <v>0.21398741362416773</v>
      </c>
      <c r="BI137">
        <v>0.21398741362416773</v>
      </c>
      <c r="BJ137">
        <v>0.21072621108352907</v>
      </c>
      <c r="BK137">
        <v>0.20609484818630505</v>
      </c>
      <c r="BL137">
        <v>0.19585934079680387</v>
      </c>
      <c r="BM137">
        <v>0.17453206975005733</v>
      </c>
      <c r="BN137">
        <v>0.14668259642762327</v>
      </c>
      <c r="BO137">
        <v>0.10316281959393052</v>
      </c>
      <c r="BP137">
        <v>6.3465321636088173E-2</v>
      </c>
      <c r="BQ137">
        <v>1.7039555023111969E-2</v>
      </c>
      <c r="BR137">
        <v>1.5071173182601792E-3</v>
      </c>
      <c r="BS137">
        <v>0</v>
      </c>
      <c r="BT137">
        <v>3.7202697927660427E-2</v>
      </c>
      <c r="BU137">
        <v>1.9427525390424388E-2</v>
      </c>
    </row>
    <row r="138" spans="1:73" x14ac:dyDescent="0.25">
      <c r="A138">
        <v>1345</v>
      </c>
      <c r="B138">
        <v>420.19267436642377</v>
      </c>
      <c r="C138">
        <v>1.156824499852369E-3</v>
      </c>
      <c r="D138">
        <v>-30</v>
      </c>
      <c r="E138">
        <v>642.5</v>
      </c>
      <c r="F138">
        <v>-702.5</v>
      </c>
      <c r="G138">
        <v>0</v>
      </c>
      <c r="H138">
        <v>1.4372239223934215E-3</v>
      </c>
      <c r="I138">
        <v>1.8589530544337558E-2</v>
      </c>
      <c r="J138">
        <v>6.3844867133584199E-2</v>
      </c>
      <c r="K138">
        <v>0.10761118778519992</v>
      </c>
      <c r="L138">
        <v>0.15044140797814506</v>
      </c>
      <c r="M138">
        <v>0.17168693889717782</v>
      </c>
      <c r="N138">
        <v>0.18648627364473289</v>
      </c>
      <c r="O138">
        <v>0.20005833467953665</v>
      </c>
      <c r="P138">
        <v>0.20992394232691822</v>
      </c>
      <c r="Q138">
        <v>0.21889294015420713</v>
      </c>
      <c r="R138">
        <v>0.22281623149156016</v>
      </c>
      <c r="S138">
        <v>0.22281623149156016</v>
      </c>
      <c r="T138">
        <v>0.22281623149156016</v>
      </c>
      <c r="U138">
        <v>0.22281623149156016</v>
      </c>
      <c r="V138">
        <v>0.23156198601997782</v>
      </c>
      <c r="W138">
        <v>0.23156198601997782</v>
      </c>
      <c r="X138">
        <v>0.23156198601997782</v>
      </c>
      <c r="Y138">
        <v>0.23156198601997782</v>
      </c>
      <c r="Z138">
        <v>0.23156198601997782</v>
      </c>
      <c r="AA138">
        <v>0.23156198601997782</v>
      </c>
      <c r="AB138">
        <v>0.23156198601997782</v>
      </c>
      <c r="AC138">
        <v>0.23156198601997782</v>
      </c>
      <c r="AD138">
        <v>0.23156198601997782</v>
      </c>
      <c r="AE138">
        <v>0.23156198601997782</v>
      </c>
      <c r="AF138">
        <v>0.23156198601997782</v>
      </c>
      <c r="AG138">
        <v>0.23156198601997782</v>
      </c>
      <c r="AH138">
        <v>0.23156198601997782</v>
      </c>
      <c r="AI138">
        <v>0.23156198601997782</v>
      </c>
      <c r="AJ138">
        <v>0.23156198601997782</v>
      </c>
      <c r="AK138">
        <v>0.23156198601997782</v>
      </c>
      <c r="AL138">
        <v>0.23156198601997782</v>
      </c>
      <c r="AM138">
        <v>0.23156198601997782</v>
      </c>
      <c r="AN138">
        <v>0.23156198601997782</v>
      </c>
      <c r="AO138">
        <v>0.23156198601997782</v>
      </c>
      <c r="AP138">
        <v>0.23156198601997782</v>
      </c>
      <c r="AQ138">
        <v>0.23156198601997782</v>
      </c>
      <c r="AR138">
        <v>0.23156198601997782</v>
      </c>
      <c r="AS138">
        <v>0.23156198601997782</v>
      </c>
      <c r="AT138">
        <v>0.23156198601997782</v>
      </c>
      <c r="AU138">
        <v>0.23156198601997782</v>
      </c>
      <c r="AV138">
        <v>0.23156198601997782</v>
      </c>
      <c r="AW138">
        <v>0.23156198601997782</v>
      </c>
      <c r="AX138">
        <v>0.23156198601997782</v>
      </c>
      <c r="AY138">
        <v>0.23156198601997782</v>
      </c>
      <c r="AZ138">
        <v>0.23156198601997782</v>
      </c>
      <c r="BA138">
        <v>0.23156198601997782</v>
      </c>
      <c r="BB138">
        <v>0.23156198601997782</v>
      </c>
      <c r="BC138">
        <v>0.23156198601997782</v>
      </c>
      <c r="BD138">
        <v>0.23156198601997782</v>
      </c>
      <c r="BE138">
        <v>0.22281623149156016</v>
      </c>
      <c r="BF138">
        <v>0.22281623149156016</v>
      </c>
      <c r="BG138">
        <v>0.22281623149156016</v>
      </c>
      <c r="BH138">
        <v>0.21514423812402012</v>
      </c>
      <c r="BI138">
        <v>0.21514423812402012</v>
      </c>
      <c r="BJ138">
        <v>0.21188303558338145</v>
      </c>
      <c r="BK138">
        <v>0.20725167268615743</v>
      </c>
      <c r="BL138">
        <v>0.19585934079680387</v>
      </c>
      <c r="BM138">
        <v>0.17453206975005733</v>
      </c>
      <c r="BN138">
        <v>0.14668259642762327</v>
      </c>
      <c r="BO138">
        <v>0.10316281959393052</v>
      </c>
      <c r="BP138">
        <v>6.3465321636088173E-2</v>
      </c>
      <c r="BQ138">
        <v>1.7039555023111969E-2</v>
      </c>
      <c r="BR138">
        <v>1.5071173182601792E-3</v>
      </c>
      <c r="BS138">
        <v>0</v>
      </c>
      <c r="BT138">
        <v>4.2282062087392353E-2</v>
      </c>
      <c r="BU138">
        <v>1.8207015457550629E-2</v>
      </c>
    </row>
    <row r="139" spans="1:73" x14ac:dyDescent="0.25">
      <c r="A139">
        <v>1345</v>
      </c>
      <c r="B139">
        <v>397.76393857246842</v>
      </c>
      <c r="C139">
        <v>1.0950763717911516E-3</v>
      </c>
      <c r="D139">
        <v>-40</v>
      </c>
      <c r="E139">
        <v>632.5</v>
      </c>
      <c r="F139">
        <v>-712.5</v>
      </c>
      <c r="G139">
        <v>0</v>
      </c>
      <c r="H139">
        <v>1.4372239223934215E-3</v>
      </c>
      <c r="I139">
        <v>1.8589530544337558E-2</v>
      </c>
      <c r="J139">
        <v>6.3844867133584199E-2</v>
      </c>
      <c r="K139">
        <v>0.10761118778519992</v>
      </c>
      <c r="L139">
        <v>0.15044140797814506</v>
      </c>
      <c r="M139">
        <v>0.17278201526896897</v>
      </c>
      <c r="N139">
        <v>0.18758135001652404</v>
      </c>
      <c r="O139">
        <v>0.20115341105132781</v>
      </c>
      <c r="P139">
        <v>0.21101901869870937</v>
      </c>
      <c r="Q139">
        <v>0.21998801652599828</v>
      </c>
      <c r="R139">
        <v>0.22391130786335131</v>
      </c>
      <c r="S139">
        <v>0.22391130786335131</v>
      </c>
      <c r="T139">
        <v>0.22391130786335131</v>
      </c>
      <c r="U139">
        <v>0.22391130786335131</v>
      </c>
      <c r="V139">
        <v>0.23265706239176898</v>
      </c>
      <c r="W139">
        <v>0.23265706239176898</v>
      </c>
      <c r="X139">
        <v>0.23265706239176898</v>
      </c>
      <c r="Y139">
        <v>0.23265706239176898</v>
      </c>
      <c r="Z139">
        <v>0.23265706239176898</v>
      </c>
      <c r="AA139">
        <v>0.23265706239176898</v>
      </c>
      <c r="AB139">
        <v>0.23265706239176898</v>
      </c>
      <c r="AC139">
        <v>0.23265706239176898</v>
      </c>
      <c r="AD139">
        <v>0.23265706239176898</v>
      </c>
      <c r="AE139">
        <v>0.23265706239176898</v>
      </c>
      <c r="AF139">
        <v>0.23265706239176898</v>
      </c>
      <c r="AG139">
        <v>0.23265706239176898</v>
      </c>
      <c r="AH139">
        <v>0.23265706239176898</v>
      </c>
      <c r="AI139">
        <v>0.23265706239176898</v>
      </c>
      <c r="AJ139">
        <v>0.23265706239176898</v>
      </c>
      <c r="AK139">
        <v>0.23265706239176898</v>
      </c>
      <c r="AL139">
        <v>0.23265706239176898</v>
      </c>
      <c r="AM139">
        <v>0.23265706239176898</v>
      </c>
      <c r="AN139">
        <v>0.23265706239176898</v>
      </c>
      <c r="AO139">
        <v>0.23265706239176898</v>
      </c>
      <c r="AP139">
        <v>0.23265706239176898</v>
      </c>
      <c r="AQ139">
        <v>0.23265706239176898</v>
      </c>
      <c r="AR139">
        <v>0.23265706239176898</v>
      </c>
      <c r="AS139">
        <v>0.23265706239176898</v>
      </c>
      <c r="AT139">
        <v>0.23265706239176898</v>
      </c>
      <c r="AU139">
        <v>0.23265706239176898</v>
      </c>
      <c r="AV139">
        <v>0.23265706239176898</v>
      </c>
      <c r="AW139">
        <v>0.23265706239176898</v>
      </c>
      <c r="AX139">
        <v>0.23265706239176898</v>
      </c>
      <c r="AY139">
        <v>0.23265706239176898</v>
      </c>
      <c r="AZ139">
        <v>0.23265706239176898</v>
      </c>
      <c r="BA139">
        <v>0.23265706239176898</v>
      </c>
      <c r="BB139">
        <v>0.23265706239176898</v>
      </c>
      <c r="BC139">
        <v>0.23265706239176898</v>
      </c>
      <c r="BD139">
        <v>0.23265706239176898</v>
      </c>
      <c r="BE139">
        <v>0.22391130786335131</v>
      </c>
      <c r="BF139">
        <v>0.22391130786335131</v>
      </c>
      <c r="BG139">
        <v>0.22391130786335131</v>
      </c>
      <c r="BH139">
        <v>0.21623931449581127</v>
      </c>
      <c r="BI139">
        <v>0.21623931449581127</v>
      </c>
      <c r="BJ139">
        <v>0.21297811195517261</v>
      </c>
      <c r="BK139">
        <v>0.20725167268615743</v>
      </c>
      <c r="BL139">
        <v>0.19585934079680387</v>
      </c>
      <c r="BM139">
        <v>0.17453206975005733</v>
      </c>
      <c r="BN139">
        <v>0.14668259642762327</v>
      </c>
      <c r="BO139">
        <v>0.10316281959393052</v>
      </c>
      <c r="BP139">
        <v>6.3465321636088173E-2</v>
      </c>
      <c r="BQ139">
        <v>1.7039555023111969E-2</v>
      </c>
      <c r="BR139">
        <v>1.5071173182601792E-3</v>
      </c>
      <c r="BS139">
        <v>0</v>
      </c>
      <c r="BT139">
        <v>4.7568115308029263E-2</v>
      </c>
      <c r="BU139">
        <v>1.6986505524676898E-2</v>
      </c>
    </row>
    <row r="140" spans="1:73" x14ac:dyDescent="0.25">
      <c r="A140">
        <v>1345</v>
      </c>
      <c r="B140">
        <v>440.30399745353162</v>
      </c>
      <c r="C140">
        <v>1.2121926028462939E-3</v>
      </c>
      <c r="D140">
        <v>-30</v>
      </c>
      <c r="E140">
        <v>642.5</v>
      </c>
      <c r="F140">
        <v>-702.5</v>
      </c>
      <c r="G140">
        <v>0</v>
      </c>
      <c r="H140">
        <v>1.4372239223934215E-3</v>
      </c>
      <c r="I140">
        <v>1.8589530544337558E-2</v>
      </c>
      <c r="J140">
        <v>6.3844867133584199E-2</v>
      </c>
      <c r="K140">
        <v>0.10761118778519992</v>
      </c>
      <c r="L140">
        <v>0.15044140797814506</v>
      </c>
      <c r="M140">
        <v>0.17399420787181527</v>
      </c>
      <c r="N140">
        <v>0.18879354261937034</v>
      </c>
      <c r="O140">
        <v>0.20236560365417411</v>
      </c>
      <c r="P140">
        <v>0.21223121130155567</v>
      </c>
      <c r="Q140">
        <v>0.22120020912884458</v>
      </c>
      <c r="R140">
        <v>0.22512350046619761</v>
      </c>
      <c r="S140">
        <v>0.22512350046619761</v>
      </c>
      <c r="T140">
        <v>0.22512350046619761</v>
      </c>
      <c r="U140">
        <v>0.22512350046619761</v>
      </c>
      <c r="V140">
        <v>0.23386925499461528</v>
      </c>
      <c r="W140">
        <v>0.23386925499461528</v>
      </c>
      <c r="X140">
        <v>0.23386925499461528</v>
      </c>
      <c r="Y140">
        <v>0.23386925499461528</v>
      </c>
      <c r="Z140">
        <v>0.23386925499461528</v>
      </c>
      <c r="AA140">
        <v>0.23386925499461528</v>
      </c>
      <c r="AB140">
        <v>0.23386925499461528</v>
      </c>
      <c r="AC140">
        <v>0.23386925499461528</v>
      </c>
      <c r="AD140">
        <v>0.23386925499461528</v>
      </c>
      <c r="AE140">
        <v>0.23386925499461528</v>
      </c>
      <c r="AF140">
        <v>0.23386925499461528</v>
      </c>
      <c r="AG140">
        <v>0.23386925499461528</v>
      </c>
      <c r="AH140">
        <v>0.23386925499461528</v>
      </c>
      <c r="AI140">
        <v>0.23386925499461528</v>
      </c>
      <c r="AJ140">
        <v>0.23386925499461528</v>
      </c>
      <c r="AK140">
        <v>0.23386925499461528</v>
      </c>
      <c r="AL140">
        <v>0.23386925499461528</v>
      </c>
      <c r="AM140">
        <v>0.23386925499461528</v>
      </c>
      <c r="AN140">
        <v>0.23386925499461528</v>
      </c>
      <c r="AO140">
        <v>0.23386925499461528</v>
      </c>
      <c r="AP140">
        <v>0.23386925499461528</v>
      </c>
      <c r="AQ140">
        <v>0.23386925499461528</v>
      </c>
      <c r="AR140">
        <v>0.23386925499461528</v>
      </c>
      <c r="AS140">
        <v>0.23386925499461528</v>
      </c>
      <c r="AT140">
        <v>0.23386925499461528</v>
      </c>
      <c r="AU140">
        <v>0.23386925499461528</v>
      </c>
      <c r="AV140">
        <v>0.23386925499461528</v>
      </c>
      <c r="AW140">
        <v>0.23386925499461528</v>
      </c>
      <c r="AX140">
        <v>0.23386925499461528</v>
      </c>
      <c r="AY140">
        <v>0.23386925499461528</v>
      </c>
      <c r="AZ140">
        <v>0.23386925499461528</v>
      </c>
      <c r="BA140">
        <v>0.23386925499461528</v>
      </c>
      <c r="BB140">
        <v>0.23386925499461528</v>
      </c>
      <c r="BC140">
        <v>0.23386925499461528</v>
      </c>
      <c r="BD140">
        <v>0.23386925499461528</v>
      </c>
      <c r="BE140">
        <v>0.22512350046619761</v>
      </c>
      <c r="BF140">
        <v>0.22512350046619761</v>
      </c>
      <c r="BG140">
        <v>0.22512350046619761</v>
      </c>
      <c r="BH140">
        <v>0.21745150709865757</v>
      </c>
      <c r="BI140">
        <v>0.21745150709865757</v>
      </c>
      <c r="BJ140">
        <v>0.21419030455801891</v>
      </c>
      <c r="BK140">
        <v>0.20846386528900374</v>
      </c>
      <c r="BL140">
        <v>0.19585934079680387</v>
      </c>
      <c r="BM140">
        <v>0.17453206975005733</v>
      </c>
      <c r="BN140">
        <v>0.14668259642762327</v>
      </c>
      <c r="BO140">
        <v>0.10316281959393052</v>
      </c>
      <c r="BP140">
        <v>6.3465321636088173E-2</v>
      </c>
      <c r="BQ140">
        <v>1.7039555023111969E-2</v>
      </c>
      <c r="BR140">
        <v>1.5071173182601792E-3</v>
      </c>
      <c r="BS140">
        <v>0</v>
      </c>
      <c r="BT140">
        <v>4.2282062087392353E-2</v>
      </c>
      <c r="BU140">
        <v>1.8207015457550629E-2</v>
      </c>
    </row>
    <row r="141" spans="1:73" x14ac:dyDescent="0.25">
      <c r="A141">
        <v>1310</v>
      </c>
      <c r="B141">
        <v>431.81092152671749</v>
      </c>
      <c r="C141">
        <v>1.1888104762395907E-3</v>
      </c>
      <c r="D141">
        <v>-20</v>
      </c>
      <c r="E141">
        <v>635</v>
      </c>
      <c r="F141">
        <v>-675</v>
      </c>
      <c r="G141">
        <v>0</v>
      </c>
      <c r="H141">
        <v>1.4372239223934215E-3</v>
      </c>
      <c r="I141">
        <v>1.8589530544337558E-2</v>
      </c>
      <c r="J141">
        <v>6.3844867133584199E-2</v>
      </c>
      <c r="K141">
        <v>0.10761118778519992</v>
      </c>
      <c r="L141">
        <v>0.15044140797814506</v>
      </c>
      <c r="M141">
        <v>0.17399420787181527</v>
      </c>
      <c r="N141">
        <v>0.18998235309560993</v>
      </c>
      <c r="O141">
        <v>0.2035544141304137</v>
      </c>
      <c r="P141">
        <v>0.21342002177779526</v>
      </c>
      <c r="Q141">
        <v>0.22238901960508417</v>
      </c>
      <c r="R141">
        <v>0.2263123109424372</v>
      </c>
      <c r="S141">
        <v>0.2263123109424372</v>
      </c>
      <c r="T141">
        <v>0.2263123109424372</v>
      </c>
      <c r="U141">
        <v>0.2263123109424372</v>
      </c>
      <c r="V141">
        <v>0.23505806547085487</v>
      </c>
      <c r="W141">
        <v>0.23505806547085487</v>
      </c>
      <c r="X141">
        <v>0.23505806547085487</v>
      </c>
      <c r="Y141">
        <v>0.23505806547085487</v>
      </c>
      <c r="Z141">
        <v>0.23505806547085487</v>
      </c>
      <c r="AA141">
        <v>0.23505806547085487</v>
      </c>
      <c r="AB141">
        <v>0.23505806547085487</v>
      </c>
      <c r="AC141">
        <v>0.23505806547085487</v>
      </c>
      <c r="AD141">
        <v>0.23505806547085487</v>
      </c>
      <c r="AE141">
        <v>0.23505806547085487</v>
      </c>
      <c r="AF141">
        <v>0.23505806547085487</v>
      </c>
      <c r="AG141">
        <v>0.23505806547085487</v>
      </c>
      <c r="AH141">
        <v>0.23505806547085487</v>
      </c>
      <c r="AI141">
        <v>0.23505806547085487</v>
      </c>
      <c r="AJ141">
        <v>0.23505806547085487</v>
      </c>
      <c r="AK141">
        <v>0.23505806547085487</v>
      </c>
      <c r="AL141">
        <v>0.23505806547085487</v>
      </c>
      <c r="AM141">
        <v>0.23505806547085487</v>
      </c>
      <c r="AN141">
        <v>0.23505806547085487</v>
      </c>
      <c r="AO141">
        <v>0.23505806547085487</v>
      </c>
      <c r="AP141">
        <v>0.23505806547085487</v>
      </c>
      <c r="AQ141">
        <v>0.23505806547085487</v>
      </c>
      <c r="AR141">
        <v>0.23505806547085487</v>
      </c>
      <c r="AS141">
        <v>0.23505806547085487</v>
      </c>
      <c r="AT141">
        <v>0.23505806547085487</v>
      </c>
      <c r="AU141">
        <v>0.23505806547085487</v>
      </c>
      <c r="AV141">
        <v>0.23505806547085487</v>
      </c>
      <c r="AW141">
        <v>0.23505806547085487</v>
      </c>
      <c r="AX141">
        <v>0.23505806547085487</v>
      </c>
      <c r="AY141">
        <v>0.23505806547085487</v>
      </c>
      <c r="AZ141">
        <v>0.23505806547085487</v>
      </c>
      <c r="BA141">
        <v>0.23505806547085487</v>
      </c>
      <c r="BB141">
        <v>0.23505806547085487</v>
      </c>
      <c r="BC141">
        <v>0.23505806547085487</v>
      </c>
      <c r="BD141">
        <v>0.23505806547085487</v>
      </c>
      <c r="BE141">
        <v>0.2263123109424372</v>
      </c>
      <c r="BF141">
        <v>0.2263123109424372</v>
      </c>
      <c r="BG141">
        <v>0.2263123109424372</v>
      </c>
      <c r="BH141">
        <v>0.21864031757489716</v>
      </c>
      <c r="BI141">
        <v>0.21864031757489716</v>
      </c>
      <c r="BJ141">
        <v>0.21537911503425849</v>
      </c>
      <c r="BK141">
        <v>0.20846386528900374</v>
      </c>
      <c r="BL141">
        <v>0.19585934079680387</v>
      </c>
      <c r="BM141">
        <v>0.17453206975005733</v>
      </c>
      <c r="BN141">
        <v>0.14668259642762327</v>
      </c>
      <c r="BO141">
        <v>0.10316281959393052</v>
      </c>
      <c r="BP141">
        <v>6.3465321636088173E-2</v>
      </c>
      <c r="BQ141">
        <v>1.7039555023111969E-2</v>
      </c>
      <c r="BR141">
        <v>1.5071173182601792E-3</v>
      </c>
      <c r="BS141">
        <v>0</v>
      </c>
      <c r="BT141">
        <v>2.9184938165832036E-2</v>
      </c>
      <c r="BU141">
        <v>1.7291633007895324E-2</v>
      </c>
    </row>
    <row r="142" spans="1:73" x14ac:dyDescent="0.25">
      <c r="A142">
        <v>1304</v>
      </c>
      <c r="B142">
        <v>449.33547865342797</v>
      </c>
      <c r="C142">
        <v>1.2370570028212571E-3</v>
      </c>
      <c r="D142">
        <v>-10</v>
      </c>
      <c r="E142">
        <v>642</v>
      </c>
      <c r="F142">
        <v>-662</v>
      </c>
      <c r="G142">
        <v>0</v>
      </c>
      <c r="H142">
        <v>1.4372239223934215E-3</v>
      </c>
      <c r="I142">
        <v>1.8589530544337558E-2</v>
      </c>
      <c r="J142">
        <v>6.3844867133584199E-2</v>
      </c>
      <c r="K142">
        <v>0.10761118778519992</v>
      </c>
      <c r="L142">
        <v>0.15044140797814506</v>
      </c>
      <c r="M142">
        <v>0.17399420787181527</v>
      </c>
      <c r="N142">
        <v>0.18998235309560993</v>
      </c>
      <c r="O142">
        <v>0.20479147113323495</v>
      </c>
      <c r="P142">
        <v>0.21465707878061652</v>
      </c>
      <c r="Q142">
        <v>0.22362607660790543</v>
      </c>
      <c r="R142">
        <v>0.22754936794525846</v>
      </c>
      <c r="S142">
        <v>0.22754936794525846</v>
      </c>
      <c r="T142">
        <v>0.22754936794525846</v>
      </c>
      <c r="U142">
        <v>0.22754936794525846</v>
      </c>
      <c r="V142">
        <v>0.23629512247367612</v>
      </c>
      <c r="W142">
        <v>0.23629512247367612</v>
      </c>
      <c r="X142">
        <v>0.23629512247367612</v>
      </c>
      <c r="Y142">
        <v>0.23629512247367612</v>
      </c>
      <c r="Z142">
        <v>0.23629512247367612</v>
      </c>
      <c r="AA142">
        <v>0.23629512247367612</v>
      </c>
      <c r="AB142">
        <v>0.23629512247367612</v>
      </c>
      <c r="AC142">
        <v>0.23629512247367612</v>
      </c>
      <c r="AD142">
        <v>0.23629512247367612</v>
      </c>
      <c r="AE142">
        <v>0.23629512247367612</v>
      </c>
      <c r="AF142">
        <v>0.23629512247367612</v>
      </c>
      <c r="AG142">
        <v>0.23629512247367612</v>
      </c>
      <c r="AH142">
        <v>0.23629512247367612</v>
      </c>
      <c r="AI142">
        <v>0.23629512247367612</v>
      </c>
      <c r="AJ142">
        <v>0.23629512247367612</v>
      </c>
      <c r="AK142">
        <v>0.23629512247367612</v>
      </c>
      <c r="AL142">
        <v>0.23629512247367612</v>
      </c>
      <c r="AM142">
        <v>0.23629512247367612</v>
      </c>
      <c r="AN142">
        <v>0.23629512247367612</v>
      </c>
      <c r="AO142">
        <v>0.23629512247367612</v>
      </c>
      <c r="AP142">
        <v>0.23629512247367612</v>
      </c>
      <c r="AQ142">
        <v>0.23629512247367612</v>
      </c>
      <c r="AR142">
        <v>0.23629512247367612</v>
      </c>
      <c r="AS142">
        <v>0.23629512247367612</v>
      </c>
      <c r="AT142">
        <v>0.23629512247367612</v>
      </c>
      <c r="AU142">
        <v>0.23629512247367612</v>
      </c>
      <c r="AV142">
        <v>0.23629512247367612</v>
      </c>
      <c r="AW142">
        <v>0.23629512247367612</v>
      </c>
      <c r="AX142">
        <v>0.23629512247367612</v>
      </c>
      <c r="AY142">
        <v>0.23629512247367612</v>
      </c>
      <c r="AZ142">
        <v>0.23629512247367612</v>
      </c>
      <c r="BA142">
        <v>0.23629512247367612</v>
      </c>
      <c r="BB142">
        <v>0.23629512247367612</v>
      </c>
      <c r="BC142">
        <v>0.23629512247367612</v>
      </c>
      <c r="BD142">
        <v>0.23629512247367612</v>
      </c>
      <c r="BE142">
        <v>0.22754936794525846</v>
      </c>
      <c r="BF142">
        <v>0.22754936794525846</v>
      </c>
      <c r="BG142">
        <v>0.22754936794525846</v>
      </c>
      <c r="BH142">
        <v>0.21987737457771842</v>
      </c>
      <c r="BI142">
        <v>0.21987737457771842</v>
      </c>
      <c r="BJ142">
        <v>0.21661617203707975</v>
      </c>
      <c r="BK142">
        <v>0.20970092229182499</v>
      </c>
      <c r="BL142">
        <v>0.19585934079680387</v>
      </c>
      <c r="BM142">
        <v>0.17453206975005733</v>
      </c>
      <c r="BN142">
        <v>0.14668259642762327</v>
      </c>
      <c r="BO142">
        <v>0.10316281959393052</v>
      </c>
      <c r="BP142">
        <v>6.3465321636088173E-2</v>
      </c>
      <c r="BQ142">
        <v>1.7039555023111969E-2</v>
      </c>
      <c r="BR142">
        <v>1.5071173182601792E-3</v>
      </c>
      <c r="BS142">
        <v>0</v>
      </c>
      <c r="BT142">
        <v>2.4385054205653872E-2</v>
      </c>
      <c r="BU142">
        <v>1.8145989960906939E-2</v>
      </c>
    </row>
    <row r="143" spans="1:73" x14ac:dyDescent="0.25">
      <c r="A143">
        <v>1304</v>
      </c>
      <c r="B143">
        <v>460.6664575841794</v>
      </c>
      <c r="C143">
        <v>1.26825210648214E-3</v>
      </c>
      <c r="D143">
        <v>0</v>
      </c>
      <c r="E143">
        <v>652</v>
      </c>
      <c r="F143">
        <v>-652</v>
      </c>
      <c r="G143">
        <v>0</v>
      </c>
      <c r="H143">
        <v>1.4372239223934215E-3</v>
      </c>
      <c r="I143">
        <v>1.8589530544337558E-2</v>
      </c>
      <c r="J143">
        <v>6.3844867133584199E-2</v>
      </c>
      <c r="K143">
        <v>0.10761118778519992</v>
      </c>
      <c r="L143">
        <v>0.15044140797814506</v>
      </c>
      <c r="M143">
        <v>0.17399420787181527</v>
      </c>
      <c r="N143">
        <v>0.18998235309560993</v>
      </c>
      <c r="O143">
        <v>0.20605972323971711</v>
      </c>
      <c r="P143">
        <v>0.21592533088709864</v>
      </c>
      <c r="Q143">
        <v>0.22489432871438758</v>
      </c>
      <c r="R143">
        <v>0.22881762005174061</v>
      </c>
      <c r="S143">
        <v>0.22881762005174061</v>
      </c>
      <c r="T143">
        <v>0.22881762005174061</v>
      </c>
      <c r="U143">
        <v>0.22881762005174061</v>
      </c>
      <c r="V143">
        <v>0.23756337458015825</v>
      </c>
      <c r="W143">
        <v>0.23756337458015825</v>
      </c>
      <c r="X143">
        <v>0.23756337458015825</v>
      </c>
      <c r="Y143">
        <v>0.23756337458015825</v>
      </c>
      <c r="Z143">
        <v>0.23756337458015825</v>
      </c>
      <c r="AA143">
        <v>0.23756337458015825</v>
      </c>
      <c r="AB143">
        <v>0.23756337458015825</v>
      </c>
      <c r="AC143">
        <v>0.23756337458015825</v>
      </c>
      <c r="AD143">
        <v>0.23756337458015825</v>
      </c>
      <c r="AE143">
        <v>0.23756337458015825</v>
      </c>
      <c r="AF143">
        <v>0.23756337458015825</v>
      </c>
      <c r="AG143">
        <v>0.23756337458015825</v>
      </c>
      <c r="AH143">
        <v>0.23756337458015825</v>
      </c>
      <c r="AI143">
        <v>0.23756337458015825</v>
      </c>
      <c r="AJ143">
        <v>0.23756337458015825</v>
      </c>
      <c r="AK143">
        <v>0.23756337458015825</v>
      </c>
      <c r="AL143">
        <v>0.23756337458015825</v>
      </c>
      <c r="AM143">
        <v>0.23756337458015825</v>
      </c>
      <c r="AN143">
        <v>0.23756337458015825</v>
      </c>
      <c r="AO143">
        <v>0.23756337458015825</v>
      </c>
      <c r="AP143">
        <v>0.23756337458015825</v>
      </c>
      <c r="AQ143">
        <v>0.23756337458015825</v>
      </c>
      <c r="AR143">
        <v>0.23756337458015825</v>
      </c>
      <c r="AS143">
        <v>0.23756337458015825</v>
      </c>
      <c r="AT143">
        <v>0.23756337458015825</v>
      </c>
      <c r="AU143">
        <v>0.23756337458015825</v>
      </c>
      <c r="AV143">
        <v>0.23756337458015825</v>
      </c>
      <c r="AW143">
        <v>0.23756337458015825</v>
      </c>
      <c r="AX143">
        <v>0.23756337458015825</v>
      </c>
      <c r="AY143">
        <v>0.23756337458015825</v>
      </c>
      <c r="AZ143">
        <v>0.23756337458015825</v>
      </c>
      <c r="BA143">
        <v>0.23756337458015825</v>
      </c>
      <c r="BB143">
        <v>0.23756337458015825</v>
      </c>
      <c r="BC143">
        <v>0.23756337458015825</v>
      </c>
      <c r="BD143">
        <v>0.23756337458015825</v>
      </c>
      <c r="BE143">
        <v>0.22881762005174061</v>
      </c>
      <c r="BF143">
        <v>0.22881762005174061</v>
      </c>
      <c r="BG143">
        <v>0.22881762005174061</v>
      </c>
      <c r="BH143">
        <v>0.22114562668420057</v>
      </c>
      <c r="BI143">
        <v>0.22114562668420057</v>
      </c>
      <c r="BJ143">
        <v>0.21788442414356191</v>
      </c>
      <c r="BK143">
        <v>0.21096917439830715</v>
      </c>
      <c r="BL143">
        <v>0.19585934079680387</v>
      </c>
      <c r="BM143">
        <v>0.17453206975005733</v>
      </c>
      <c r="BN143">
        <v>0.14668259642762327</v>
      </c>
      <c r="BO143">
        <v>0.10316281959393052</v>
      </c>
      <c r="BP143">
        <v>6.3465321636088173E-2</v>
      </c>
      <c r="BQ143">
        <v>1.7039555023111969E-2</v>
      </c>
      <c r="BR143">
        <v>1.5071173182601792E-3</v>
      </c>
      <c r="BS143">
        <v>0</v>
      </c>
      <c r="BT143">
        <v>2.0778738512001987E-2</v>
      </c>
      <c r="BU143">
        <v>1.936649989378067E-2</v>
      </c>
    </row>
    <row r="144" spans="1:73" x14ac:dyDescent="0.25">
      <c r="A144">
        <v>1251</v>
      </c>
      <c r="B144">
        <v>219.76099606714629</v>
      </c>
      <c r="C144">
        <v>6.050198394004872E-4</v>
      </c>
      <c r="D144">
        <v>10</v>
      </c>
      <c r="E144">
        <v>635.5</v>
      </c>
      <c r="F144">
        <v>-615.5</v>
      </c>
      <c r="G144">
        <v>0</v>
      </c>
      <c r="H144">
        <v>1.4372239223934215E-3</v>
      </c>
      <c r="I144">
        <v>1.8589530544337558E-2</v>
      </c>
      <c r="J144">
        <v>6.3844867133584199E-2</v>
      </c>
      <c r="K144">
        <v>0.10761118778519992</v>
      </c>
      <c r="L144">
        <v>0.15044140797814506</v>
      </c>
      <c r="M144">
        <v>0.17399420787181527</v>
      </c>
      <c r="N144">
        <v>0.18998235309560993</v>
      </c>
      <c r="O144">
        <v>0.20605972323971711</v>
      </c>
      <c r="P144">
        <v>0.21653035072649912</v>
      </c>
      <c r="Q144">
        <v>0.22549934855378806</v>
      </c>
      <c r="R144">
        <v>0.22942263989114109</v>
      </c>
      <c r="S144">
        <v>0.22942263989114109</v>
      </c>
      <c r="T144">
        <v>0.22942263989114109</v>
      </c>
      <c r="U144">
        <v>0.22942263989114109</v>
      </c>
      <c r="V144">
        <v>0.23816839441955873</v>
      </c>
      <c r="W144">
        <v>0.23816839441955873</v>
      </c>
      <c r="X144">
        <v>0.23816839441955873</v>
      </c>
      <c r="Y144">
        <v>0.23816839441955873</v>
      </c>
      <c r="Z144">
        <v>0.23816839441955873</v>
      </c>
      <c r="AA144">
        <v>0.23816839441955873</v>
      </c>
      <c r="AB144">
        <v>0.23816839441955873</v>
      </c>
      <c r="AC144">
        <v>0.23816839441955873</v>
      </c>
      <c r="AD144">
        <v>0.23816839441955873</v>
      </c>
      <c r="AE144">
        <v>0.23816839441955873</v>
      </c>
      <c r="AF144">
        <v>0.23816839441955873</v>
      </c>
      <c r="AG144">
        <v>0.23816839441955873</v>
      </c>
      <c r="AH144">
        <v>0.23816839441955873</v>
      </c>
      <c r="AI144">
        <v>0.23816839441955873</v>
      </c>
      <c r="AJ144">
        <v>0.23816839441955873</v>
      </c>
      <c r="AK144">
        <v>0.23816839441955873</v>
      </c>
      <c r="AL144">
        <v>0.23816839441955873</v>
      </c>
      <c r="AM144">
        <v>0.23816839441955873</v>
      </c>
      <c r="AN144">
        <v>0.23816839441955873</v>
      </c>
      <c r="AO144">
        <v>0.23816839441955873</v>
      </c>
      <c r="AP144">
        <v>0.23816839441955873</v>
      </c>
      <c r="AQ144">
        <v>0.23816839441955873</v>
      </c>
      <c r="AR144">
        <v>0.23816839441955873</v>
      </c>
      <c r="AS144">
        <v>0.23816839441955873</v>
      </c>
      <c r="AT144">
        <v>0.23816839441955873</v>
      </c>
      <c r="AU144">
        <v>0.23816839441955873</v>
      </c>
      <c r="AV144">
        <v>0.23816839441955873</v>
      </c>
      <c r="AW144">
        <v>0.23816839441955873</v>
      </c>
      <c r="AX144">
        <v>0.23816839441955873</v>
      </c>
      <c r="AY144">
        <v>0.23816839441955873</v>
      </c>
      <c r="AZ144">
        <v>0.23816839441955873</v>
      </c>
      <c r="BA144">
        <v>0.23816839441955873</v>
      </c>
      <c r="BB144">
        <v>0.23816839441955873</v>
      </c>
      <c r="BC144">
        <v>0.23816839441955873</v>
      </c>
      <c r="BD144">
        <v>0.23816839441955873</v>
      </c>
      <c r="BE144">
        <v>0.22942263989114109</v>
      </c>
      <c r="BF144">
        <v>0.22942263989114109</v>
      </c>
      <c r="BG144">
        <v>0.22942263989114109</v>
      </c>
      <c r="BH144">
        <v>0.22175064652360105</v>
      </c>
      <c r="BI144">
        <v>0.22175064652360105</v>
      </c>
      <c r="BJ144">
        <v>0.21848944398296238</v>
      </c>
      <c r="BK144">
        <v>0.21096917439830715</v>
      </c>
      <c r="BL144">
        <v>0.19585934079680387</v>
      </c>
      <c r="BM144">
        <v>0.17453206975005733</v>
      </c>
      <c r="BN144">
        <v>0.14668259642762327</v>
      </c>
      <c r="BO144">
        <v>0.10316281959393052</v>
      </c>
      <c r="BP144">
        <v>6.3465321636088173E-2</v>
      </c>
      <c r="BQ144">
        <v>1.7039555023111969E-2</v>
      </c>
      <c r="BR144">
        <v>1.5071173182601792E-3</v>
      </c>
      <c r="BS144">
        <v>0</v>
      </c>
      <c r="BT144">
        <v>1.0857166558026043E-2</v>
      </c>
      <c r="BU144">
        <v>1.7352658504538987E-2</v>
      </c>
    </row>
    <row r="145" spans="1:73" x14ac:dyDescent="0.25">
      <c r="A145">
        <v>1251</v>
      </c>
      <c r="B145">
        <v>296.10805806201438</v>
      </c>
      <c r="C145">
        <v>8.1520949094684568E-4</v>
      </c>
      <c r="D145">
        <v>20</v>
      </c>
      <c r="E145">
        <v>645.5</v>
      </c>
      <c r="F145">
        <v>-605.5</v>
      </c>
      <c r="G145">
        <v>0</v>
      </c>
      <c r="H145">
        <v>1.4372239223934215E-3</v>
      </c>
      <c r="I145">
        <v>1.8589530544337558E-2</v>
      </c>
      <c r="J145">
        <v>6.3844867133584199E-2</v>
      </c>
      <c r="K145">
        <v>0.10761118778519992</v>
      </c>
      <c r="L145">
        <v>0.15044140797814506</v>
      </c>
      <c r="M145">
        <v>0.17399420787181527</v>
      </c>
      <c r="N145">
        <v>0.18998235309560993</v>
      </c>
      <c r="O145">
        <v>0.20605972323971711</v>
      </c>
      <c r="P145">
        <v>0.21653035072649912</v>
      </c>
      <c r="Q145">
        <v>0.22631455804473491</v>
      </c>
      <c r="R145">
        <v>0.23023784938208794</v>
      </c>
      <c r="S145">
        <v>0.23023784938208794</v>
      </c>
      <c r="T145">
        <v>0.23023784938208794</v>
      </c>
      <c r="U145">
        <v>0.23023784938208794</v>
      </c>
      <c r="V145">
        <v>0.23898360391050558</v>
      </c>
      <c r="W145">
        <v>0.23898360391050558</v>
      </c>
      <c r="X145">
        <v>0.23898360391050558</v>
      </c>
      <c r="Y145">
        <v>0.23898360391050558</v>
      </c>
      <c r="Z145">
        <v>0.23898360391050558</v>
      </c>
      <c r="AA145">
        <v>0.23898360391050558</v>
      </c>
      <c r="AB145">
        <v>0.23898360391050558</v>
      </c>
      <c r="AC145">
        <v>0.23898360391050558</v>
      </c>
      <c r="AD145">
        <v>0.23898360391050558</v>
      </c>
      <c r="AE145">
        <v>0.23898360391050558</v>
      </c>
      <c r="AF145">
        <v>0.23898360391050558</v>
      </c>
      <c r="AG145">
        <v>0.23898360391050558</v>
      </c>
      <c r="AH145">
        <v>0.23898360391050558</v>
      </c>
      <c r="AI145">
        <v>0.23898360391050558</v>
      </c>
      <c r="AJ145">
        <v>0.23898360391050558</v>
      </c>
      <c r="AK145">
        <v>0.23898360391050558</v>
      </c>
      <c r="AL145">
        <v>0.23898360391050558</v>
      </c>
      <c r="AM145">
        <v>0.23898360391050558</v>
      </c>
      <c r="AN145">
        <v>0.23898360391050558</v>
      </c>
      <c r="AO145">
        <v>0.23898360391050558</v>
      </c>
      <c r="AP145">
        <v>0.23898360391050558</v>
      </c>
      <c r="AQ145">
        <v>0.23898360391050558</v>
      </c>
      <c r="AR145">
        <v>0.23898360391050558</v>
      </c>
      <c r="AS145">
        <v>0.23898360391050558</v>
      </c>
      <c r="AT145">
        <v>0.23898360391050558</v>
      </c>
      <c r="AU145">
        <v>0.23898360391050558</v>
      </c>
      <c r="AV145">
        <v>0.23898360391050558</v>
      </c>
      <c r="AW145">
        <v>0.23898360391050558</v>
      </c>
      <c r="AX145">
        <v>0.23898360391050558</v>
      </c>
      <c r="AY145">
        <v>0.23898360391050558</v>
      </c>
      <c r="AZ145">
        <v>0.23898360391050558</v>
      </c>
      <c r="BA145">
        <v>0.23898360391050558</v>
      </c>
      <c r="BB145">
        <v>0.23898360391050558</v>
      </c>
      <c r="BC145">
        <v>0.23898360391050558</v>
      </c>
      <c r="BD145">
        <v>0.23898360391050558</v>
      </c>
      <c r="BE145">
        <v>0.23023784938208794</v>
      </c>
      <c r="BF145">
        <v>0.23023784938208794</v>
      </c>
      <c r="BG145">
        <v>0.23023784938208794</v>
      </c>
      <c r="BH145">
        <v>0.2225658560145479</v>
      </c>
      <c r="BI145">
        <v>0.2225658560145479</v>
      </c>
      <c r="BJ145">
        <v>0.21930465347390923</v>
      </c>
      <c r="BK145">
        <v>0.211784383889254</v>
      </c>
      <c r="BL145">
        <v>0.19585934079680387</v>
      </c>
      <c r="BM145">
        <v>0.17453206975005733</v>
      </c>
      <c r="BN145">
        <v>0.14668259642762327</v>
      </c>
      <c r="BO145">
        <v>0.10316281959393052</v>
      </c>
      <c r="BP145">
        <v>6.3465321636088173E-2</v>
      </c>
      <c r="BQ145">
        <v>1.7039555023111969E-2</v>
      </c>
      <c r="BR145">
        <v>1.5071173182601792E-3</v>
      </c>
      <c r="BS145">
        <v>0</v>
      </c>
      <c r="BT145">
        <v>9.3888689018310489E-3</v>
      </c>
      <c r="BU145">
        <v>1.8573168437412746E-2</v>
      </c>
    </row>
    <row r="146" spans="1:73" x14ac:dyDescent="0.25">
      <c r="A146">
        <v>1251</v>
      </c>
      <c r="B146">
        <v>290.15756233532375</v>
      </c>
      <c r="C146">
        <v>7.9882729377198558E-4</v>
      </c>
      <c r="D146">
        <v>30</v>
      </c>
      <c r="E146">
        <v>655.5</v>
      </c>
      <c r="F146">
        <v>-595.5</v>
      </c>
      <c r="G146">
        <v>0</v>
      </c>
      <c r="H146">
        <v>1.4372239223934215E-3</v>
      </c>
      <c r="I146">
        <v>1.8589530544337558E-2</v>
      </c>
      <c r="J146">
        <v>6.3844867133584199E-2</v>
      </c>
      <c r="K146">
        <v>0.10761118778519992</v>
      </c>
      <c r="L146">
        <v>0.15044140797814506</v>
      </c>
      <c r="M146">
        <v>0.17399420787181527</v>
      </c>
      <c r="N146">
        <v>0.18998235309560993</v>
      </c>
      <c r="O146">
        <v>0.20605972323971711</v>
      </c>
      <c r="P146">
        <v>0.21653035072649912</v>
      </c>
      <c r="Q146">
        <v>0.22711338533850689</v>
      </c>
      <c r="R146">
        <v>0.23103667667585992</v>
      </c>
      <c r="S146">
        <v>0.23103667667585992</v>
      </c>
      <c r="T146">
        <v>0.23103667667585992</v>
      </c>
      <c r="U146">
        <v>0.23103667667585992</v>
      </c>
      <c r="V146">
        <v>0.23978243120427756</v>
      </c>
      <c r="W146">
        <v>0.23978243120427756</v>
      </c>
      <c r="X146">
        <v>0.23978243120427756</v>
      </c>
      <c r="Y146">
        <v>0.23978243120427756</v>
      </c>
      <c r="Z146">
        <v>0.23978243120427756</v>
      </c>
      <c r="AA146">
        <v>0.23978243120427756</v>
      </c>
      <c r="AB146">
        <v>0.23978243120427756</v>
      </c>
      <c r="AC146">
        <v>0.23978243120427756</v>
      </c>
      <c r="AD146">
        <v>0.23978243120427756</v>
      </c>
      <c r="AE146">
        <v>0.23978243120427756</v>
      </c>
      <c r="AF146">
        <v>0.23978243120427756</v>
      </c>
      <c r="AG146">
        <v>0.23978243120427756</v>
      </c>
      <c r="AH146">
        <v>0.23978243120427756</v>
      </c>
      <c r="AI146">
        <v>0.23978243120427756</v>
      </c>
      <c r="AJ146">
        <v>0.23978243120427756</v>
      </c>
      <c r="AK146">
        <v>0.23978243120427756</v>
      </c>
      <c r="AL146">
        <v>0.23978243120427756</v>
      </c>
      <c r="AM146">
        <v>0.23978243120427756</v>
      </c>
      <c r="AN146">
        <v>0.23978243120427756</v>
      </c>
      <c r="AO146">
        <v>0.23978243120427756</v>
      </c>
      <c r="AP146">
        <v>0.23978243120427756</v>
      </c>
      <c r="AQ146">
        <v>0.23978243120427756</v>
      </c>
      <c r="AR146">
        <v>0.23978243120427756</v>
      </c>
      <c r="AS146">
        <v>0.23978243120427756</v>
      </c>
      <c r="AT146">
        <v>0.23978243120427756</v>
      </c>
      <c r="AU146">
        <v>0.23978243120427756</v>
      </c>
      <c r="AV146">
        <v>0.23978243120427756</v>
      </c>
      <c r="AW146">
        <v>0.23978243120427756</v>
      </c>
      <c r="AX146">
        <v>0.23978243120427756</v>
      </c>
      <c r="AY146">
        <v>0.23978243120427756</v>
      </c>
      <c r="AZ146">
        <v>0.23978243120427756</v>
      </c>
      <c r="BA146">
        <v>0.23978243120427756</v>
      </c>
      <c r="BB146">
        <v>0.23978243120427756</v>
      </c>
      <c r="BC146">
        <v>0.23978243120427756</v>
      </c>
      <c r="BD146">
        <v>0.23978243120427756</v>
      </c>
      <c r="BE146">
        <v>0.23103667667585992</v>
      </c>
      <c r="BF146">
        <v>0.23103667667585992</v>
      </c>
      <c r="BG146">
        <v>0.23103667667585992</v>
      </c>
      <c r="BH146">
        <v>0.22336468330831988</v>
      </c>
      <c r="BI146">
        <v>0.22336468330831988</v>
      </c>
      <c r="BJ146">
        <v>0.22010348076768121</v>
      </c>
      <c r="BK146">
        <v>0.21258321118302598</v>
      </c>
      <c r="BL146">
        <v>0.19585934079680387</v>
      </c>
      <c r="BM146">
        <v>0.17453206975005733</v>
      </c>
      <c r="BN146">
        <v>0.14668259642762327</v>
      </c>
      <c r="BO146">
        <v>0.10316281959393052</v>
      </c>
      <c r="BP146">
        <v>6.3465321636088173E-2</v>
      </c>
      <c r="BQ146">
        <v>1.7039555023111969E-2</v>
      </c>
      <c r="BR146">
        <v>1.5071173182601792E-3</v>
      </c>
      <c r="BS146">
        <v>0</v>
      </c>
      <c r="BT146">
        <v>8.7457545284176375E-3</v>
      </c>
      <c r="BU146">
        <v>1.9943510818691279E-2</v>
      </c>
    </row>
    <row r="147" spans="1:73" x14ac:dyDescent="0.25">
      <c r="A147">
        <v>1251</v>
      </c>
      <c r="B147">
        <v>282.30359742666667</v>
      </c>
      <c r="C147">
        <v>7.7720469161449948E-4</v>
      </c>
      <c r="D147">
        <v>40</v>
      </c>
      <c r="E147">
        <v>665.5</v>
      </c>
      <c r="F147">
        <v>-585.5</v>
      </c>
      <c r="G147">
        <v>0</v>
      </c>
      <c r="H147">
        <v>1.4372239223934215E-3</v>
      </c>
      <c r="I147">
        <v>1.8589530544337558E-2</v>
      </c>
      <c r="J147">
        <v>6.3844867133584199E-2</v>
      </c>
      <c r="K147">
        <v>0.10761118778519992</v>
      </c>
      <c r="L147">
        <v>0.15044140797814506</v>
      </c>
      <c r="M147">
        <v>0.17399420787181527</v>
      </c>
      <c r="N147">
        <v>0.18998235309560993</v>
      </c>
      <c r="O147">
        <v>0.20605972323971711</v>
      </c>
      <c r="P147">
        <v>0.21653035072649912</v>
      </c>
      <c r="Q147">
        <v>0.22711338533850689</v>
      </c>
      <c r="R147">
        <v>0.23181388136747441</v>
      </c>
      <c r="S147">
        <v>0.23181388136747441</v>
      </c>
      <c r="T147">
        <v>0.23181388136747441</v>
      </c>
      <c r="U147">
        <v>0.23181388136747441</v>
      </c>
      <c r="V147">
        <v>0.24055963589589205</v>
      </c>
      <c r="W147">
        <v>0.24055963589589205</v>
      </c>
      <c r="X147">
        <v>0.24055963589589205</v>
      </c>
      <c r="Y147">
        <v>0.24055963589589205</v>
      </c>
      <c r="Z147">
        <v>0.24055963589589205</v>
      </c>
      <c r="AA147">
        <v>0.24055963589589205</v>
      </c>
      <c r="AB147">
        <v>0.24055963589589205</v>
      </c>
      <c r="AC147">
        <v>0.24055963589589205</v>
      </c>
      <c r="AD147">
        <v>0.24055963589589205</v>
      </c>
      <c r="AE147">
        <v>0.24055963589589205</v>
      </c>
      <c r="AF147">
        <v>0.24055963589589205</v>
      </c>
      <c r="AG147">
        <v>0.24055963589589205</v>
      </c>
      <c r="AH147">
        <v>0.24055963589589205</v>
      </c>
      <c r="AI147">
        <v>0.24055963589589205</v>
      </c>
      <c r="AJ147">
        <v>0.24055963589589205</v>
      </c>
      <c r="AK147">
        <v>0.24055963589589205</v>
      </c>
      <c r="AL147">
        <v>0.24055963589589205</v>
      </c>
      <c r="AM147">
        <v>0.24055963589589205</v>
      </c>
      <c r="AN147">
        <v>0.24055963589589205</v>
      </c>
      <c r="AO147">
        <v>0.24055963589589205</v>
      </c>
      <c r="AP147">
        <v>0.24055963589589205</v>
      </c>
      <c r="AQ147">
        <v>0.24055963589589205</v>
      </c>
      <c r="AR147">
        <v>0.24055963589589205</v>
      </c>
      <c r="AS147">
        <v>0.24055963589589205</v>
      </c>
      <c r="AT147">
        <v>0.24055963589589205</v>
      </c>
      <c r="AU147">
        <v>0.24055963589589205</v>
      </c>
      <c r="AV147">
        <v>0.24055963589589205</v>
      </c>
      <c r="AW147">
        <v>0.24055963589589205</v>
      </c>
      <c r="AX147">
        <v>0.24055963589589205</v>
      </c>
      <c r="AY147">
        <v>0.24055963589589205</v>
      </c>
      <c r="AZ147">
        <v>0.24055963589589205</v>
      </c>
      <c r="BA147">
        <v>0.24055963589589205</v>
      </c>
      <c r="BB147">
        <v>0.24055963589589205</v>
      </c>
      <c r="BC147">
        <v>0.24055963589589205</v>
      </c>
      <c r="BD147">
        <v>0.24055963589589205</v>
      </c>
      <c r="BE147">
        <v>0.23181388136747441</v>
      </c>
      <c r="BF147">
        <v>0.23181388136747441</v>
      </c>
      <c r="BG147">
        <v>0.23181388136747441</v>
      </c>
      <c r="BH147">
        <v>0.22414188799993437</v>
      </c>
      <c r="BI147">
        <v>0.22414188799993437</v>
      </c>
      <c r="BJ147">
        <v>0.22088068545929571</v>
      </c>
      <c r="BK147">
        <v>0.21336041587464047</v>
      </c>
      <c r="BL147">
        <v>0.19585934079680387</v>
      </c>
      <c r="BM147">
        <v>0.17453206975005733</v>
      </c>
      <c r="BN147">
        <v>0.14668259642762327</v>
      </c>
      <c r="BO147">
        <v>0.10316281959393052</v>
      </c>
      <c r="BP147">
        <v>6.3465321636088173E-2</v>
      </c>
      <c r="BQ147">
        <v>1.7039555023111969E-2</v>
      </c>
      <c r="BR147">
        <v>1.5071173182601792E-3</v>
      </c>
      <c r="BS147">
        <v>0</v>
      </c>
      <c r="BT147">
        <v>8.7457545284176375E-3</v>
      </c>
      <c r="BU147">
        <v>2.2757982968637097E-2</v>
      </c>
    </row>
    <row r="148" spans="1:73" x14ac:dyDescent="0.25">
      <c r="A148">
        <v>1251</v>
      </c>
      <c r="B148">
        <v>281.95327689453239</v>
      </c>
      <c r="C148">
        <v>7.7624023078712951E-4</v>
      </c>
      <c r="D148">
        <v>30</v>
      </c>
      <c r="E148">
        <v>655.5</v>
      </c>
      <c r="F148">
        <v>-595.5</v>
      </c>
      <c r="G148">
        <v>0</v>
      </c>
      <c r="H148">
        <v>1.4372239223934215E-3</v>
      </c>
      <c r="I148">
        <v>1.8589530544337558E-2</v>
      </c>
      <c r="J148">
        <v>6.3844867133584199E-2</v>
      </c>
      <c r="K148">
        <v>0.10761118778519992</v>
      </c>
      <c r="L148">
        <v>0.15044140797814506</v>
      </c>
      <c r="M148">
        <v>0.17399420787181527</v>
      </c>
      <c r="N148">
        <v>0.18998235309560993</v>
      </c>
      <c r="O148">
        <v>0.20605972323971711</v>
      </c>
      <c r="P148">
        <v>0.21653035072649912</v>
      </c>
      <c r="Q148">
        <v>0.22788962556929401</v>
      </c>
      <c r="R148">
        <v>0.23259012159826153</v>
      </c>
      <c r="S148">
        <v>0.23259012159826153</v>
      </c>
      <c r="T148">
        <v>0.23259012159826153</v>
      </c>
      <c r="U148">
        <v>0.23259012159826153</v>
      </c>
      <c r="V148">
        <v>0.24133587612667917</v>
      </c>
      <c r="W148">
        <v>0.24133587612667917</v>
      </c>
      <c r="X148">
        <v>0.24133587612667917</v>
      </c>
      <c r="Y148">
        <v>0.24133587612667917</v>
      </c>
      <c r="Z148">
        <v>0.24133587612667917</v>
      </c>
      <c r="AA148">
        <v>0.24133587612667917</v>
      </c>
      <c r="AB148">
        <v>0.24133587612667917</v>
      </c>
      <c r="AC148">
        <v>0.24133587612667917</v>
      </c>
      <c r="AD148">
        <v>0.24133587612667917</v>
      </c>
      <c r="AE148">
        <v>0.24133587612667917</v>
      </c>
      <c r="AF148">
        <v>0.24133587612667917</v>
      </c>
      <c r="AG148">
        <v>0.24133587612667917</v>
      </c>
      <c r="AH148">
        <v>0.24133587612667917</v>
      </c>
      <c r="AI148">
        <v>0.24133587612667917</v>
      </c>
      <c r="AJ148">
        <v>0.24133587612667917</v>
      </c>
      <c r="AK148">
        <v>0.24133587612667917</v>
      </c>
      <c r="AL148">
        <v>0.24133587612667917</v>
      </c>
      <c r="AM148">
        <v>0.24133587612667917</v>
      </c>
      <c r="AN148">
        <v>0.24133587612667917</v>
      </c>
      <c r="AO148">
        <v>0.24133587612667917</v>
      </c>
      <c r="AP148">
        <v>0.24133587612667917</v>
      </c>
      <c r="AQ148">
        <v>0.24133587612667917</v>
      </c>
      <c r="AR148">
        <v>0.24133587612667917</v>
      </c>
      <c r="AS148">
        <v>0.24133587612667917</v>
      </c>
      <c r="AT148">
        <v>0.24133587612667917</v>
      </c>
      <c r="AU148">
        <v>0.24133587612667917</v>
      </c>
      <c r="AV148">
        <v>0.24133587612667917</v>
      </c>
      <c r="AW148">
        <v>0.24133587612667917</v>
      </c>
      <c r="AX148">
        <v>0.24133587612667917</v>
      </c>
      <c r="AY148">
        <v>0.24133587612667917</v>
      </c>
      <c r="AZ148">
        <v>0.24133587612667917</v>
      </c>
      <c r="BA148">
        <v>0.24133587612667917</v>
      </c>
      <c r="BB148">
        <v>0.24133587612667917</v>
      </c>
      <c r="BC148">
        <v>0.24133587612667917</v>
      </c>
      <c r="BD148">
        <v>0.24133587612667917</v>
      </c>
      <c r="BE148">
        <v>0.23259012159826153</v>
      </c>
      <c r="BF148">
        <v>0.23259012159826153</v>
      </c>
      <c r="BG148">
        <v>0.23259012159826153</v>
      </c>
      <c r="BH148">
        <v>0.22491812823072149</v>
      </c>
      <c r="BI148">
        <v>0.22491812823072149</v>
      </c>
      <c r="BJ148">
        <v>0.22165692569008283</v>
      </c>
      <c r="BK148">
        <v>0.21413665610542759</v>
      </c>
      <c r="BL148">
        <v>0.19585934079680387</v>
      </c>
      <c r="BM148">
        <v>0.17453206975005733</v>
      </c>
      <c r="BN148">
        <v>0.14668259642762327</v>
      </c>
      <c r="BO148">
        <v>0.10316281959393052</v>
      </c>
      <c r="BP148">
        <v>6.3465321636088173E-2</v>
      </c>
      <c r="BQ148">
        <v>1.7039555023111969E-2</v>
      </c>
      <c r="BR148">
        <v>1.5071173182601792E-3</v>
      </c>
      <c r="BS148">
        <v>0</v>
      </c>
      <c r="BT148">
        <v>8.7457545284176375E-3</v>
      </c>
      <c r="BU148">
        <v>1.9943510818691279E-2</v>
      </c>
    </row>
    <row r="149" spans="1:73" x14ac:dyDescent="0.25">
      <c r="A149">
        <v>1251</v>
      </c>
      <c r="B149">
        <v>326.67729533517189</v>
      </c>
      <c r="C149">
        <v>8.9936907957534893E-4</v>
      </c>
      <c r="D149">
        <v>20</v>
      </c>
      <c r="E149">
        <v>645.5</v>
      </c>
      <c r="F149">
        <v>-605.5</v>
      </c>
      <c r="G149">
        <v>0</v>
      </c>
      <c r="H149">
        <v>1.4372239223934215E-3</v>
      </c>
      <c r="I149">
        <v>1.8589530544337558E-2</v>
      </c>
      <c r="J149">
        <v>6.3844867133584199E-2</v>
      </c>
      <c r="K149">
        <v>0.10761118778519992</v>
      </c>
      <c r="L149">
        <v>0.15044140797814506</v>
      </c>
      <c r="M149">
        <v>0.17399420787181527</v>
      </c>
      <c r="N149">
        <v>0.18998235309560993</v>
      </c>
      <c r="O149">
        <v>0.20605972323971711</v>
      </c>
      <c r="P149">
        <v>0.21653035072649912</v>
      </c>
      <c r="Q149">
        <v>0.22878899464886937</v>
      </c>
      <c r="R149">
        <v>0.23348949067783689</v>
      </c>
      <c r="S149">
        <v>0.23348949067783689</v>
      </c>
      <c r="T149">
        <v>0.23348949067783689</v>
      </c>
      <c r="U149">
        <v>0.23348949067783689</v>
      </c>
      <c r="V149">
        <v>0.24223524520625453</v>
      </c>
      <c r="W149">
        <v>0.24223524520625453</v>
      </c>
      <c r="X149">
        <v>0.24223524520625453</v>
      </c>
      <c r="Y149">
        <v>0.24223524520625453</v>
      </c>
      <c r="Z149">
        <v>0.24223524520625453</v>
      </c>
      <c r="AA149">
        <v>0.24223524520625453</v>
      </c>
      <c r="AB149">
        <v>0.24223524520625453</v>
      </c>
      <c r="AC149">
        <v>0.24223524520625453</v>
      </c>
      <c r="AD149">
        <v>0.24223524520625453</v>
      </c>
      <c r="AE149">
        <v>0.24223524520625453</v>
      </c>
      <c r="AF149">
        <v>0.24223524520625453</v>
      </c>
      <c r="AG149">
        <v>0.24223524520625453</v>
      </c>
      <c r="AH149">
        <v>0.24223524520625453</v>
      </c>
      <c r="AI149">
        <v>0.24223524520625453</v>
      </c>
      <c r="AJ149">
        <v>0.24223524520625453</v>
      </c>
      <c r="AK149">
        <v>0.24223524520625453</v>
      </c>
      <c r="AL149">
        <v>0.24223524520625453</v>
      </c>
      <c r="AM149">
        <v>0.24223524520625453</v>
      </c>
      <c r="AN149">
        <v>0.24223524520625453</v>
      </c>
      <c r="AO149">
        <v>0.24223524520625453</v>
      </c>
      <c r="AP149">
        <v>0.24223524520625453</v>
      </c>
      <c r="AQ149">
        <v>0.24223524520625453</v>
      </c>
      <c r="AR149">
        <v>0.24223524520625453</v>
      </c>
      <c r="AS149">
        <v>0.24223524520625453</v>
      </c>
      <c r="AT149">
        <v>0.24223524520625453</v>
      </c>
      <c r="AU149">
        <v>0.24223524520625453</v>
      </c>
      <c r="AV149">
        <v>0.24223524520625453</v>
      </c>
      <c r="AW149">
        <v>0.24223524520625453</v>
      </c>
      <c r="AX149">
        <v>0.24223524520625453</v>
      </c>
      <c r="AY149">
        <v>0.24223524520625453</v>
      </c>
      <c r="AZ149">
        <v>0.24223524520625453</v>
      </c>
      <c r="BA149">
        <v>0.24223524520625453</v>
      </c>
      <c r="BB149">
        <v>0.24223524520625453</v>
      </c>
      <c r="BC149">
        <v>0.24223524520625453</v>
      </c>
      <c r="BD149">
        <v>0.24223524520625453</v>
      </c>
      <c r="BE149">
        <v>0.23348949067783689</v>
      </c>
      <c r="BF149">
        <v>0.23348949067783689</v>
      </c>
      <c r="BG149">
        <v>0.23348949067783689</v>
      </c>
      <c r="BH149">
        <v>0.22581749731029685</v>
      </c>
      <c r="BI149">
        <v>0.22581749731029685</v>
      </c>
      <c r="BJ149">
        <v>0.22255629476965819</v>
      </c>
      <c r="BK149">
        <v>0.21503602518500295</v>
      </c>
      <c r="BL149">
        <v>0.19585934079680387</v>
      </c>
      <c r="BM149">
        <v>0.17453206975005733</v>
      </c>
      <c r="BN149">
        <v>0.14668259642762327</v>
      </c>
      <c r="BO149">
        <v>0.10316281959393052</v>
      </c>
      <c r="BP149">
        <v>6.3465321636088173E-2</v>
      </c>
      <c r="BQ149">
        <v>1.7039555023111969E-2</v>
      </c>
      <c r="BR149">
        <v>1.5071173182601792E-3</v>
      </c>
      <c r="BS149">
        <v>0</v>
      </c>
      <c r="BT149">
        <v>9.516269970291813E-3</v>
      </c>
      <c r="BU149">
        <v>1.8573168437412746E-2</v>
      </c>
    </row>
    <row r="150" spans="1:73" x14ac:dyDescent="0.25">
      <c r="A150">
        <v>1251</v>
      </c>
      <c r="B150">
        <v>297.0894020859792</v>
      </c>
      <c r="C150">
        <v>8.1791121060775589E-4</v>
      </c>
      <c r="D150">
        <v>10</v>
      </c>
      <c r="E150">
        <v>635.5</v>
      </c>
      <c r="F150">
        <v>-615.5</v>
      </c>
      <c r="G150">
        <v>0</v>
      </c>
      <c r="H150">
        <v>1.4372239223934215E-3</v>
      </c>
      <c r="I150">
        <v>1.8589530544337558E-2</v>
      </c>
      <c r="J150">
        <v>6.3844867133584199E-2</v>
      </c>
      <c r="K150">
        <v>0.10761118778519992</v>
      </c>
      <c r="L150">
        <v>0.15044140797814506</v>
      </c>
      <c r="M150">
        <v>0.17399420787181527</v>
      </c>
      <c r="N150">
        <v>0.18998235309560993</v>
      </c>
      <c r="O150">
        <v>0.20605972323971711</v>
      </c>
      <c r="P150">
        <v>0.21734826193710688</v>
      </c>
      <c r="Q150">
        <v>0.22960690585947713</v>
      </c>
      <c r="R150">
        <v>0.23430740188844465</v>
      </c>
      <c r="S150">
        <v>0.23430740188844465</v>
      </c>
      <c r="T150">
        <v>0.23430740188844465</v>
      </c>
      <c r="U150">
        <v>0.23430740188844465</v>
      </c>
      <c r="V150">
        <v>0.24305315641686229</v>
      </c>
      <c r="W150">
        <v>0.24305315641686229</v>
      </c>
      <c r="X150">
        <v>0.24305315641686229</v>
      </c>
      <c r="Y150">
        <v>0.24305315641686229</v>
      </c>
      <c r="Z150">
        <v>0.24305315641686229</v>
      </c>
      <c r="AA150">
        <v>0.24305315641686229</v>
      </c>
      <c r="AB150">
        <v>0.24305315641686229</v>
      </c>
      <c r="AC150">
        <v>0.24305315641686229</v>
      </c>
      <c r="AD150">
        <v>0.24305315641686229</v>
      </c>
      <c r="AE150">
        <v>0.24305315641686229</v>
      </c>
      <c r="AF150">
        <v>0.24305315641686229</v>
      </c>
      <c r="AG150">
        <v>0.24305315641686229</v>
      </c>
      <c r="AH150">
        <v>0.24305315641686229</v>
      </c>
      <c r="AI150">
        <v>0.24305315641686229</v>
      </c>
      <c r="AJ150">
        <v>0.24305315641686229</v>
      </c>
      <c r="AK150">
        <v>0.24305315641686229</v>
      </c>
      <c r="AL150">
        <v>0.24305315641686229</v>
      </c>
      <c r="AM150">
        <v>0.24305315641686229</v>
      </c>
      <c r="AN150">
        <v>0.24305315641686229</v>
      </c>
      <c r="AO150">
        <v>0.24305315641686229</v>
      </c>
      <c r="AP150">
        <v>0.24305315641686229</v>
      </c>
      <c r="AQ150">
        <v>0.24305315641686229</v>
      </c>
      <c r="AR150">
        <v>0.24305315641686229</v>
      </c>
      <c r="AS150">
        <v>0.24305315641686229</v>
      </c>
      <c r="AT150">
        <v>0.24305315641686229</v>
      </c>
      <c r="AU150">
        <v>0.24305315641686229</v>
      </c>
      <c r="AV150">
        <v>0.24305315641686229</v>
      </c>
      <c r="AW150">
        <v>0.24305315641686229</v>
      </c>
      <c r="AX150">
        <v>0.24305315641686229</v>
      </c>
      <c r="AY150">
        <v>0.24305315641686229</v>
      </c>
      <c r="AZ150">
        <v>0.24305315641686229</v>
      </c>
      <c r="BA150">
        <v>0.24305315641686229</v>
      </c>
      <c r="BB150">
        <v>0.24305315641686229</v>
      </c>
      <c r="BC150">
        <v>0.24305315641686229</v>
      </c>
      <c r="BD150">
        <v>0.24305315641686229</v>
      </c>
      <c r="BE150">
        <v>0.23430740188844465</v>
      </c>
      <c r="BF150">
        <v>0.23430740188844465</v>
      </c>
      <c r="BG150">
        <v>0.23430740188844465</v>
      </c>
      <c r="BH150">
        <v>0.22663540852090461</v>
      </c>
      <c r="BI150">
        <v>0.22663540852090461</v>
      </c>
      <c r="BJ150">
        <v>0.22337420598026594</v>
      </c>
      <c r="BK150">
        <v>0.21503602518500295</v>
      </c>
      <c r="BL150">
        <v>0.19585934079680387</v>
      </c>
      <c r="BM150">
        <v>0.17453206975005733</v>
      </c>
      <c r="BN150">
        <v>0.14668259642762327</v>
      </c>
      <c r="BO150">
        <v>0.10316281959393052</v>
      </c>
      <c r="BP150">
        <v>6.3465321636088173E-2</v>
      </c>
      <c r="BQ150">
        <v>1.7039555023111969E-2</v>
      </c>
      <c r="BR150">
        <v>1.5071173182601792E-3</v>
      </c>
      <c r="BS150">
        <v>0</v>
      </c>
      <c r="BT150">
        <v>1.1275437645803604E-2</v>
      </c>
      <c r="BU150">
        <v>1.7352658504538987E-2</v>
      </c>
    </row>
    <row r="151" spans="1:73" x14ac:dyDescent="0.25">
      <c r="A151">
        <v>1251</v>
      </c>
      <c r="B151">
        <v>275.90830752973625</v>
      </c>
      <c r="C151">
        <v>7.5959794002706962E-4</v>
      </c>
      <c r="D151">
        <v>0</v>
      </c>
      <c r="E151">
        <v>625.5</v>
      </c>
      <c r="F151">
        <v>-625.5</v>
      </c>
      <c r="G151">
        <v>0</v>
      </c>
      <c r="H151">
        <v>1.4372239223934215E-3</v>
      </c>
      <c r="I151">
        <v>1.8589530544337558E-2</v>
      </c>
      <c r="J151">
        <v>6.3844867133584199E-2</v>
      </c>
      <c r="K151">
        <v>0.10761118778519992</v>
      </c>
      <c r="L151">
        <v>0.15044140797814506</v>
      </c>
      <c r="M151">
        <v>0.17399420787181527</v>
      </c>
      <c r="N151">
        <v>0.18998235309560993</v>
      </c>
      <c r="O151">
        <v>0.20605972323971711</v>
      </c>
      <c r="P151">
        <v>0.21810785987713394</v>
      </c>
      <c r="Q151">
        <v>0.23036650379950419</v>
      </c>
      <c r="R151">
        <v>0.23506699982847171</v>
      </c>
      <c r="S151">
        <v>0.23506699982847171</v>
      </c>
      <c r="T151">
        <v>0.23506699982847171</v>
      </c>
      <c r="U151">
        <v>0.23506699982847171</v>
      </c>
      <c r="V151">
        <v>0.24381275435688934</v>
      </c>
      <c r="W151">
        <v>0.24381275435688934</v>
      </c>
      <c r="X151">
        <v>0.24381275435688934</v>
      </c>
      <c r="Y151">
        <v>0.24381275435688934</v>
      </c>
      <c r="Z151">
        <v>0.24381275435688934</v>
      </c>
      <c r="AA151">
        <v>0.24381275435688934</v>
      </c>
      <c r="AB151">
        <v>0.24381275435688934</v>
      </c>
      <c r="AC151">
        <v>0.24381275435688934</v>
      </c>
      <c r="AD151">
        <v>0.24381275435688934</v>
      </c>
      <c r="AE151">
        <v>0.24381275435688934</v>
      </c>
      <c r="AF151">
        <v>0.24381275435688934</v>
      </c>
      <c r="AG151">
        <v>0.24381275435688934</v>
      </c>
      <c r="AH151">
        <v>0.24381275435688934</v>
      </c>
      <c r="AI151">
        <v>0.24381275435688934</v>
      </c>
      <c r="AJ151">
        <v>0.24381275435688934</v>
      </c>
      <c r="AK151">
        <v>0.24381275435688934</v>
      </c>
      <c r="AL151">
        <v>0.24381275435688934</v>
      </c>
      <c r="AM151">
        <v>0.24381275435688934</v>
      </c>
      <c r="AN151">
        <v>0.24381275435688934</v>
      </c>
      <c r="AO151">
        <v>0.24381275435688934</v>
      </c>
      <c r="AP151">
        <v>0.24381275435688934</v>
      </c>
      <c r="AQ151">
        <v>0.24381275435688934</v>
      </c>
      <c r="AR151">
        <v>0.24381275435688934</v>
      </c>
      <c r="AS151">
        <v>0.24381275435688934</v>
      </c>
      <c r="AT151">
        <v>0.24381275435688934</v>
      </c>
      <c r="AU151">
        <v>0.24381275435688934</v>
      </c>
      <c r="AV151">
        <v>0.24381275435688934</v>
      </c>
      <c r="AW151">
        <v>0.24381275435688934</v>
      </c>
      <c r="AX151">
        <v>0.24381275435688934</v>
      </c>
      <c r="AY151">
        <v>0.24381275435688934</v>
      </c>
      <c r="AZ151">
        <v>0.24381275435688934</v>
      </c>
      <c r="BA151">
        <v>0.24381275435688934</v>
      </c>
      <c r="BB151">
        <v>0.24381275435688934</v>
      </c>
      <c r="BC151">
        <v>0.24381275435688934</v>
      </c>
      <c r="BD151">
        <v>0.24381275435688934</v>
      </c>
      <c r="BE151">
        <v>0.23506699982847171</v>
      </c>
      <c r="BF151">
        <v>0.23506699982847171</v>
      </c>
      <c r="BG151">
        <v>0.23506699982847171</v>
      </c>
      <c r="BH151">
        <v>0.22739500646093166</v>
      </c>
      <c r="BI151">
        <v>0.22739500646093166</v>
      </c>
      <c r="BJ151">
        <v>0.224133803920293</v>
      </c>
      <c r="BK151">
        <v>0.21503602518500295</v>
      </c>
      <c r="BL151">
        <v>0.19585934079680387</v>
      </c>
      <c r="BM151">
        <v>0.17453206975005733</v>
      </c>
      <c r="BN151">
        <v>0.14668259642762327</v>
      </c>
      <c r="BO151">
        <v>0.10316281959393052</v>
      </c>
      <c r="BP151">
        <v>6.3465321636088173E-2</v>
      </c>
      <c r="BQ151">
        <v>1.7039555023111969E-2</v>
      </c>
      <c r="BR151">
        <v>1.5071173182601792E-3</v>
      </c>
      <c r="BS151">
        <v>0</v>
      </c>
      <c r="BT151">
        <v>1.3034605321315423E-2</v>
      </c>
      <c r="BU151">
        <v>1.6417747895957679E-2</v>
      </c>
    </row>
    <row r="152" spans="1:73" x14ac:dyDescent="0.25">
      <c r="A152">
        <v>1251</v>
      </c>
      <c r="B152">
        <v>319.78453844924064</v>
      </c>
      <c r="C152">
        <v>8.8039276103482622E-4</v>
      </c>
      <c r="D152">
        <v>-10</v>
      </c>
      <c r="E152">
        <v>615.5</v>
      </c>
      <c r="F152">
        <v>-635.5</v>
      </c>
      <c r="G152">
        <v>0</v>
      </c>
      <c r="H152">
        <v>1.4372239223934215E-3</v>
      </c>
      <c r="I152">
        <v>1.8589530544337558E-2</v>
      </c>
      <c r="J152">
        <v>6.3844867133584199E-2</v>
      </c>
      <c r="K152">
        <v>0.10761118778519992</v>
      </c>
      <c r="L152">
        <v>0.15044140797814506</v>
      </c>
      <c r="M152">
        <v>0.17399420787181527</v>
      </c>
      <c r="N152">
        <v>0.18998235309560993</v>
      </c>
      <c r="O152">
        <v>0.20605972323971711</v>
      </c>
      <c r="P152">
        <v>0.21898825263816876</v>
      </c>
      <c r="Q152">
        <v>0.23124689656053901</v>
      </c>
      <c r="R152">
        <v>0.23594739258950653</v>
      </c>
      <c r="S152">
        <v>0.23594739258950653</v>
      </c>
      <c r="T152">
        <v>0.23594739258950653</v>
      </c>
      <c r="U152">
        <v>0.23594739258950653</v>
      </c>
      <c r="V152">
        <v>0.24469314711792417</v>
      </c>
      <c r="W152">
        <v>0.24469314711792417</v>
      </c>
      <c r="X152">
        <v>0.24469314711792417</v>
      </c>
      <c r="Y152">
        <v>0.24469314711792417</v>
      </c>
      <c r="Z152">
        <v>0.24469314711792417</v>
      </c>
      <c r="AA152">
        <v>0.24469314711792417</v>
      </c>
      <c r="AB152">
        <v>0.24469314711792417</v>
      </c>
      <c r="AC152">
        <v>0.24469314711792417</v>
      </c>
      <c r="AD152">
        <v>0.24469314711792417</v>
      </c>
      <c r="AE152">
        <v>0.24469314711792417</v>
      </c>
      <c r="AF152">
        <v>0.24469314711792417</v>
      </c>
      <c r="AG152">
        <v>0.24469314711792417</v>
      </c>
      <c r="AH152">
        <v>0.24469314711792417</v>
      </c>
      <c r="AI152">
        <v>0.24469314711792417</v>
      </c>
      <c r="AJ152">
        <v>0.24469314711792417</v>
      </c>
      <c r="AK152">
        <v>0.24469314711792417</v>
      </c>
      <c r="AL152">
        <v>0.24469314711792417</v>
      </c>
      <c r="AM152">
        <v>0.24469314711792417</v>
      </c>
      <c r="AN152">
        <v>0.24469314711792417</v>
      </c>
      <c r="AO152">
        <v>0.24469314711792417</v>
      </c>
      <c r="AP152">
        <v>0.24469314711792417</v>
      </c>
      <c r="AQ152">
        <v>0.24469314711792417</v>
      </c>
      <c r="AR152">
        <v>0.24469314711792417</v>
      </c>
      <c r="AS152">
        <v>0.24469314711792417</v>
      </c>
      <c r="AT152">
        <v>0.24469314711792417</v>
      </c>
      <c r="AU152">
        <v>0.24469314711792417</v>
      </c>
      <c r="AV152">
        <v>0.24469314711792417</v>
      </c>
      <c r="AW152">
        <v>0.24469314711792417</v>
      </c>
      <c r="AX152">
        <v>0.24469314711792417</v>
      </c>
      <c r="AY152">
        <v>0.24469314711792417</v>
      </c>
      <c r="AZ152">
        <v>0.24469314711792417</v>
      </c>
      <c r="BA152">
        <v>0.24469314711792417</v>
      </c>
      <c r="BB152">
        <v>0.24469314711792417</v>
      </c>
      <c r="BC152">
        <v>0.24469314711792417</v>
      </c>
      <c r="BD152">
        <v>0.24469314711792417</v>
      </c>
      <c r="BE152">
        <v>0.23594739258950653</v>
      </c>
      <c r="BF152">
        <v>0.23594739258950653</v>
      </c>
      <c r="BG152">
        <v>0.23594739258950653</v>
      </c>
      <c r="BH152">
        <v>0.22827539922196649</v>
      </c>
      <c r="BI152">
        <v>0.22827539922196649</v>
      </c>
      <c r="BJ152">
        <v>0.22501419668132783</v>
      </c>
      <c r="BK152">
        <v>0.21503602518500295</v>
      </c>
      <c r="BL152">
        <v>0.19585934079680387</v>
      </c>
      <c r="BM152">
        <v>0.17453206975005733</v>
      </c>
      <c r="BN152">
        <v>0.14668259642762327</v>
      </c>
      <c r="BO152">
        <v>0.10316281959393052</v>
      </c>
      <c r="BP152">
        <v>6.3465321636088173E-2</v>
      </c>
      <c r="BQ152">
        <v>1.7039555023111969E-2</v>
      </c>
      <c r="BR152">
        <v>1.5071173182601792E-3</v>
      </c>
      <c r="BS152">
        <v>0</v>
      </c>
      <c r="BT152">
        <v>1.6960517490220373E-2</v>
      </c>
      <c r="BU152">
        <v>1.6417747895957679E-2</v>
      </c>
    </row>
    <row r="153" spans="1:73" x14ac:dyDescent="0.25">
      <c r="A153">
        <v>1251</v>
      </c>
      <c r="B153">
        <v>305.08610887326938</v>
      </c>
      <c r="C153">
        <v>8.3992679272998491E-4</v>
      </c>
      <c r="D153">
        <v>-20</v>
      </c>
      <c r="E153">
        <v>605.5</v>
      </c>
      <c r="F153">
        <v>-645.5</v>
      </c>
      <c r="G153">
        <v>0</v>
      </c>
      <c r="H153">
        <v>1.4372239223934215E-3</v>
      </c>
      <c r="I153">
        <v>1.8589530544337558E-2</v>
      </c>
      <c r="J153">
        <v>6.3844867133584199E-2</v>
      </c>
      <c r="K153">
        <v>0.10761118778519992</v>
      </c>
      <c r="L153">
        <v>0.15044140797814506</v>
      </c>
      <c r="M153">
        <v>0.17399420787181527</v>
      </c>
      <c r="N153">
        <v>0.18998235309560993</v>
      </c>
      <c r="O153">
        <v>0.20689965003244709</v>
      </c>
      <c r="P153">
        <v>0.21982817943089875</v>
      </c>
      <c r="Q153">
        <v>0.232086823353269</v>
      </c>
      <c r="R153">
        <v>0.23678731938223652</v>
      </c>
      <c r="S153">
        <v>0.23678731938223652</v>
      </c>
      <c r="T153">
        <v>0.23678731938223652</v>
      </c>
      <c r="U153">
        <v>0.23678731938223652</v>
      </c>
      <c r="V153">
        <v>0.24553307391065415</v>
      </c>
      <c r="W153">
        <v>0.24553307391065415</v>
      </c>
      <c r="X153">
        <v>0.24553307391065415</v>
      </c>
      <c r="Y153">
        <v>0.24553307391065415</v>
      </c>
      <c r="Z153">
        <v>0.24553307391065415</v>
      </c>
      <c r="AA153">
        <v>0.24553307391065415</v>
      </c>
      <c r="AB153">
        <v>0.24553307391065415</v>
      </c>
      <c r="AC153">
        <v>0.24553307391065415</v>
      </c>
      <c r="AD153">
        <v>0.24553307391065415</v>
      </c>
      <c r="AE153">
        <v>0.24553307391065415</v>
      </c>
      <c r="AF153">
        <v>0.24553307391065415</v>
      </c>
      <c r="AG153">
        <v>0.24553307391065415</v>
      </c>
      <c r="AH153">
        <v>0.24553307391065415</v>
      </c>
      <c r="AI153">
        <v>0.24553307391065415</v>
      </c>
      <c r="AJ153">
        <v>0.24553307391065415</v>
      </c>
      <c r="AK153">
        <v>0.24553307391065415</v>
      </c>
      <c r="AL153">
        <v>0.24553307391065415</v>
      </c>
      <c r="AM153">
        <v>0.24553307391065415</v>
      </c>
      <c r="AN153">
        <v>0.24553307391065415</v>
      </c>
      <c r="AO153">
        <v>0.24553307391065415</v>
      </c>
      <c r="AP153">
        <v>0.24553307391065415</v>
      </c>
      <c r="AQ153">
        <v>0.24553307391065415</v>
      </c>
      <c r="AR153">
        <v>0.24553307391065415</v>
      </c>
      <c r="AS153">
        <v>0.24553307391065415</v>
      </c>
      <c r="AT153">
        <v>0.24553307391065415</v>
      </c>
      <c r="AU153">
        <v>0.24553307391065415</v>
      </c>
      <c r="AV153">
        <v>0.24553307391065415</v>
      </c>
      <c r="AW153">
        <v>0.24553307391065415</v>
      </c>
      <c r="AX153">
        <v>0.24553307391065415</v>
      </c>
      <c r="AY153">
        <v>0.24553307391065415</v>
      </c>
      <c r="AZ153">
        <v>0.24553307391065415</v>
      </c>
      <c r="BA153">
        <v>0.24553307391065415</v>
      </c>
      <c r="BB153">
        <v>0.24553307391065415</v>
      </c>
      <c r="BC153">
        <v>0.24553307391065415</v>
      </c>
      <c r="BD153">
        <v>0.24553307391065415</v>
      </c>
      <c r="BE153">
        <v>0.23678731938223652</v>
      </c>
      <c r="BF153">
        <v>0.23678731938223652</v>
      </c>
      <c r="BG153">
        <v>0.23678731938223652</v>
      </c>
      <c r="BH153">
        <v>0.22911532601469647</v>
      </c>
      <c r="BI153">
        <v>0.22911532601469647</v>
      </c>
      <c r="BJ153">
        <v>0.22501419668132783</v>
      </c>
      <c r="BK153">
        <v>0.21503602518500295</v>
      </c>
      <c r="BL153">
        <v>0.19585934079680387</v>
      </c>
      <c r="BM153">
        <v>0.17453206975005733</v>
      </c>
      <c r="BN153">
        <v>0.14668259642762327</v>
      </c>
      <c r="BO153">
        <v>0.10316281959393052</v>
      </c>
      <c r="BP153">
        <v>6.3465321636088173E-2</v>
      </c>
      <c r="BQ153">
        <v>1.7039555023111969E-2</v>
      </c>
      <c r="BR153">
        <v>1.5071173182601792E-3</v>
      </c>
      <c r="BS153">
        <v>0</v>
      </c>
      <c r="BT153">
        <v>2.1548333329430791E-2</v>
      </c>
      <c r="BU153">
        <v>1.6417747895957679E-2</v>
      </c>
    </row>
    <row r="154" spans="1:73" x14ac:dyDescent="0.25">
      <c r="A154">
        <v>1251</v>
      </c>
      <c r="B154">
        <v>305.71623701130289</v>
      </c>
      <c r="C154">
        <v>8.4166158658193066E-4</v>
      </c>
      <c r="D154">
        <v>-30</v>
      </c>
      <c r="E154">
        <v>595.5</v>
      </c>
      <c r="F154">
        <v>-655.5</v>
      </c>
      <c r="G154">
        <v>0</v>
      </c>
      <c r="H154">
        <v>1.4372239223934215E-3</v>
      </c>
      <c r="I154">
        <v>1.8589530544337558E-2</v>
      </c>
      <c r="J154">
        <v>6.3844867133584199E-2</v>
      </c>
      <c r="K154">
        <v>0.10761118778519992</v>
      </c>
      <c r="L154">
        <v>0.15044140797814506</v>
      </c>
      <c r="M154">
        <v>0.17399420787181527</v>
      </c>
      <c r="N154">
        <v>0.18998235309560993</v>
      </c>
      <c r="O154">
        <v>0.20774131161902903</v>
      </c>
      <c r="P154">
        <v>0.22066984101748069</v>
      </c>
      <c r="Q154">
        <v>0.23292848493985094</v>
      </c>
      <c r="R154">
        <v>0.23762898096881846</v>
      </c>
      <c r="S154">
        <v>0.23762898096881846</v>
      </c>
      <c r="T154">
        <v>0.23762898096881846</v>
      </c>
      <c r="U154">
        <v>0.23762898096881846</v>
      </c>
      <c r="V154">
        <v>0.2463747354972361</v>
      </c>
      <c r="W154">
        <v>0.2463747354972361</v>
      </c>
      <c r="X154">
        <v>0.2463747354972361</v>
      </c>
      <c r="Y154">
        <v>0.2463747354972361</v>
      </c>
      <c r="Z154">
        <v>0.2463747354972361</v>
      </c>
      <c r="AA154">
        <v>0.2463747354972361</v>
      </c>
      <c r="AB154">
        <v>0.2463747354972361</v>
      </c>
      <c r="AC154">
        <v>0.2463747354972361</v>
      </c>
      <c r="AD154">
        <v>0.2463747354972361</v>
      </c>
      <c r="AE154">
        <v>0.2463747354972361</v>
      </c>
      <c r="AF154">
        <v>0.2463747354972361</v>
      </c>
      <c r="AG154">
        <v>0.2463747354972361</v>
      </c>
      <c r="AH154">
        <v>0.2463747354972361</v>
      </c>
      <c r="AI154">
        <v>0.2463747354972361</v>
      </c>
      <c r="AJ154">
        <v>0.2463747354972361</v>
      </c>
      <c r="AK154">
        <v>0.2463747354972361</v>
      </c>
      <c r="AL154">
        <v>0.2463747354972361</v>
      </c>
      <c r="AM154">
        <v>0.2463747354972361</v>
      </c>
      <c r="AN154">
        <v>0.2463747354972361</v>
      </c>
      <c r="AO154">
        <v>0.2463747354972361</v>
      </c>
      <c r="AP154">
        <v>0.2463747354972361</v>
      </c>
      <c r="AQ154">
        <v>0.2463747354972361</v>
      </c>
      <c r="AR154">
        <v>0.2463747354972361</v>
      </c>
      <c r="AS154">
        <v>0.2463747354972361</v>
      </c>
      <c r="AT154">
        <v>0.2463747354972361</v>
      </c>
      <c r="AU154">
        <v>0.2463747354972361</v>
      </c>
      <c r="AV154">
        <v>0.2463747354972361</v>
      </c>
      <c r="AW154">
        <v>0.2463747354972361</v>
      </c>
      <c r="AX154">
        <v>0.2463747354972361</v>
      </c>
      <c r="AY154">
        <v>0.2463747354972361</v>
      </c>
      <c r="AZ154">
        <v>0.2463747354972361</v>
      </c>
      <c r="BA154">
        <v>0.2463747354972361</v>
      </c>
      <c r="BB154">
        <v>0.2463747354972361</v>
      </c>
      <c r="BC154">
        <v>0.2463747354972361</v>
      </c>
      <c r="BD154">
        <v>0.2463747354972361</v>
      </c>
      <c r="BE154">
        <v>0.23762898096881846</v>
      </c>
      <c r="BF154">
        <v>0.23762898096881846</v>
      </c>
      <c r="BG154">
        <v>0.23762898096881846</v>
      </c>
      <c r="BH154">
        <v>0.22995698760127842</v>
      </c>
      <c r="BI154">
        <v>0.22995698760127842</v>
      </c>
      <c r="BJ154">
        <v>0.22501419668132783</v>
      </c>
      <c r="BK154">
        <v>0.21503602518500295</v>
      </c>
      <c r="BL154">
        <v>0.19585934079680387</v>
      </c>
      <c r="BM154">
        <v>0.17453206975005733</v>
      </c>
      <c r="BN154">
        <v>0.14668259642762327</v>
      </c>
      <c r="BO154">
        <v>0.10316281959393052</v>
      </c>
      <c r="BP154">
        <v>6.3465321636088173E-2</v>
      </c>
      <c r="BQ154">
        <v>1.7039555023111969E-2</v>
      </c>
      <c r="BR154">
        <v>1.5071173182601792E-3</v>
      </c>
      <c r="BS154">
        <v>0</v>
      </c>
      <c r="BT154">
        <v>2.6159715499012332E-2</v>
      </c>
      <c r="BU154">
        <v>1.4804102584371787E-2</v>
      </c>
    </row>
    <row r="155" spans="1:73" x14ac:dyDescent="0.25">
      <c r="A155">
        <v>1251</v>
      </c>
      <c r="B155">
        <v>294.7850743463469</v>
      </c>
      <c r="C155">
        <v>8.1156720951607703E-4</v>
      </c>
      <c r="D155">
        <v>-40</v>
      </c>
      <c r="E155">
        <v>585.5</v>
      </c>
      <c r="F155">
        <v>-665.5</v>
      </c>
      <c r="G155">
        <v>0</v>
      </c>
      <c r="H155">
        <v>1.4372239223934215E-3</v>
      </c>
      <c r="I155">
        <v>1.8589530544337558E-2</v>
      </c>
      <c r="J155">
        <v>6.3844867133584199E-2</v>
      </c>
      <c r="K155">
        <v>0.10761118778519992</v>
      </c>
      <c r="L155">
        <v>0.15044140797814506</v>
      </c>
      <c r="M155">
        <v>0.17399420787181527</v>
      </c>
      <c r="N155">
        <v>0.18998235309560993</v>
      </c>
      <c r="O155">
        <v>0.20855287882854512</v>
      </c>
      <c r="P155">
        <v>0.22148140822699677</v>
      </c>
      <c r="Q155">
        <v>0.23374005214936702</v>
      </c>
      <c r="R155">
        <v>0.23844054817833454</v>
      </c>
      <c r="S155">
        <v>0.23844054817833454</v>
      </c>
      <c r="T155">
        <v>0.23844054817833454</v>
      </c>
      <c r="U155">
        <v>0.23844054817833454</v>
      </c>
      <c r="V155">
        <v>0.24718630270675218</v>
      </c>
      <c r="W155">
        <v>0.24718630270675218</v>
      </c>
      <c r="X155">
        <v>0.24718630270675218</v>
      </c>
      <c r="Y155">
        <v>0.24718630270675218</v>
      </c>
      <c r="Z155">
        <v>0.24718630270675218</v>
      </c>
      <c r="AA155">
        <v>0.24718630270675218</v>
      </c>
      <c r="AB155">
        <v>0.24718630270675218</v>
      </c>
      <c r="AC155">
        <v>0.24718630270675218</v>
      </c>
      <c r="AD155">
        <v>0.24718630270675218</v>
      </c>
      <c r="AE155">
        <v>0.24718630270675218</v>
      </c>
      <c r="AF155">
        <v>0.24718630270675218</v>
      </c>
      <c r="AG155">
        <v>0.24718630270675218</v>
      </c>
      <c r="AH155">
        <v>0.24718630270675218</v>
      </c>
      <c r="AI155">
        <v>0.24718630270675218</v>
      </c>
      <c r="AJ155">
        <v>0.24718630270675218</v>
      </c>
      <c r="AK155">
        <v>0.24718630270675218</v>
      </c>
      <c r="AL155">
        <v>0.24718630270675218</v>
      </c>
      <c r="AM155">
        <v>0.24718630270675218</v>
      </c>
      <c r="AN155">
        <v>0.24718630270675218</v>
      </c>
      <c r="AO155">
        <v>0.24718630270675218</v>
      </c>
      <c r="AP155">
        <v>0.24718630270675218</v>
      </c>
      <c r="AQ155">
        <v>0.24718630270675218</v>
      </c>
      <c r="AR155">
        <v>0.24718630270675218</v>
      </c>
      <c r="AS155">
        <v>0.24718630270675218</v>
      </c>
      <c r="AT155">
        <v>0.24718630270675218</v>
      </c>
      <c r="AU155">
        <v>0.24718630270675218</v>
      </c>
      <c r="AV155">
        <v>0.24718630270675218</v>
      </c>
      <c r="AW155">
        <v>0.24718630270675218</v>
      </c>
      <c r="AX155">
        <v>0.24718630270675218</v>
      </c>
      <c r="AY155">
        <v>0.24718630270675218</v>
      </c>
      <c r="AZ155">
        <v>0.24718630270675218</v>
      </c>
      <c r="BA155">
        <v>0.24718630270675218</v>
      </c>
      <c r="BB155">
        <v>0.24718630270675218</v>
      </c>
      <c r="BC155">
        <v>0.24718630270675218</v>
      </c>
      <c r="BD155">
        <v>0.24718630270675218</v>
      </c>
      <c r="BE155">
        <v>0.23844054817833454</v>
      </c>
      <c r="BF155">
        <v>0.23844054817833454</v>
      </c>
      <c r="BG155">
        <v>0.23844054817833454</v>
      </c>
      <c r="BH155">
        <v>0.2307685548107945</v>
      </c>
      <c r="BI155">
        <v>0.22995698760127842</v>
      </c>
      <c r="BJ155">
        <v>0.22501419668132783</v>
      </c>
      <c r="BK155">
        <v>0.21503602518500295</v>
      </c>
      <c r="BL155">
        <v>0.19585934079680387</v>
      </c>
      <c r="BM155">
        <v>0.17453206975005733</v>
      </c>
      <c r="BN155">
        <v>0.14668259642762327</v>
      </c>
      <c r="BO155">
        <v>0.10316281959393052</v>
      </c>
      <c r="BP155">
        <v>6.3465321636088173E-2</v>
      </c>
      <c r="BQ155">
        <v>1.7039555023111969E-2</v>
      </c>
      <c r="BR155">
        <v>1.5071173182601792E-3</v>
      </c>
      <c r="BS155">
        <v>0</v>
      </c>
      <c r="BT155">
        <v>3.0998236980468774E-2</v>
      </c>
      <c r="BU155">
        <v>1.1932847581549916E-2</v>
      </c>
    </row>
    <row r="156" spans="1:73" x14ac:dyDescent="0.25">
      <c r="A156">
        <v>1251</v>
      </c>
      <c r="B156">
        <v>399.02407838615511</v>
      </c>
      <c r="C156">
        <v>1.0985456388646678E-3</v>
      </c>
      <c r="D156">
        <v>-30</v>
      </c>
      <c r="E156">
        <v>595.5</v>
      </c>
      <c r="F156">
        <v>-655.5</v>
      </c>
      <c r="G156">
        <v>0</v>
      </c>
      <c r="H156">
        <v>1.4372239223934215E-3</v>
      </c>
      <c r="I156">
        <v>1.8589530544337558E-2</v>
      </c>
      <c r="J156">
        <v>6.3844867133584199E-2</v>
      </c>
      <c r="K156">
        <v>0.10761118778519992</v>
      </c>
      <c r="L156">
        <v>0.15044140797814506</v>
      </c>
      <c r="M156">
        <v>0.17399420787181527</v>
      </c>
      <c r="N156">
        <v>0.18998235309560993</v>
      </c>
      <c r="O156">
        <v>0.20965142446740978</v>
      </c>
      <c r="P156">
        <v>0.22257995386586144</v>
      </c>
      <c r="Q156">
        <v>0.23483859778823168</v>
      </c>
      <c r="R156">
        <v>0.23953909381719921</v>
      </c>
      <c r="S156">
        <v>0.23953909381719921</v>
      </c>
      <c r="T156">
        <v>0.23953909381719921</v>
      </c>
      <c r="U156">
        <v>0.23953909381719921</v>
      </c>
      <c r="V156">
        <v>0.24828484834561684</v>
      </c>
      <c r="W156">
        <v>0.24828484834561684</v>
      </c>
      <c r="X156">
        <v>0.24828484834561684</v>
      </c>
      <c r="Y156">
        <v>0.24828484834561684</v>
      </c>
      <c r="Z156">
        <v>0.24828484834561684</v>
      </c>
      <c r="AA156">
        <v>0.24828484834561684</v>
      </c>
      <c r="AB156">
        <v>0.24828484834561684</v>
      </c>
      <c r="AC156">
        <v>0.24828484834561684</v>
      </c>
      <c r="AD156">
        <v>0.24828484834561684</v>
      </c>
      <c r="AE156">
        <v>0.24828484834561684</v>
      </c>
      <c r="AF156">
        <v>0.24828484834561684</v>
      </c>
      <c r="AG156">
        <v>0.24828484834561684</v>
      </c>
      <c r="AH156">
        <v>0.24828484834561684</v>
      </c>
      <c r="AI156">
        <v>0.24828484834561684</v>
      </c>
      <c r="AJ156">
        <v>0.24828484834561684</v>
      </c>
      <c r="AK156">
        <v>0.24828484834561684</v>
      </c>
      <c r="AL156">
        <v>0.24828484834561684</v>
      </c>
      <c r="AM156">
        <v>0.24828484834561684</v>
      </c>
      <c r="AN156">
        <v>0.24828484834561684</v>
      </c>
      <c r="AO156">
        <v>0.24828484834561684</v>
      </c>
      <c r="AP156">
        <v>0.24828484834561684</v>
      </c>
      <c r="AQ156">
        <v>0.24828484834561684</v>
      </c>
      <c r="AR156">
        <v>0.24828484834561684</v>
      </c>
      <c r="AS156">
        <v>0.24828484834561684</v>
      </c>
      <c r="AT156">
        <v>0.24828484834561684</v>
      </c>
      <c r="AU156">
        <v>0.24828484834561684</v>
      </c>
      <c r="AV156">
        <v>0.24828484834561684</v>
      </c>
      <c r="AW156">
        <v>0.24828484834561684</v>
      </c>
      <c r="AX156">
        <v>0.24828484834561684</v>
      </c>
      <c r="AY156">
        <v>0.24828484834561684</v>
      </c>
      <c r="AZ156">
        <v>0.24828484834561684</v>
      </c>
      <c r="BA156">
        <v>0.24828484834561684</v>
      </c>
      <c r="BB156">
        <v>0.24828484834561684</v>
      </c>
      <c r="BC156">
        <v>0.24828484834561684</v>
      </c>
      <c r="BD156">
        <v>0.24828484834561684</v>
      </c>
      <c r="BE156">
        <v>0.23953909381719921</v>
      </c>
      <c r="BF156">
        <v>0.23953909381719921</v>
      </c>
      <c r="BG156">
        <v>0.23953909381719921</v>
      </c>
      <c r="BH156">
        <v>0.23186710044965916</v>
      </c>
      <c r="BI156">
        <v>0.23105553324014308</v>
      </c>
      <c r="BJ156">
        <v>0.22501419668132783</v>
      </c>
      <c r="BK156">
        <v>0.21503602518500295</v>
      </c>
      <c r="BL156">
        <v>0.19585934079680387</v>
      </c>
      <c r="BM156">
        <v>0.17453206975005733</v>
      </c>
      <c r="BN156">
        <v>0.14668259642762327</v>
      </c>
      <c r="BO156">
        <v>0.10316281959393052</v>
      </c>
      <c r="BP156">
        <v>6.3465321636088173E-2</v>
      </c>
      <c r="BQ156">
        <v>1.7039555023111969E-2</v>
      </c>
      <c r="BR156">
        <v>1.5071173182601792E-3</v>
      </c>
      <c r="BS156">
        <v>0</v>
      </c>
      <c r="BT156">
        <v>2.6159715499012332E-2</v>
      </c>
      <c r="BU156">
        <v>1.4804102584371787E-2</v>
      </c>
    </row>
    <row r="157" spans="1:73" x14ac:dyDescent="0.25">
      <c r="A157">
        <v>1251</v>
      </c>
      <c r="B157">
        <v>415.0643686868745</v>
      </c>
      <c r="C157">
        <v>1.1427058585367395E-3</v>
      </c>
      <c r="D157">
        <v>-20</v>
      </c>
      <c r="E157">
        <v>605.5</v>
      </c>
      <c r="F157">
        <v>-645.5</v>
      </c>
      <c r="G157">
        <v>0</v>
      </c>
      <c r="H157">
        <v>1.4372239223934215E-3</v>
      </c>
      <c r="I157">
        <v>1.8589530544337558E-2</v>
      </c>
      <c r="J157">
        <v>6.3844867133584199E-2</v>
      </c>
      <c r="K157">
        <v>0.10761118778519992</v>
      </c>
      <c r="L157">
        <v>0.15044140797814506</v>
      </c>
      <c r="M157">
        <v>0.17399420787181527</v>
      </c>
      <c r="N157">
        <v>0.18998235309560993</v>
      </c>
      <c r="O157">
        <v>0.21079413032594652</v>
      </c>
      <c r="P157">
        <v>0.22372265972439817</v>
      </c>
      <c r="Q157">
        <v>0.23598130364676842</v>
      </c>
      <c r="R157">
        <v>0.24068179967573594</v>
      </c>
      <c r="S157">
        <v>0.24068179967573594</v>
      </c>
      <c r="T157">
        <v>0.24068179967573594</v>
      </c>
      <c r="U157">
        <v>0.24068179967573594</v>
      </c>
      <c r="V157">
        <v>0.24942755420415358</v>
      </c>
      <c r="W157">
        <v>0.24942755420415358</v>
      </c>
      <c r="X157">
        <v>0.24942755420415358</v>
      </c>
      <c r="Y157">
        <v>0.24942755420415358</v>
      </c>
      <c r="Z157">
        <v>0.24942755420415358</v>
      </c>
      <c r="AA157">
        <v>0.24942755420415358</v>
      </c>
      <c r="AB157">
        <v>0.24942755420415358</v>
      </c>
      <c r="AC157">
        <v>0.24942755420415358</v>
      </c>
      <c r="AD157">
        <v>0.24942755420415358</v>
      </c>
      <c r="AE157">
        <v>0.24942755420415358</v>
      </c>
      <c r="AF157">
        <v>0.24942755420415358</v>
      </c>
      <c r="AG157">
        <v>0.24942755420415358</v>
      </c>
      <c r="AH157">
        <v>0.24942755420415358</v>
      </c>
      <c r="AI157">
        <v>0.24942755420415358</v>
      </c>
      <c r="AJ157">
        <v>0.24942755420415358</v>
      </c>
      <c r="AK157">
        <v>0.24942755420415358</v>
      </c>
      <c r="AL157">
        <v>0.24942755420415358</v>
      </c>
      <c r="AM157">
        <v>0.24942755420415358</v>
      </c>
      <c r="AN157">
        <v>0.24942755420415358</v>
      </c>
      <c r="AO157">
        <v>0.24942755420415358</v>
      </c>
      <c r="AP157">
        <v>0.24942755420415358</v>
      </c>
      <c r="AQ157">
        <v>0.24942755420415358</v>
      </c>
      <c r="AR157">
        <v>0.24942755420415358</v>
      </c>
      <c r="AS157">
        <v>0.24942755420415358</v>
      </c>
      <c r="AT157">
        <v>0.24942755420415358</v>
      </c>
      <c r="AU157">
        <v>0.24942755420415358</v>
      </c>
      <c r="AV157">
        <v>0.24942755420415358</v>
      </c>
      <c r="AW157">
        <v>0.24942755420415358</v>
      </c>
      <c r="AX157">
        <v>0.24942755420415358</v>
      </c>
      <c r="AY157">
        <v>0.24942755420415358</v>
      </c>
      <c r="AZ157">
        <v>0.24942755420415358</v>
      </c>
      <c r="BA157">
        <v>0.24942755420415358</v>
      </c>
      <c r="BB157">
        <v>0.24942755420415358</v>
      </c>
      <c r="BC157">
        <v>0.24942755420415358</v>
      </c>
      <c r="BD157">
        <v>0.24942755420415358</v>
      </c>
      <c r="BE157">
        <v>0.24068179967573594</v>
      </c>
      <c r="BF157">
        <v>0.24068179967573594</v>
      </c>
      <c r="BG157">
        <v>0.24068179967573594</v>
      </c>
      <c r="BH157">
        <v>0.2330098063081959</v>
      </c>
      <c r="BI157">
        <v>0.23219823909867982</v>
      </c>
      <c r="BJ157">
        <v>0.22501419668132783</v>
      </c>
      <c r="BK157">
        <v>0.21503602518500295</v>
      </c>
      <c r="BL157">
        <v>0.19585934079680387</v>
      </c>
      <c r="BM157">
        <v>0.17453206975005733</v>
      </c>
      <c r="BN157">
        <v>0.14668259642762327</v>
      </c>
      <c r="BO157">
        <v>0.10316281959393052</v>
      </c>
      <c r="BP157">
        <v>6.3465321636088173E-2</v>
      </c>
      <c r="BQ157">
        <v>1.7039555023111969E-2</v>
      </c>
      <c r="BR157">
        <v>1.5071173182601792E-3</v>
      </c>
      <c r="BS157">
        <v>0</v>
      </c>
      <c r="BT157">
        <v>2.1548333329430791E-2</v>
      </c>
      <c r="BU157">
        <v>1.6550781742427745E-2</v>
      </c>
    </row>
    <row r="158" spans="1:73" x14ac:dyDescent="0.25">
      <c r="A158">
        <v>1251</v>
      </c>
      <c r="B158">
        <v>409.05271268617105</v>
      </c>
      <c r="C158">
        <v>1.1261552821689236E-3</v>
      </c>
      <c r="D158">
        <v>-10</v>
      </c>
      <c r="E158">
        <v>615.5</v>
      </c>
      <c r="F158">
        <v>-635.5</v>
      </c>
      <c r="G158">
        <v>0</v>
      </c>
      <c r="H158">
        <v>1.4372239223934215E-3</v>
      </c>
      <c r="I158">
        <v>1.8589530544337558E-2</v>
      </c>
      <c r="J158">
        <v>6.3844867133584199E-2</v>
      </c>
      <c r="K158">
        <v>0.10761118778519992</v>
      </c>
      <c r="L158">
        <v>0.15044140797814506</v>
      </c>
      <c r="M158">
        <v>0.17399420787181527</v>
      </c>
      <c r="N158">
        <v>0.18998235309560993</v>
      </c>
      <c r="O158">
        <v>0.21079413032594652</v>
      </c>
      <c r="P158">
        <v>0.22484881500656709</v>
      </c>
      <c r="Q158">
        <v>0.23710745892893734</v>
      </c>
      <c r="R158">
        <v>0.24180795495790486</v>
      </c>
      <c r="S158">
        <v>0.24180795495790486</v>
      </c>
      <c r="T158">
        <v>0.24180795495790486</v>
      </c>
      <c r="U158">
        <v>0.24180795495790486</v>
      </c>
      <c r="V158">
        <v>0.2505537094863225</v>
      </c>
      <c r="W158">
        <v>0.2505537094863225</v>
      </c>
      <c r="X158">
        <v>0.2505537094863225</v>
      </c>
      <c r="Y158">
        <v>0.2505537094863225</v>
      </c>
      <c r="Z158">
        <v>0.2505537094863225</v>
      </c>
      <c r="AA158">
        <v>0.2505537094863225</v>
      </c>
      <c r="AB158">
        <v>0.2505537094863225</v>
      </c>
      <c r="AC158">
        <v>0.2505537094863225</v>
      </c>
      <c r="AD158">
        <v>0.2505537094863225</v>
      </c>
      <c r="AE158">
        <v>0.2505537094863225</v>
      </c>
      <c r="AF158">
        <v>0.2505537094863225</v>
      </c>
      <c r="AG158">
        <v>0.2505537094863225</v>
      </c>
      <c r="AH158">
        <v>0.2505537094863225</v>
      </c>
      <c r="AI158">
        <v>0.2505537094863225</v>
      </c>
      <c r="AJ158">
        <v>0.2505537094863225</v>
      </c>
      <c r="AK158">
        <v>0.2505537094863225</v>
      </c>
      <c r="AL158">
        <v>0.2505537094863225</v>
      </c>
      <c r="AM158">
        <v>0.2505537094863225</v>
      </c>
      <c r="AN158">
        <v>0.2505537094863225</v>
      </c>
      <c r="AO158">
        <v>0.2505537094863225</v>
      </c>
      <c r="AP158">
        <v>0.2505537094863225</v>
      </c>
      <c r="AQ158">
        <v>0.2505537094863225</v>
      </c>
      <c r="AR158">
        <v>0.2505537094863225</v>
      </c>
      <c r="AS158">
        <v>0.2505537094863225</v>
      </c>
      <c r="AT158">
        <v>0.2505537094863225</v>
      </c>
      <c r="AU158">
        <v>0.2505537094863225</v>
      </c>
      <c r="AV158">
        <v>0.2505537094863225</v>
      </c>
      <c r="AW158">
        <v>0.2505537094863225</v>
      </c>
      <c r="AX158">
        <v>0.2505537094863225</v>
      </c>
      <c r="AY158">
        <v>0.2505537094863225</v>
      </c>
      <c r="AZ158">
        <v>0.2505537094863225</v>
      </c>
      <c r="BA158">
        <v>0.2505537094863225</v>
      </c>
      <c r="BB158">
        <v>0.2505537094863225</v>
      </c>
      <c r="BC158">
        <v>0.2505537094863225</v>
      </c>
      <c r="BD158">
        <v>0.2505537094863225</v>
      </c>
      <c r="BE158">
        <v>0.24180795495790486</v>
      </c>
      <c r="BF158">
        <v>0.24180795495790486</v>
      </c>
      <c r="BG158">
        <v>0.24180795495790486</v>
      </c>
      <c r="BH158">
        <v>0.23413596159036482</v>
      </c>
      <c r="BI158">
        <v>0.23332439438084873</v>
      </c>
      <c r="BJ158">
        <v>0.22614035196349674</v>
      </c>
      <c r="BK158">
        <v>0.21503602518500295</v>
      </c>
      <c r="BL158">
        <v>0.19585934079680387</v>
      </c>
      <c r="BM158">
        <v>0.17453206975005733</v>
      </c>
      <c r="BN158">
        <v>0.14668259642762327</v>
      </c>
      <c r="BO158">
        <v>0.10316281959393052</v>
      </c>
      <c r="BP158">
        <v>6.3465321636088173E-2</v>
      </c>
      <c r="BQ158">
        <v>1.7039555023111969E-2</v>
      </c>
      <c r="BR158">
        <v>1.5071173182601792E-3</v>
      </c>
      <c r="BS158">
        <v>0</v>
      </c>
      <c r="BT158">
        <v>1.6960517490220373E-2</v>
      </c>
      <c r="BU158">
        <v>1.6854511985510134E-2</v>
      </c>
    </row>
    <row r="159" spans="1:73" x14ac:dyDescent="0.25">
      <c r="A159">
        <v>1229</v>
      </c>
      <c r="B159">
        <v>386.09355984556549</v>
      </c>
      <c r="C159">
        <v>1.0629468729744631E-3</v>
      </c>
      <c r="D159">
        <v>0</v>
      </c>
      <c r="E159">
        <v>614.5</v>
      </c>
      <c r="F159">
        <v>-614.5</v>
      </c>
      <c r="G159">
        <v>0</v>
      </c>
      <c r="H159">
        <v>1.4372239223934215E-3</v>
      </c>
      <c r="I159">
        <v>1.8589530544337558E-2</v>
      </c>
      <c r="J159">
        <v>6.3844867133584199E-2</v>
      </c>
      <c r="K159">
        <v>0.10761118778519992</v>
      </c>
      <c r="L159">
        <v>0.15044140797814506</v>
      </c>
      <c r="M159">
        <v>0.17399420787181527</v>
      </c>
      <c r="N159">
        <v>0.18998235309560993</v>
      </c>
      <c r="O159">
        <v>0.21079413032594652</v>
      </c>
      <c r="P159">
        <v>0.22484881500656709</v>
      </c>
      <c r="Q159">
        <v>0.23817040580191179</v>
      </c>
      <c r="R159">
        <v>0.24287090183087931</v>
      </c>
      <c r="S159">
        <v>0.24287090183087931</v>
      </c>
      <c r="T159">
        <v>0.24287090183087931</v>
      </c>
      <c r="U159">
        <v>0.24287090183087931</v>
      </c>
      <c r="V159">
        <v>0.25161665635929698</v>
      </c>
      <c r="W159">
        <v>0.25161665635929698</v>
      </c>
      <c r="X159">
        <v>0.25161665635929698</v>
      </c>
      <c r="Y159">
        <v>0.25161665635929698</v>
      </c>
      <c r="Z159">
        <v>0.25161665635929698</v>
      </c>
      <c r="AA159">
        <v>0.25161665635929698</v>
      </c>
      <c r="AB159">
        <v>0.25161665635929698</v>
      </c>
      <c r="AC159">
        <v>0.25161665635929698</v>
      </c>
      <c r="AD159">
        <v>0.25161665635929698</v>
      </c>
      <c r="AE159">
        <v>0.25161665635929698</v>
      </c>
      <c r="AF159">
        <v>0.25161665635929698</v>
      </c>
      <c r="AG159">
        <v>0.25161665635929698</v>
      </c>
      <c r="AH159">
        <v>0.25161665635929698</v>
      </c>
      <c r="AI159">
        <v>0.25161665635929698</v>
      </c>
      <c r="AJ159">
        <v>0.25161665635929698</v>
      </c>
      <c r="AK159">
        <v>0.25161665635929698</v>
      </c>
      <c r="AL159">
        <v>0.25161665635929698</v>
      </c>
      <c r="AM159">
        <v>0.25161665635929698</v>
      </c>
      <c r="AN159">
        <v>0.25161665635929698</v>
      </c>
      <c r="AO159">
        <v>0.25161665635929698</v>
      </c>
      <c r="AP159">
        <v>0.25161665635929698</v>
      </c>
      <c r="AQ159">
        <v>0.25161665635929698</v>
      </c>
      <c r="AR159">
        <v>0.25161665635929698</v>
      </c>
      <c r="AS159">
        <v>0.25161665635929698</v>
      </c>
      <c r="AT159">
        <v>0.25161665635929698</v>
      </c>
      <c r="AU159">
        <v>0.25161665635929698</v>
      </c>
      <c r="AV159">
        <v>0.25161665635929698</v>
      </c>
      <c r="AW159">
        <v>0.25161665635929698</v>
      </c>
      <c r="AX159">
        <v>0.25161665635929698</v>
      </c>
      <c r="AY159">
        <v>0.25161665635929698</v>
      </c>
      <c r="AZ159">
        <v>0.25161665635929698</v>
      </c>
      <c r="BA159">
        <v>0.25161665635929698</v>
      </c>
      <c r="BB159">
        <v>0.25161665635929698</v>
      </c>
      <c r="BC159">
        <v>0.25161665635929698</v>
      </c>
      <c r="BD159">
        <v>0.25161665635929698</v>
      </c>
      <c r="BE159">
        <v>0.24287090183087931</v>
      </c>
      <c r="BF159">
        <v>0.24287090183087931</v>
      </c>
      <c r="BG159">
        <v>0.24287090183087931</v>
      </c>
      <c r="BH159">
        <v>0.23519890846333927</v>
      </c>
      <c r="BI159">
        <v>0.23438734125382318</v>
      </c>
      <c r="BJ159">
        <v>0.22614035196349674</v>
      </c>
      <c r="BK159">
        <v>0.21503602518500295</v>
      </c>
      <c r="BL159">
        <v>0.19585934079680387</v>
      </c>
      <c r="BM159">
        <v>0.17453206975005733</v>
      </c>
      <c r="BN159">
        <v>0.14668259642762327</v>
      </c>
      <c r="BO159">
        <v>0.10316281959393052</v>
      </c>
      <c r="BP159">
        <v>6.3465321636088173E-2</v>
      </c>
      <c r="BQ159">
        <v>1.7039555023111969E-2</v>
      </c>
      <c r="BR159">
        <v>1.5071173182601792E-3</v>
      </c>
      <c r="BS159">
        <v>0</v>
      </c>
      <c r="BT159">
        <v>1.1099520878252472E-2</v>
      </c>
      <c r="BU159">
        <v>1.6824138961201912E-2</v>
      </c>
    </row>
    <row r="160" spans="1:73" x14ac:dyDescent="0.25">
      <c r="A160">
        <v>1229</v>
      </c>
      <c r="B160">
        <v>401.7499448665094</v>
      </c>
      <c r="C160">
        <v>1.106050170286009E-3</v>
      </c>
      <c r="D160">
        <v>10</v>
      </c>
      <c r="E160">
        <v>624.5</v>
      </c>
      <c r="F160">
        <v>-604.5</v>
      </c>
      <c r="G160">
        <v>0</v>
      </c>
      <c r="H160">
        <v>1.4372239223934215E-3</v>
      </c>
      <c r="I160">
        <v>1.8589530544337558E-2</v>
      </c>
      <c r="J160">
        <v>6.3844867133584199E-2</v>
      </c>
      <c r="K160">
        <v>0.10761118778519992</v>
      </c>
      <c r="L160">
        <v>0.15044140797814506</v>
      </c>
      <c r="M160">
        <v>0.17399420787181527</v>
      </c>
      <c r="N160">
        <v>0.18998235309560993</v>
      </c>
      <c r="O160">
        <v>0.21079413032594652</v>
      </c>
      <c r="P160">
        <v>0.22484881500656709</v>
      </c>
      <c r="Q160">
        <v>0.23927645597219779</v>
      </c>
      <c r="R160">
        <v>0.24397695200116531</v>
      </c>
      <c r="S160">
        <v>0.24397695200116531</v>
      </c>
      <c r="T160">
        <v>0.24397695200116531</v>
      </c>
      <c r="U160">
        <v>0.24397695200116531</v>
      </c>
      <c r="V160">
        <v>0.25272270652958301</v>
      </c>
      <c r="W160">
        <v>0.25272270652958301</v>
      </c>
      <c r="X160">
        <v>0.25272270652958301</v>
      </c>
      <c r="Y160">
        <v>0.25272270652958301</v>
      </c>
      <c r="Z160">
        <v>0.25272270652958301</v>
      </c>
      <c r="AA160">
        <v>0.25272270652958301</v>
      </c>
      <c r="AB160">
        <v>0.25272270652958301</v>
      </c>
      <c r="AC160">
        <v>0.25272270652958301</v>
      </c>
      <c r="AD160">
        <v>0.25272270652958301</v>
      </c>
      <c r="AE160">
        <v>0.25272270652958301</v>
      </c>
      <c r="AF160">
        <v>0.25272270652958301</v>
      </c>
      <c r="AG160">
        <v>0.25272270652958301</v>
      </c>
      <c r="AH160">
        <v>0.25272270652958301</v>
      </c>
      <c r="AI160">
        <v>0.25272270652958301</v>
      </c>
      <c r="AJ160">
        <v>0.25272270652958301</v>
      </c>
      <c r="AK160">
        <v>0.25272270652958301</v>
      </c>
      <c r="AL160">
        <v>0.25272270652958301</v>
      </c>
      <c r="AM160">
        <v>0.25272270652958301</v>
      </c>
      <c r="AN160">
        <v>0.25272270652958301</v>
      </c>
      <c r="AO160">
        <v>0.25272270652958301</v>
      </c>
      <c r="AP160">
        <v>0.25272270652958301</v>
      </c>
      <c r="AQ160">
        <v>0.25272270652958301</v>
      </c>
      <c r="AR160">
        <v>0.25272270652958301</v>
      </c>
      <c r="AS160">
        <v>0.25272270652958301</v>
      </c>
      <c r="AT160">
        <v>0.25272270652958301</v>
      </c>
      <c r="AU160">
        <v>0.25272270652958301</v>
      </c>
      <c r="AV160">
        <v>0.25272270652958301</v>
      </c>
      <c r="AW160">
        <v>0.25272270652958301</v>
      </c>
      <c r="AX160">
        <v>0.25272270652958301</v>
      </c>
      <c r="AY160">
        <v>0.25272270652958301</v>
      </c>
      <c r="AZ160">
        <v>0.25272270652958301</v>
      </c>
      <c r="BA160">
        <v>0.25272270652958301</v>
      </c>
      <c r="BB160">
        <v>0.25272270652958301</v>
      </c>
      <c r="BC160">
        <v>0.25272270652958301</v>
      </c>
      <c r="BD160">
        <v>0.25272270652958301</v>
      </c>
      <c r="BE160">
        <v>0.24397695200116531</v>
      </c>
      <c r="BF160">
        <v>0.24397695200116531</v>
      </c>
      <c r="BG160">
        <v>0.24397695200116531</v>
      </c>
      <c r="BH160">
        <v>0.23630495863362527</v>
      </c>
      <c r="BI160">
        <v>0.23549339142410919</v>
      </c>
      <c r="BJ160">
        <v>0.22724640213378275</v>
      </c>
      <c r="BK160">
        <v>0.21503602518500295</v>
      </c>
      <c r="BL160">
        <v>0.19585934079680387</v>
      </c>
      <c r="BM160">
        <v>0.17453206975005733</v>
      </c>
      <c r="BN160">
        <v>0.14668259642762327</v>
      </c>
      <c r="BO160">
        <v>0.10316281959393052</v>
      </c>
      <c r="BP160">
        <v>6.3465321636088173E-2</v>
      </c>
      <c r="BQ160">
        <v>1.7039555023111969E-2</v>
      </c>
      <c r="BR160">
        <v>1.5071173182601792E-3</v>
      </c>
      <c r="BS160">
        <v>0</v>
      </c>
      <c r="BT160">
        <v>9.340353202740681E-3</v>
      </c>
      <c r="BU160">
        <v>1.7127869204284302E-2</v>
      </c>
    </row>
    <row r="161" spans="1:73" x14ac:dyDescent="0.25">
      <c r="A161">
        <v>1229</v>
      </c>
      <c r="B161">
        <v>393.06909795983728</v>
      </c>
      <c r="C161">
        <v>1.082151094948135E-3</v>
      </c>
      <c r="D161">
        <v>20</v>
      </c>
      <c r="E161">
        <v>634.5</v>
      </c>
      <c r="F161">
        <v>-594.5</v>
      </c>
      <c r="G161">
        <v>0</v>
      </c>
      <c r="H161">
        <v>1.4372239223934215E-3</v>
      </c>
      <c r="I161">
        <v>1.8589530544337558E-2</v>
      </c>
      <c r="J161">
        <v>6.3844867133584199E-2</v>
      </c>
      <c r="K161">
        <v>0.10761118778519992</v>
      </c>
      <c r="L161">
        <v>0.15044140797814506</v>
      </c>
      <c r="M161">
        <v>0.17399420787181527</v>
      </c>
      <c r="N161">
        <v>0.18998235309560993</v>
      </c>
      <c r="O161">
        <v>0.21079413032594652</v>
      </c>
      <c r="P161">
        <v>0.22484881500656709</v>
      </c>
      <c r="Q161">
        <v>0.24035860706714593</v>
      </c>
      <c r="R161">
        <v>0.24505910309611345</v>
      </c>
      <c r="S161">
        <v>0.24505910309611345</v>
      </c>
      <c r="T161">
        <v>0.24505910309611345</v>
      </c>
      <c r="U161">
        <v>0.24505910309611345</v>
      </c>
      <c r="V161">
        <v>0.25380485762453114</v>
      </c>
      <c r="W161">
        <v>0.25380485762453114</v>
      </c>
      <c r="X161">
        <v>0.25380485762453114</v>
      </c>
      <c r="Y161">
        <v>0.25380485762453114</v>
      </c>
      <c r="Z161">
        <v>0.25380485762453114</v>
      </c>
      <c r="AA161">
        <v>0.25380485762453114</v>
      </c>
      <c r="AB161">
        <v>0.25380485762453114</v>
      </c>
      <c r="AC161">
        <v>0.25380485762453114</v>
      </c>
      <c r="AD161">
        <v>0.25380485762453114</v>
      </c>
      <c r="AE161">
        <v>0.25380485762453114</v>
      </c>
      <c r="AF161">
        <v>0.25380485762453114</v>
      </c>
      <c r="AG161">
        <v>0.25380485762453114</v>
      </c>
      <c r="AH161">
        <v>0.25380485762453114</v>
      </c>
      <c r="AI161">
        <v>0.25380485762453114</v>
      </c>
      <c r="AJ161">
        <v>0.25380485762453114</v>
      </c>
      <c r="AK161">
        <v>0.25380485762453114</v>
      </c>
      <c r="AL161">
        <v>0.25380485762453114</v>
      </c>
      <c r="AM161">
        <v>0.25380485762453114</v>
      </c>
      <c r="AN161">
        <v>0.25380485762453114</v>
      </c>
      <c r="AO161">
        <v>0.25380485762453114</v>
      </c>
      <c r="AP161">
        <v>0.25380485762453114</v>
      </c>
      <c r="AQ161">
        <v>0.25380485762453114</v>
      </c>
      <c r="AR161">
        <v>0.25380485762453114</v>
      </c>
      <c r="AS161">
        <v>0.25380485762453114</v>
      </c>
      <c r="AT161">
        <v>0.25380485762453114</v>
      </c>
      <c r="AU161">
        <v>0.25380485762453114</v>
      </c>
      <c r="AV161">
        <v>0.25380485762453114</v>
      </c>
      <c r="AW161">
        <v>0.25380485762453114</v>
      </c>
      <c r="AX161">
        <v>0.25380485762453114</v>
      </c>
      <c r="AY161">
        <v>0.25380485762453114</v>
      </c>
      <c r="AZ161">
        <v>0.25380485762453114</v>
      </c>
      <c r="BA161">
        <v>0.25380485762453114</v>
      </c>
      <c r="BB161">
        <v>0.25380485762453114</v>
      </c>
      <c r="BC161">
        <v>0.25380485762453114</v>
      </c>
      <c r="BD161">
        <v>0.25380485762453114</v>
      </c>
      <c r="BE161">
        <v>0.24505910309611345</v>
      </c>
      <c r="BF161">
        <v>0.24505910309611345</v>
      </c>
      <c r="BG161">
        <v>0.24505910309611345</v>
      </c>
      <c r="BH161">
        <v>0.23738710972857341</v>
      </c>
      <c r="BI161">
        <v>0.23657554251905732</v>
      </c>
      <c r="BJ161">
        <v>0.22832855322873088</v>
      </c>
      <c r="BK161">
        <v>0.21503602518500295</v>
      </c>
      <c r="BL161">
        <v>0.19585934079680387</v>
      </c>
      <c r="BM161">
        <v>0.17453206975005733</v>
      </c>
      <c r="BN161">
        <v>0.14668259642762327</v>
      </c>
      <c r="BO161">
        <v>0.10316281959393052</v>
      </c>
      <c r="BP161">
        <v>6.3465321636088173E-2</v>
      </c>
      <c r="BQ161">
        <v>1.7039555023111969E-2</v>
      </c>
      <c r="BR161">
        <v>1.5071173182601792E-3</v>
      </c>
      <c r="BS161">
        <v>0</v>
      </c>
      <c r="BT161">
        <v>8.745754528417693E-3</v>
      </c>
      <c r="BU161">
        <v>1.9284889531880067E-2</v>
      </c>
    </row>
    <row r="162" spans="1:73" x14ac:dyDescent="0.25">
      <c r="A162">
        <v>1229</v>
      </c>
      <c r="B162">
        <v>405.94169817161105</v>
      </c>
      <c r="C162">
        <v>1.1175904069833536E-3</v>
      </c>
      <c r="D162">
        <v>30</v>
      </c>
      <c r="E162">
        <v>644.5</v>
      </c>
      <c r="F162">
        <v>-584.5</v>
      </c>
      <c r="G162">
        <v>0</v>
      </c>
      <c r="H162">
        <v>1.4372239223934215E-3</v>
      </c>
      <c r="I162">
        <v>1.8589530544337558E-2</v>
      </c>
      <c r="J162">
        <v>6.3844867133584199E-2</v>
      </c>
      <c r="K162">
        <v>0.10761118778519992</v>
      </c>
      <c r="L162">
        <v>0.15044140797814506</v>
      </c>
      <c r="M162">
        <v>0.17399420787181527</v>
      </c>
      <c r="N162">
        <v>0.18998235309560993</v>
      </c>
      <c r="O162">
        <v>0.21079413032594652</v>
      </c>
      <c r="P162">
        <v>0.22484881500656709</v>
      </c>
      <c r="Q162">
        <v>0.24035860706714593</v>
      </c>
      <c r="R162">
        <v>0.24617669350309682</v>
      </c>
      <c r="S162">
        <v>0.24617669350309682</v>
      </c>
      <c r="T162">
        <v>0.24617669350309682</v>
      </c>
      <c r="U162">
        <v>0.24617669350309682</v>
      </c>
      <c r="V162">
        <v>0.25492244803151448</v>
      </c>
      <c r="W162">
        <v>0.25492244803151448</v>
      </c>
      <c r="X162">
        <v>0.25492244803151448</v>
      </c>
      <c r="Y162">
        <v>0.25492244803151448</v>
      </c>
      <c r="Z162">
        <v>0.25492244803151448</v>
      </c>
      <c r="AA162">
        <v>0.25492244803151448</v>
      </c>
      <c r="AB162">
        <v>0.25492244803151448</v>
      </c>
      <c r="AC162">
        <v>0.25492244803151448</v>
      </c>
      <c r="AD162">
        <v>0.25492244803151448</v>
      </c>
      <c r="AE162">
        <v>0.25492244803151448</v>
      </c>
      <c r="AF162">
        <v>0.25492244803151448</v>
      </c>
      <c r="AG162">
        <v>0.25492244803151448</v>
      </c>
      <c r="AH162">
        <v>0.25492244803151448</v>
      </c>
      <c r="AI162">
        <v>0.25492244803151448</v>
      </c>
      <c r="AJ162">
        <v>0.25492244803151448</v>
      </c>
      <c r="AK162">
        <v>0.25492244803151448</v>
      </c>
      <c r="AL162">
        <v>0.25492244803151448</v>
      </c>
      <c r="AM162">
        <v>0.25492244803151448</v>
      </c>
      <c r="AN162">
        <v>0.25492244803151448</v>
      </c>
      <c r="AO162">
        <v>0.25492244803151448</v>
      </c>
      <c r="AP162">
        <v>0.25492244803151448</v>
      </c>
      <c r="AQ162">
        <v>0.25492244803151448</v>
      </c>
      <c r="AR162">
        <v>0.25492244803151448</v>
      </c>
      <c r="AS162">
        <v>0.25492244803151448</v>
      </c>
      <c r="AT162">
        <v>0.25492244803151448</v>
      </c>
      <c r="AU162">
        <v>0.25492244803151448</v>
      </c>
      <c r="AV162">
        <v>0.25492244803151448</v>
      </c>
      <c r="AW162">
        <v>0.25492244803151448</v>
      </c>
      <c r="AX162">
        <v>0.25492244803151448</v>
      </c>
      <c r="AY162">
        <v>0.25492244803151448</v>
      </c>
      <c r="AZ162">
        <v>0.25492244803151448</v>
      </c>
      <c r="BA162">
        <v>0.25492244803151448</v>
      </c>
      <c r="BB162">
        <v>0.25492244803151448</v>
      </c>
      <c r="BC162">
        <v>0.25492244803151448</v>
      </c>
      <c r="BD162">
        <v>0.25492244803151448</v>
      </c>
      <c r="BE162">
        <v>0.24617669350309682</v>
      </c>
      <c r="BF162">
        <v>0.24617669350309682</v>
      </c>
      <c r="BG162">
        <v>0.24617669350309682</v>
      </c>
      <c r="BH162">
        <v>0.23850470013555677</v>
      </c>
      <c r="BI162">
        <v>0.23769313292604069</v>
      </c>
      <c r="BJ162">
        <v>0.22944614363571425</v>
      </c>
      <c r="BK162">
        <v>0.21615361559198631</v>
      </c>
      <c r="BL162">
        <v>0.19585934079680387</v>
      </c>
      <c r="BM162">
        <v>0.17453206975005733</v>
      </c>
      <c r="BN162">
        <v>0.14668259642762327</v>
      </c>
      <c r="BO162">
        <v>0.10316281959393052</v>
      </c>
      <c r="BP162">
        <v>6.3465321636088173E-2</v>
      </c>
      <c r="BQ162">
        <v>1.7039555023111969E-2</v>
      </c>
      <c r="BR162">
        <v>1.5071173182601792E-3</v>
      </c>
      <c r="BS162">
        <v>0</v>
      </c>
      <c r="BT162">
        <v>8.7457545284176652E-3</v>
      </c>
      <c r="BU162">
        <v>2.2371337619577047E-2</v>
      </c>
    </row>
    <row r="163" spans="1:73" x14ac:dyDescent="0.25">
      <c r="A163">
        <v>1229</v>
      </c>
      <c r="B163">
        <v>397.27875939788447</v>
      </c>
      <c r="C163">
        <v>1.093740634187389E-3</v>
      </c>
      <c r="D163">
        <v>40</v>
      </c>
      <c r="E163">
        <v>654.5</v>
      </c>
      <c r="F163">
        <v>-574.5</v>
      </c>
      <c r="G163">
        <v>0</v>
      </c>
      <c r="H163">
        <v>1.4372239223934215E-3</v>
      </c>
      <c r="I163">
        <v>1.8589530544337558E-2</v>
      </c>
      <c r="J163">
        <v>6.3844867133584199E-2</v>
      </c>
      <c r="K163">
        <v>0.10761118778519992</v>
      </c>
      <c r="L163">
        <v>0.15044140797814506</v>
      </c>
      <c r="M163">
        <v>0.17399420787181527</v>
      </c>
      <c r="N163">
        <v>0.18998235309560993</v>
      </c>
      <c r="O163">
        <v>0.21079413032594652</v>
      </c>
      <c r="P163">
        <v>0.22484881500656709</v>
      </c>
      <c r="Q163">
        <v>0.24035860706714593</v>
      </c>
      <c r="R163">
        <v>0.2472704341372842</v>
      </c>
      <c r="S163">
        <v>0.2472704341372842</v>
      </c>
      <c r="T163">
        <v>0.2472704341372842</v>
      </c>
      <c r="U163">
        <v>0.2472704341372842</v>
      </c>
      <c r="V163">
        <v>0.25601618866570186</v>
      </c>
      <c r="W163">
        <v>0.25601618866570186</v>
      </c>
      <c r="X163">
        <v>0.25601618866570186</v>
      </c>
      <c r="Y163">
        <v>0.25601618866570186</v>
      </c>
      <c r="Z163">
        <v>0.25601618866570186</v>
      </c>
      <c r="AA163">
        <v>0.25601618866570186</v>
      </c>
      <c r="AB163">
        <v>0.25601618866570186</v>
      </c>
      <c r="AC163">
        <v>0.25601618866570186</v>
      </c>
      <c r="AD163">
        <v>0.25601618866570186</v>
      </c>
      <c r="AE163">
        <v>0.25601618866570186</v>
      </c>
      <c r="AF163">
        <v>0.25601618866570186</v>
      </c>
      <c r="AG163">
        <v>0.25601618866570186</v>
      </c>
      <c r="AH163">
        <v>0.25601618866570186</v>
      </c>
      <c r="AI163">
        <v>0.25601618866570186</v>
      </c>
      <c r="AJ163">
        <v>0.25601618866570186</v>
      </c>
      <c r="AK163">
        <v>0.25601618866570186</v>
      </c>
      <c r="AL163">
        <v>0.25601618866570186</v>
      </c>
      <c r="AM163">
        <v>0.25601618866570186</v>
      </c>
      <c r="AN163">
        <v>0.25601618866570186</v>
      </c>
      <c r="AO163">
        <v>0.25601618866570186</v>
      </c>
      <c r="AP163">
        <v>0.25601618866570186</v>
      </c>
      <c r="AQ163">
        <v>0.25601618866570186</v>
      </c>
      <c r="AR163">
        <v>0.25601618866570186</v>
      </c>
      <c r="AS163">
        <v>0.25601618866570186</v>
      </c>
      <c r="AT163">
        <v>0.25601618866570186</v>
      </c>
      <c r="AU163">
        <v>0.25601618866570186</v>
      </c>
      <c r="AV163">
        <v>0.25601618866570186</v>
      </c>
      <c r="AW163">
        <v>0.25601618866570186</v>
      </c>
      <c r="AX163">
        <v>0.25601618866570186</v>
      </c>
      <c r="AY163">
        <v>0.25601618866570186</v>
      </c>
      <c r="AZ163">
        <v>0.25601618866570186</v>
      </c>
      <c r="BA163">
        <v>0.25601618866570186</v>
      </c>
      <c r="BB163">
        <v>0.25601618866570186</v>
      </c>
      <c r="BC163">
        <v>0.25601618866570186</v>
      </c>
      <c r="BD163">
        <v>0.25601618866570186</v>
      </c>
      <c r="BE163">
        <v>0.2472704341372842</v>
      </c>
      <c r="BF163">
        <v>0.2472704341372842</v>
      </c>
      <c r="BG163">
        <v>0.2472704341372842</v>
      </c>
      <c r="BH163">
        <v>0.23959844076974415</v>
      </c>
      <c r="BI163">
        <v>0.23878687356022807</v>
      </c>
      <c r="BJ163">
        <v>0.23053988426990163</v>
      </c>
      <c r="BK163">
        <v>0.21724735622617369</v>
      </c>
      <c r="BL163">
        <v>0.19585934079680387</v>
      </c>
      <c r="BM163">
        <v>0.17453206975005733</v>
      </c>
      <c r="BN163">
        <v>0.14668259642762327</v>
      </c>
      <c r="BO163">
        <v>0.10316281959393052</v>
      </c>
      <c r="BP163">
        <v>6.3465321636088173E-2</v>
      </c>
      <c r="BQ163">
        <v>1.7039555023111969E-2</v>
      </c>
      <c r="BR163">
        <v>1.5071173182601792E-3</v>
      </c>
      <c r="BS163">
        <v>0</v>
      </c>
      <c r="BT163">
        <v>8.7457545284176652E-3</v>
      </c>
      <c r="BU163">
        <v>2.5457785707274083E-2</v>
      </c>
    </row>
    <row r="164" spans="1:73" x14ac:dyDescent="0.25">
      <c r="A164">
        <v>1229</v>
      </c>
      <c r="B164">
        <v>406.88608954691614</v>
      </c>
      <c r="C164">
        <v>1.1201903930065499E-3</v>
      </c>
      <c r="D164">
        <v>30</v>
      </c>
      <c r="E164">
        <v>644.5</v>
      </c>
      <c r="F164">
        <v>-584.5</v>
      </c>
      <c r="G164">
        <v>0</v>
      </c>
      <c r="H164">
        <v>1.4372239223934215E-3</v>
      </c>
      <c r="I164">
        <v>1.8589530544337558E-2</v>
      </c>
      <c r="J164">
        <v>6.3844867133584199E-2</v>
      </c>
      <c r="K164">
        <v>0.10761118778519992</v>
      </c>
      <c r="L164">
        <v>0.15044140797814506</v>
      </c>
      <c r="M164">
        <v>0.17399420787181527</v>
      </c>
      <c r="N164">
        <v>0.18998235309560993</v>
      </c>
      <c r="O164">
        <v>0.21079413032594652</v>
      </c>
      <c r="P164">
        <v>0.22484881500656709</v>
      </c>
      <c r="Q164">
        <v>0.24035860706714593</v>
      </c>
      <c r="R164">
        <v>0.24839062453029073</v>
      </c>
      <c r="S164">
        <v>0.24839062453029073</v>
      </c>
      <c r="T164">
        <v>0.24839062453029073</v>
      </c>
      <c r="U164">
        <v>0.24839062453029073</v>
      </c>
      <c r="V164">
        <v>0.2571363790587084</v>
      </c>
      <c r="W164">
        <v>0.2571363790587084</v>
      </c>
      <c r="X164">
        <v>0.2571363790587084</v>
      </c>
      <c r="Y164">
        <v>0.2571363790587084</v>
      </c>
      <c r="Z164">
        <v>0.2571363790587084</v>
      </c>
      <c r="AA164">
        <v>0.2571363790587084</v>
      </c>
      <c r="AB164">
        <v>0.2571363790587084</v>
      </c>
      <c r="AC164">
        <v>0.2571363790587084</v>
      </c>
      <c r="AD164">
        <v>0.2571363790587084</v>
      </c>
      <c r="AE164">
        <v>0.2571363790587084</v>
      </c>
      <c r="AF164">
        <v>0.2571363790587084</v>
      </c>
      <c r="AG164">
        <v>0.2571363790587084</v>
      </c>
      <c r="AH164">
        <v>0.2571363790587084</v>
      </c>
      <c r="AI164">
        <v>0.2571363790587084</v>
      </c>
      <c r="AJ164">
        <v>0.2571363790587084</v>
      </c>
      <c r="AK164">
        <v>0.2571363790587084</v>
      </c>
      <c r="AL164">
        <v>0.2571363790587084</v>
      </c>
      <c r="AM164">
        <v>0.2571363790587084</v>
      </c>
      <c r="AN164">
        <v>0.2571363790587084</v>
      </c>
      <c r="AO164">
        <v>0.2571363790587084</v>
      </c>
      <c r="AP164">
        <v>0.2571363790587084</v>
      </c>
      <c r="AQ164">
        <v>0.2571363790587084</v>
      </c>
      <c r="AR164">
        <v>0.2571363790587084</v>
      </c>
      <c r="AS164">
        <v>0.2571363790587084</v>
      </c>
      <c r="AT164">
        <v>0.2571363790587084</v>
      </c>
      <c r="AU164">
        <v>0.2571363790587084</v>
      </c>
      <c r="AV164">
        <v>0.2571363790587084</v>
      </c>
      <c r="AW164">
        <v>0.2571363790587084</v>
      </c>
      <c r="AX164">
        <v>0.2571363790587084</v>
      </c>
      <c r="AY164">
        <v>0.2571363790587084</v>
      </c>
      <c r="AZ164">
        <v>0.2571363790587084</v>
      </c>
      <c r="BA164">
        <v>0.2571363790587084</v>
      </c>
      <c r="BB164">
        <v>0.2571363790587084</v>
      </c>
      <c r="BC164">
        <v>0.2571363790587084</v>
      </c>
      <c r="BD164">
        <v>0.2571363790587084</v>
      </c>
      <c r="BE164">
        <v>0.24839062453029073</v>
      </c>
      <c r="BF164">
        <v>0.24839062453029073</v>
      </c>
      <c r="BG164">
        <v>0.24839062453029073</v>
      </c>
      <c r="BH164">
        <v>0.24071863116275069</v>
      </c>
      <c r="BI164">
        <v>0.23990706395323461</v>
      </c>
      <c r="BJ164">
        <v>0.23166007466290817</v>
      </c>
      <c r="BK164">
        <v>0.21836754661918023</v>
      </c>
      <c r="BL164">
        <v>0.19585934079680387</v>
      </c>
      <c r="BM164">
        <v>0.17453206975005733</v>
      </c>
      <c r="BN164">
        <v>0.14668259642762327</v>
      </c>
      <c r="BO164">
        <v>0.10316281959393052</v>
      </c>
      <c r="BP164">
        <v>6.3465321636088173E-2</v>
      </c>
      <c r="BQ164">
        <v>1.7039555023111969E-2</v>
      </c>
      <c r="BR164">
        <v>1.5071173182601792E-3</v>
      </c>
      <c r="BS164">
        <v>0</v>
      </c>
      <c r="BT164">
        <v>8.7457545284176652E-3</v>
      </c>
      <c r="BU164">
        <v>2.2371337619577047E-2</v>
      </c>
    </row>
    <row r="165" spans="1:73" x14ac:dyDescent="0.25">
      <c r="A165">
        <v>1229</v>
      </c>
      <c r="B165">
        <v>720.49126550040683</v>
      </c>
      <c r="C165">
        <v>1.9835708680958132E-3</v>
      </c>
      <c r="D165">
        <v>20</v>
      </c>
      <c r="E165">
        <v>634.5</v>
      </c>
      <c r="F165">
        <v>-594.5</v>
      </c>
      <c r="G165">
        <v>0</v>
      </c>
      <c r="H165">
        <v>1.4372239223934215E-3</v>
      </c>
      <c r="I165">
        <v>1.8589530544337558E-2</v>
      </c>
      <c r="J165">
        <v>6.3844867133584199E-2</v>
      </c>
      <c r="K165">
        <v>0.10761118778519992</v>
      </c>
      <c r="L165">
        <v>0.15044140797814506</v>
      </c>
      <c r="M165">
        <v>0.17399420787181527</v>
      </c>
      <c r="N165">
        <v>0.18998235309560993</v>
      </c>
      <c r="O165">
        <v>0.21079413032594652</v>
      </c>
      <c r="P165">
        <v>0.22484881500656709</v>
      </c>
      <c r="Q165">
        <v>0.24234217793524174</v>
      </c>
      <c r="R165">
        <v>0.25037419539838657</v>
      </c>
      <c r="S165">
        <v>0.25037419539838657</v>
      </c>
      <c r="T165">
        <v>0.25037419539838657</v>
      </c>
      <c r="U165">
        <v>0.25037419539838657</v>
      </c>
      <c r="V165">
        <v>0.25911994992680421</v>
      </c>
      <c r="W165">
        <v>0.25911994992680421</v>
      </c>
      <c r="X165">
        <v>0.25911994992680421</v>
      </c>
      <c r="Y165">
        <v>0.25911994992680421</v>
      </c>
      <c r="Z165">
        <v>0.25911994992680421</v>
      </c>
      <c r="AA165">
        <v>0.25911994992680421</v>
      </c>
      <c r="AB165">
        <v>0.25911994992680421</v>
      </c>
      <c r="AC165">
        <v>0.25911994992680421</v>
      </c>
      <c r="AD165">
        <v>0.25911994992680421</v>
      </c>
      <c r="AE165">
        <v>0.25911994992680421</v>
      </c>
      <c r="AF165">
        <v>0.25911994992680421</v>
      </c>
      <c r="AG165">
        <v>0.25911994992680421</v>
      </c>
      <c r="AH165">
        <v>0.25911994992680421</v>
      </c>
      <c r="AI165">
        <v>0.25911994992680421</v>
      </c>
      <c r="AJ165">
        <v>0.25911994992680421</v>
      </c>
      <c r="AK165">
        <v>0.25911994992680421</v>
      </c>
      <c r="AL165">
        <v>0.25911994992680421</v>
      </c>
      <c r="AM165">
        <v>0.25911994992680421</v>
      </c>
      <c r="AN165">
        <v>0.25911994992680421</v>
      </c>
      <c r="AO165">
        <v>0.25911994992680421</v>
      </c>
      <c r="AP165">
        <v>0.25911994992680421</v>
      </c>
      <c r="AQ165">
        <v>0.25911994992680421</v>
      </c>
      <c r="AR165">
        <v>0.25911994992680421</v>
      </c>
      <c r="AS165">
        <v>0.25911994992680421</v>
      </c>
      <c r="AT165">
        <v>0.25911994992680421</v>
      </c>
      <c r="AU165">
        <v>0.25911994992680421</v>
      </c>
      <c r="AV165">
        <v>0.25911994992680421</v>
      </c>
      <c r="AW165">
        <v>0.25911994992680421</v>
      </c>
      <c r="AX165">
        <v>0.25911994992680421</v>
      </c>
      <c r="AY165">
        <v>0.25911994992680421</v>
      </c>
      <c r="AZ165">
        <v>0.25911994992680421</v>
      </c>
      <c r="BA165">
        <v>0.25911994992680421</v>
      </c>
      <c r="BB165">
        <v>0.25911994992680421</v>
      </c>
      <c r="BC165">
        <v>0.25911994992680421</v>
      </c>
      <c r="BD165">
        <v>0.25911994992680421</v>
      </c>
      <c r="BE165">
        <v>0.25037419539838657</v>
      </c>
      <c r="BF165">
        <v>0.25037419539838657</v>
      </c>
      <c r="BG165">
        <v>0.25037419539838657</v>
      </c>
      <c r="BH165">
        <v>0.2427022020308465</v>
      </c>
      <c r="BI165">
        <v>0.24189063482133041</v>
      </c>
      <c r="BJ165">
        <v>0.23364364553100397</v>
      </c>
      <c r="BK165">
        <v>0.21836754661918023</v>
      </c>
      <c r="BL165">
        <v>0.19585934079680387</v>
      </c>
      <c r="BM165">
        <v>0.17453206975005733</v>
      </c>
      <c r="BN165">
        <v>0.14668259642762327</v>
      </c>
      <c r="BO165">
        <v>0.10316281959393052</v>
      </c>
      <c r="BP165">
        <v>6.3465321636088173E-2</v>
      </c>
      <c r="BQ165">
        <v>1.7039555023111969E-2</v>
      </c>
      <c r="BR165">
        <v>1.5071173182601792E-3</v>
      </c>
      <c r="BS165">
        <v>0</v>
      </c>
      <c r="BT165">
        <v>8.7457545284176375E-3</v>
      </c>
      <c r="BU165">
        <v>1.928488953188004E-2</v>
      </c>
    </row>
    <row r="166" spans="1:73" x14ac:dyDescent="0.25">
      <c r="A166">
        <v>1161</v>
      </c>
      <c r="B166">
        <v>505.74782512064604</v>
      </c>
      <c r="C166">
        <v>1.3923647663034201E-3</v>
      </c>
      <c r="D166">
        <v>10</v>
      </c>
      <c r="E166">
        <v>590.5</v>
      </c>
      <c r="F166">
        <v>-570.5</v>
      </c>
      <c r="G166">
        <v>0</v>
      </c>
      <c r="H166">
        <v>1.4372239223934215E-3</v>
      </c>
      <c r="I166">
        <v>1.8589530544337558E-2</v>
      </c>
      <c r="J166">
        <v>6.3844867133584199E-2</v>
      </c>
      <c r="K166">
        <v>0.10761118778519992</v>
      </c>
      <c r="L166">
        <v>0.15044140797814506</v>
      </c>
      <c r="M166">
        <v>0.17399420787181527</v>
      </c>
      <c r="N166">
        <v>0.18998235309560993</v>
      </c>
      <c r="O166">
        <v>0.21079413032594652</v>
      </c>
      <c r="P166">
        <v>0.22484881500656709</v>
      </c>
      <c r="Q166">
        <v>0.24234217793524174</v>
      </c>
      <c r="R166">
        <v>0.25176656016469001</v>
      </c>
      <c r="S166">
        <v>0.25176656016469001</v>
      </c>
      <c r="T166">
        <v>0.25176656016469001</v>
      </c>
      <c r="U166">
        <v>0.25176656016469001</v>
      </c>
      <c r="V166">
        <v>0.26051231469310765</v>
      </c>
      <c r="W166">
        <v>0.26051231469310765</v>
      </c>
      <c r="X166">
        <v>0.26051231469310765</v>
      </c>
      <c r="Y166">
        <v>0.26051231469310765</v>
      </c>
      <c r="Z166">
        <v>0.26051231469310765</v>
      </c>
      <c r="AA166">
        <v>0.26051231469310765</v>
      </c>
      <c r="AB166">
        <v>0.26051231469310765</v>
      </c>
      <c r="AC166">
        <v>0.26051231469310765</v>
      </c>
      <c r="AD166">
        <v>0.26051231469310765</v>
      </c>
      <c r="AE166">
        <v>0.26051231469310765</v>
      </c>
      <c r="AF166">
        <v>0.26051231469310765</v>
      </c>
      <c r="AG166">
        <v>0.26051231469310765</v>
      </c>
      <c r="AH166">
        <v>0.26051231469310765</v>
      </c>
      <c r="AI166">
        <v>0.26051231469310765</v>
      </c>
      <c r="AJ166">
        <v>0.26051231469310765</v>
      </c>
      <c r="AK166">
        <v>0.26051231469310765</v>
      </c>
      <c r="AL166">
        <v>0.26051231469310765</v>
      </c>
      <c r="AM166">
        <v>0.26051231469310765</v>
      </c>
      <c r="AN166">
        <v>0.26051231469310765</v>
      </c>
      <c r="AO166">
        <v>0.26051231469310765</v>
      </c>
      <c r="AP166">
        <v>0.26051231469310765</v>
      </c>
      <c r="AQ166">
        <v>0.26051231469310765</v>
      </c>
      <c r="AR166">
        <v>0.26051231469310765</v>
      </c>
      <c r="AS166">
        <v>0.26051231469310765</v>
      </c>
      <c r="AT166">
        <v>0.26051231469310765</v>
      </c>
      <c r="AU166">
        <v>0.26051231469310765</v>
      </c>
      <c r="AV166">
        <v>0.26051231469310765</v>
      </c>
      <c r="AW166">
        <v>0.26051231469310765</v>
      </c>
      <c r="AX166">
        <v>0.26051231469310765</v>
      </c>
      <c r="AY166">
        <v>0.26051231469310765</v>
      </c>
      <c r="AZ166">
        <v>0.26051231469310765</v>
      </c>
      <c r="BA166">
        <v>0.26051231469310765</v>
      </c>
      <c r="BB166">
        <v>0.26051231469310765</v>
      </c>
      <c r="BC166">
        <v>0.26051231469310765</v>
      </c>
      <c r="BD166">
        <v>0.26051231469310765</v>
      </c>
      <c r="BE166">
        <v>0.25176656016469001</v>
      </c>
      <c r="BF166">
        <v>0.25176656016469001</v>
      </c>
      <c r="BG166">
        <v>0.25176656016469001</v>
      </c>
      <c r="BH166">
        <v>0.24409456679714991</v>
      </c>
      <c r="BI166">
        <v>0.24328299958763383</v>
      </c>
      <c r="BJ166">
        <v>0.23364364553100397</v>
      </c>
      <c r="BK166">
        <v>0.21836754661918023</v>
      </c>
      <c r="BL166">
        <v>0.19585934079680387</v>
      </c>
      <c r="BM166">
        <v>0.17453206975005733</v>
      </c>
      <c r="BN166">
        <v>0.14668259642762327</v>
      </c>
      <c r="BO166">
        <v>0.10316281959393052</v>
      </c>
      <c r="BP166">
        <v>6.3465321636088173E-2</v>
      </c>
      <c r="BQ166">
        <v>1.7039555023111969E-2</v>
      </c>
      <c r="BR166">
        <v>1.5071173182601792E-3</v>
      </c>
      <c r="BS166">
        <v>0</v>
      </c>
      <c r="BT166">
        <v>8.7457545284176375E-3</v>
      </c>
      <c r="BU166">
        <v>1.3368475082960879E-2</v>
      </c>
    </row>
    <row r="167" spans="1:73" x14ac:dyDescent="0.25">
      <c r="A167">
        <v>1140</v>
      </c>
      <c r="B167">
        <v>476.5250796866053</v>
      </c>
      <c r="C167">
        <v>1.3119121788754738E-3</v>
      </c>
      <c r="D167">
        <v>0</v>
      </c>
      <c r="E167">
        <v>570</v>
      </c>
      <c r="F167">
        <v>-570</v>
      </c>
      <c r="G167">
        <v>0</v>
      </c>
      <c r="H167">
        <v>1.4372239223934215E-3</v>
      </c>
      <c r="I167">
        <v>1.8589530544337558E-2</v>
      </c>
      <c r="J167">
        <v>6.3844867133584199E-2</v>
      </c>
      <c r="K167">
        <v>0.10761118778519992</v>
      </c>
      <c r="L167">
        <v>0.15044140797814506</v>
      </c>
      <c r="M167">
        <v>0.17399420787181527</v>
      </c>
      <c r="N167">
        <v>0.18998235309560993</v>
      </c>
      <c r="O167">
        <v>0.21079413032594652</v>
      </c>
      <c r="P167">
        <v>0.22484881500656709</v>
      </c>
      <c r="Q167">
        <v>0.24234217793524174</v>
      </c>
      <c r="R167">
        <v>0.25307847234356551</v>
      </c>
      <c r="S167">
        <v>0.25307847234356551</v>
      </c>
      <c r="T167">
        <v>0.25307847234356551</v>
      </c>
      <c r="U167">
        <v>0.25307847234356551</v>
      </c>
      <c r="V167">
        <v>0.26182422687198315</v>
      </c>
      <c r="W167">
        <v>0.26182422687198315</v>
      </c>
      <c r="X167">
        <v>0.26182422687198315</v>
      </c>
      <c r="Y167">
        <v>0.26182422687198315</v>
      </c>
      <c r="Z167">
        <v>0.26182422687198315</v>
      </c>
      <c r="AA167">
        <v>0.26182422687198315</v>
      </c>
      <c r="AB167">
        <v>0.26182422687198315</v>
      </c>
      <c r="AC167">
        <v>0.26182422687198315</v>
      </c>
      <c r="AD167">
        <v>0.26182422687198315</v>
      </c>
      <c r="AE167">
        <v>0.26182422687198315</v>
      </c>
      <c r="AF167">
        <v>0.26182422687198315</v>
      </c>
      <c r="AG167">
        <v>0.26182422687198315</v>
      </c>
      <c r="AH167">
        <v>0.26182422687198315</v>
      </c>
      <c r="AI167">
        <v>0.26182422687198315</v>
      </c>
      <c r="AJ167">
        <v>0.26182422687198315</v>
      </c>
      <c r="AK167">
        <v>0.26182422687198315</v>
      </c>
      <c r="AL167">
        <v>0.26182422687198315</v>
      </c>
      <c r="AM167">
        <v>0.26182422687198315</v>
      </c>
      <c r="AN167">
        <v>0.26182422687198315</v>
      </c>
      <c r="AO167">
        <v>0.26182422687198315</v>
      </c>
      <c r="AP167">
        <v>0.26182422687198315</v>
      </c>
      <c r="AQ167">
        <v>0.26182422687198315</v>
      </c>
      <c r="AR167">
        <v>0.26182422687198315</v>
      </c>
      <c r="AS167">
        <v>0.26182422687198315</v>
      </c>
      <c r="AT167">
        <v>0.26182422687198315</v>
      </c>
      <c r="AU167">
        <v>0.26182422687198315</v>
      </c>
      <c r="AV167">
        <v>0.26182422687198315</v>
      </c>
      <c r="AW167">
        <v>0.26182422687198315</v>
      </c>
      <c r="AX167">
        <v>0.26182422687198315</v>
      </c>
      <c r="AY167">
        <v>0.26182422687198315</v>
      </c>
      <c r="AZ167">
        <v>0.26182422687198315</v>
      </c>
      <c r="BA167">
        <v>0.26182422687198315</v>
      </c>
      <c r="BB167">
        <v>0.26182422687198315</v>
      </c>
      <c r="BC167">
        <v>0.26182422687198315</v>
      </c>
      <c r="BD167">
        <v>0.26182422687198315</v>
      </c>
      <c r="BE167">
        <v>0.25307847234356551</v>
      </c>
      <c r="BF167">
        <v>0.25307847234356551</v>
      </c>
      <c r="BG167">
        <v>0.25307847234356551</v>
      </c>
      <c r="BH167">
        <v>0.24540647897602538</v>
      </c>
      <c r="BI167">
        <v>0.24328299958763383</v>
      </c>
      <c r="BJ167">
        <v>0.23364364553100397</v>
      </c>
      <c r="BK167">
        <v>0.21836754661918023</v>
      </c>
      <c r="BL167">
        <v>0.19585934079680387</v>
      </c>
      <c r="BM167">
        <v>0.17453206975005733</v>
      </c>
      <c r="BN167">
        <v>0.14668259642762327</v>
      </c>
      <c r="BO167">
        <v>0.10316281959393052</v>
      </c>
      <c r="BP167">
        <v>6.3465321636088173E-2</v>
      </c>
      <c r="BQ167">
        <v>1.7039555023111969E-2</v>
      </c>
      <c r="BR167">
        <v>1.5071173182601792E-3</v>
      </c>
      <c r="BS167">
        <v>0</v>
      </c>
      <c r="BT167">
        <v>8.7457545284176375E-3</v>
      </c>
      <c r="BU167">
        <v>8.7457545284176375E-3</v>
      </c>
    </row>
    <row r="168" spans="1:73" x14ac:dyDescent="0.25">
      <c r="A168">
        <v>1135</v>
      </c>
      <c r="B168">
        <v>577.85097860763881</v>
      </c>
      <c r="C168">
        <v>1.5908705936506901E-3</v>
      </c>
      <c r="D168">
        <v>-10</v>
      </c>
      <c r="E168">
        <v>557.5</v>
      </c>
      <c r="F168">
        <v>-577.5</v>
      </c>
      <c r="G168">
        <v>0</v>
      </c>
      <c r="H168">
        <v>1.4372239223934215E-3</v>
      </c>
      <c r="I168">
        <v>1.8589530544337558E-2</v>
      </c>
      <c r="J168">
        <v>6.3844867133584199E-2</v>
      </c>
      <c r="K168">
        <v>0.10761118778519992</v>
      </c>
      <c r="L168">
        <v>0.15044140797814506</v>
      </c>
      <c r="M168">
        <v>0.17399420787181527</v>
      </c>
      <c r="N168">
        <v>0.18998235309560993</v>
      </c>
      <c r="O168">
        <v>0.21079413032594652</v>
      </c>
      <c r="P168">
        <v>0.22484881500656709</v>
      </c>
      <c r="Q168">
        <v>0.24234217793524174</v>
      </c>
      <c r="R168">
        <v>0.25466934293721621</v>
      </c>
      <c r="S168">
        <v>0.25466934293721621</v>
      </c>
      <c r="T168">
        <v>0.25466934293721621</v>
      </c>
      <c r="U168">
        <v>0.25466934293721621</v>
      </c>
      <c r="V168">
        <v>0.26341509746563385</v>
      </c>
      <c r="W168">
        <v>0.26341509746563385</v>
      </c>
      <c r="X168">
        <v>0.26341509746563385</v>
      </c>
      <c r="Y168">
        <v>0.26341509746563385</v>
      </c>
      <c r="Z168">
        <v>0.26341509746563385</v>
      </c>
      <c r="AA168">
        <v>0.26341509746563385</v>
      </c>
      <c r="AB168">
        <v>0.26341509746563385</v>
      </c>
      <c r="AC168">
        <v>0.26341509746563385</v>
      </c>
      <c r="AD168">
        <v>0.26341509746563385</v>
      </c>
      <c r="AE168">
        <v>0.26341509746563385</v>
      </c>
      <c r="AF168">
        <v>0.26341509746563385</v>
      </c>
      <c r="AG168">
        <v>0.26341509746563385</v>
      </c>
      <c r="AH168">
        <v>0.26341509746563385</v>
      </c>
      <c r="AI168">
        <v>0.26341509746563385</v>
      </c>
      <c r="AJ168">
        <v>0.26341509746563385</v>
      </c>
      <c r="AK168">
        <v>0.26341509746563385</v>
      </c>
      <c r="AL168">
        <v>0.26341509746563385</v>
      </c>
      <c r="AM168">
        <v>0.26341509746563385</v>
      </c>
      <c r="AN168">
        <v>0.26341509746563385</v>
      </c>
      <c r="AO168">
        <v>0.26341509746563385</v>
      </c>
      <c r="AP168">
        <v>0.26341509746563385</v>
      </c>
      <c r="AQ168">
        <v>0.26341509746563385</v>
      </c>
      <c r="AR168">
        <v>0.26341509746563385</v>
      </c>
      <c r="AS168">
        <v>0.26341509746563385</v>
      </c>
      <c r="AT168">
        <v>0.26341509746563385</v>
      </c>
      <c r="AU168">
        <v>0.26341509746563385</v>
      </c>
      <c r="AV168">
        <v>0.26341509746563385</v>
      </c>
      <c r="AW168">
        <v>0.26341509746563385</v>
      </c>
      <c r="AX168">
        <v>0.26341509746563385</v>
      </c>
      <c r="AY168">
        <v>0.26341509746563385</v>
      </c>
      <c r="AZ168">
        <v>0.26341509746563385</v>
      </c>
      <c r="BA168">
        <v>0.26341509746563385</v>
      </c>
      <c r="BB168">
        <v>0.26341509746563385</v>
      </c>
      <c r="BC168">
        <v>0.26341509746563385</v>
      </c>
      <c r="BD168">
        <v>0.26341509746563385</v>
      </c>
      <c r="BE168">
        <v>0.25466934293721621</v>
      </c>
      <c r="BF168">
        <v>0.25466934293721621</v>
      </c>
      <c r="BG168">
        <v>0.25466934293721621</v>
      </c>
      <c r="BH168">
        <v>0.24540647897602538</v>
      </c>
      <c r="BI168">
        <v>0.24328299958763383</v>
      </c>
      <c r="BJ168">
        <v>0.23364364553100397</v>
      </c>
      <c r="BK168">
        <v>0.21836754661918023</v>
      </c>
      <c r="BL168">
        <v>0.19585934079680387</v>
      </c>
      <c r="BM168">
        <v>0.17453206975005733</v>
      </c>
      <c r="BN168">
        <v>0.14668259642762327</v>
      </c>
      <c r="BO168">
        <v>0.10316281959393052</v>
      </c>
      <c r="BP168">
        <v>6.3465321636088173E-2</v>
      </c>
      <c r="BQ168">
        <v>1.7039555023111969E-2</v>
      </c>
      <c r="BR168">
        <v>1.5071173182601792E-3</v>
      </c>
      <c r="BS168">
        <v>0</v>
      </c>
      <c r="BT168">
        <v>8.7457545284176375E-3</v>
      </c>
      <c r="BU168">
        <v>8.7457545284176375E-3</v>
      </c>
    </row>
    <row r="169" spans="1:73" x14ac:dyDescent="0.25">
      <c r="A169">
        <v>1102</v>
      </c>
      <c r="B169">
        <v>503.03732306173316</v>
      </c>
      <c r="C169">
        <v>1.3849025343799848E-3</v>
      </c>
      <c r="D169">
        <v>-20</v>
      </c>
      <c r="E169">
        <v>531</v>
      </c>
      <c r="F169">
        <v>-571</v>
      </c>
      <c r="G169">
        <v>0</v>
      </c>
      <c r="H169">
        <v>1.4372239223934215E-3</v>
      </c>
      <c r="I169">
        <v>1.8589530544337558E-2</v>
      </c>
      <c r="J169">
        <v>6.3844867133584199E-2</v>
      </c>
      <c r="K169">
        <v>0.10761118778519992</v>
      </c>
      <c r="L169">
        <v>0.15044140797814506</v>
      </c>
      <c r="M169">
        <v>0.17399420787181527</v>
      </c>
      <c r="N169">
        <v>0.18998235309560993</v>
      </c>
      <c r="O169">
        <v>0.21079413032594652</v>
      </c>
      <c r="P169">
        <v>0.22484881500656709</v>
      </c>
      <c r="Q169">
        <v>0.24234217793524174</v>
      </c>
      <c r="R169">
        <v>0.25605424547159622</v>
      </c>
      <c r="S169">
        <v>0.25605424547159622</v>
      </c>
      <c r="T169">
        <v>0.25605424547159622</v>
      </c>
      <c r="U169">
        <v>0.25605424547159622</v>
      </c>
      <c r="V169">
        <v>0.26480000000001386</v>
      </c>
      <c r="W169">
        <v>0.26480000000001386</v>
      </c>
      <c r="X169">
        <v>0.26480000000001386</v>
      </c>
      <c r="Y169">
        <v>0.26480000000001386</v>
      </c>
      <c r="Z169">
        <v>0.26480000000001386</v>
      </c>
      <c r="AA169">
        <v>0.26480000000001386</v>
      </c>
      <c r="AB169">
        <v>0.26480000000001386</v>
      </c>
      <c r="AC169">
        <v>0.26480000000001386</v>
      </c>
      <c r="AD169">
        <v>0.26480000000001386</v>
      </c>
      <c r="AE169">
        <v>0.26480000000001386</v>
      </c>
      <c r="AF169">
        <v>0.26480000000001386</v>
      </c>
      <c r="AG169">
        <v>0.26480000000001386</v>
      </c>
      <c r="AH169">
        <v>0.26480000000001386</v>
      </c>
      <c r="AI169">
        <v>0.26480000000001386</v>
      </c>
      <c r="AJ169">
        <v>0.26480000000001386</v>
      </c>
      <c r="AK169">
        <v>0.26480000000001386</v>
      </c>
      <c r="AL169">
        <v>0.26480000000001386</v>
      </c>
      <c r="AM169">
        <v>0.26480000000001386</v>
      </c>
      <c r="AN169">
        <v>0.26480000000001386</v>
      </c>
      <c r="AO169">
        <v>0.26480000000001386</v>
      </c>
      <c r="AP169">
        <v>0.26480000000001386</v>
      </c>
      <c r="AQ169">
        <v>0.26480000000001386</v>
      </c>
      <c r="AR169">
        <v>0.26480000000001386</v>
      </c>
      <c r="AS169">
        <v>0.26480000000001386</v>
      </c>
      <c r="AT169">
        <v>0.26480000000001386</v>
      </c>
      <c r="AU169">
        <v>0.26480000000001386</v>
      </c>
      <c r="AV169">
        <v>0.26480000000001386</v>
      </c>
      <c r="AW169">
        <v>0.26480000000001386</v>
      </c>
      <c r="AX169">
        <v>0.26480000000001386</v>
      </c>
      <c r="AY169">
        <v>0.26480000000001386</v>
      </c>
      <c r="AZ169">
        <v>0.26480000000001386</v>
      </c>
      <c r="BA169">
        <v>0.26480000000001386</v>
      </c>
      <c r="BB169">
        <v>0.26480000000001386</v>
      </c>
      <c r="BC169">
        <v>0.26480000000001386</v>
      </c>
      <c r="BD169">
        <v>0.26480000000001386</v>
      </c>
      <c r="BE169">
        <v>0.25605424547159622</v>
      </c>
      <c r="BF169">
        <v>0.25605424547159622</v>
      </c>
      <c r="BG169">
        <v>0.25466934293721621</v>
      </c>
      <c r="BH169">
        <v>0.24540647897602538</v>
      </c>
      <c r="BI169">
        <v>0.24328299958763383</v>
      </c>
      <c r="BJ169">
        <v>0.23364364553100397</v>
      </c>
      <c r="BK169">
        <v>0.21836754661918023</v>
      </c>
      <c r="BL169">
        <v>0.19585934079680387</v>
      </c>
      <c r="BM169">
        <v>0.17453206975005733</v>
      </c>
      <c r="BN169">
        <v>0.14668259642762327</v>
      </c>
      <c r="BO169">
        <v>0.10316281959393052</v>
      </c>
      <c r="BP169">
        <v>6.3465321636088173E-2</v>
      </c>
      <c r="BQ169">
        <v>1.7039555023111969E-2</v>
      </c>
      <c r="BR169">
        <v>1.5071173182601792E-3</v>
      </c>
      <c r="BS169">
        <v>0</v>
      </c>
      <c r="BT169">
        <v>8.7457545284176375E-3</v>
      </c>
      <c r="BU169">
        <v>8.7457545284176375E-3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2019-01-02T16:24:31Z</dcterms:modified>
</cp:coreProperties>
</file>