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a2f210c1a6c72/Desktop/"/>
    </mc:Choice>
  </mc:AlternateContent>
  <xr:revisionPtr revIDLastSave="0" documentId="8_{57F15517-F285-4D59-BBCE-BFEB6DAB59F1}" xr6:coauthVersionLast="47" xr6:coauthVersionMax="47" xr10:uidLastSave="{00000000-0000-0000-0000-000000000000}"/>
  <bookViews>
    <workbookView xWindow="-108" yWindow="-108" windowWidth="23256" windowHeight="12456" xr2:uid="{8C60308F-64B9-4CEF-9C1D-FA25142E5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K5" i="1"/>
  <c r="K4" i="1"/>
  <c r="M6" i="1"/>
  <c r="K3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<sst xmlns="http://schemas.openxmlformats.org/spreadsheetml/2006/main" count="44" uniqueCount="42">
  <si>
    <t>Jan</t>
  </si>
  <si>
    <t>Feb</t>
  </si>
  <si>
    <t>Mar</t>
  </si>
  <si>
    <t>Apr</t>
  </si>
  <si>
    <t>May</t>
  </si>
  <si>
    <t xml:space="preserve">Total Sales </t>
  </si>
  <si>
    <t>Product A</t>
  </si>
  <si>
    <t>Product B</t>
  </si>
  <si>
    <t xml:space="preserve">Product C </t>
  </si>
  <si>
    <t>Product D</t>
  </si>
  <si>
    <t>Product E</t>
  </si>
  <si>
    <t>Product F</t>
  </si>
  <si>
    <t>March</t>
  </si>
  <si>
    <t>Maximum sales for product B</t>
  </si>
  <si>
    <t>Minimum sales for product F</t>
  </si>
  <si>
    <t>Average value for product E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</si>
  <si>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</si>
  <si>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</si>
  <si>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</si>
  <si>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</t>
  </si>
  <si>
    <t>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</si>
  <si>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</si>
  <si>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</si>
  <si>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</si>
  <si>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Answer 2</t>
  </si>
  <si>
    <t>Answer 3</t>
  </si>
  <si>
    <t>Answer 4</t>
  </si>
  <si>
    <t>Answer 5</t>
  </si>
  <si>
    <t>Answer 6</t>
  </si>
  <si>
    <t>Answer 7</t>
  </si>
  <si>
    <t>Sum</t>
  </si>
  <si>
    <t>Average</t>
  </si>
  <si>
    <t>Running Total</t>
  </si>
  <si>
    <t>Count</t>
  </si>
  <si>
    <t>Answer 1</t>
  </si>
  <si>
    <t xml:space="preserve">Products 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</si>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</sst>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C6DD7-A31A-422B-B067-A383A4977BBF}" name="Table1" displayName="Table1" ref="A1:G8" totalsRowShown="0" tableBorderDxfId="7">
  <autoFilter ref="A1:G8" xr:uid="{0C9C6DD7-A31A-422B-B067-A383A4977BBF}"/>
  <tableColumns count="7">
    <tableColumn id="1" xr3:uid="{F1744FE3-2E72-4E44-AED3-41B3E988A2FC}" name="Column1" dataDxfId="6"/>
    <tableColumn id="2" xr3:uid="{938B5DAD-85C9-482E-BC3A-44E824ED9882}" name="Column2" dataDxfId="5"/>
    <tableColumn id="3" xr3:uid="{672CD125-8DE0-4206-88E2-7AB913C54340}" name="Column3" dataDxfId="4"/>
    <tableColumn id="4" xr3:uid="{A2BCCF2A-3F4A-4285-8320-EE6D82ACEB95}" name="Column4" dataDxfId="3"/>
    <tableColumn id="5" xr3:uid="{77EFB6A1-89DF-4E76-9B16-305A6418DD08}" name="Column5" dataDxfId="2"/>
    <tableColumn id="6" xr3:uid="{4E51D580-14B2-46D5-B428-7F4330C534B5}" name="Column6" dataDxfId="1"/>
    <tableColumn id="7" xr3:uid="{675EBB79-406B-422C-9DD0-0D2134A8BEDB}" name="Answer 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435C-D365-4C9C-B75A-DCA0888CF95D}">
  <dimension ref="A1:M30"/>
  <sheetViews>
    <sheetView tabSelected="1" zoomScaleNormal="100" workbookViewId="0">
      <selection activeCell="D12" sqref="D12"/>
    </sheetView>
  </sheetViews>
  <sheetFormatPr defaultRowHeight="14.4" x14ac:dyDescent="0.3"/>
  <cols>
    <col min="1" max="6" width="10.109375" customWidth="1"/>
    <col min="7" max="7" width="10.33203125" customWidth="1"/>
  </cols>
  <sheetData>
    <row r="1" spans="1:13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s="4" t="s">
        <v>26</v>
      </c>
    </row>
    <row r="2" spans="1:13" x14ac:dyDescent="0.3">
      <c r="A2" s="2" t="s">
        <v>35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13" x14ac:dyDescent="0.3">
      <c r="A3" s="1" t="s">
        <v>6</v>
      </c>
      <c r="B3" s="1">
        <v>120</v>
      </c>
      <c r="C3" s="1">
        <v>130</v>
      </c>
      <c r="D3" s="1">
        <v>140</v>
      </c>
      <c r="E3" s="1">
        <v>150</v>
      </c>
      <c r="F3" s="1">
        <v>160</v>
      </c>
      <c r="G3" s="4">
        <f>SUM(HLOOKUP("Jan", A2:F8, 2,FALSE),  HLOOKUP("Feb",  A2:F8, 2,FALSE),   HLOOKUP("Mar",  A2:F8, 2,FALSE),   HLOOKUP("Apr",  A2:F8, 2,FALSE),   HLOOKUP("May",  A2:F8, 2,FALSE))</f>
        <v>700</v>
      </c>
      <c r="I3" s="1" t="s">
        <v>34</v>
      </c>
      <c r="J3" s="1" t="s">
        <v>12</v>
      </c>
      <c r="K3" s="1">
        <f>HLOOKUP("Mar",  A2:F8,  2,FALSE)</f>
        <v>140</v>
      </c>
      <c r="L3" s="1"/>
      <c r="M3" s="1"/>
    </row>
    <row r="4" spans="1:13" x14ac:dyDescent="0.3">
      <c r="A4" s="1" t="s">
        <v>7</v>
      </c>
      <c r="B4" s="1">
        <v>150</v>
      </c>
      <c r="C4" s="1">
        <v>160</v>
      </c>
      <c r="D4" s="1">
        <v>170</v>
      </c>
      <c r="E4" s="1">
        <v>180</v>
      </c>
      <c r="F4" s="1">
        <v>190</v>
      </c>
      <c r="G4" s="4">
        <f>SUM(HLOOKUP("Jan", A2:F8, 3,FALSE),  HLOOKUP("Feb",  A2:F8, 3,FALSE),   HLOOKUP("Mar",  A2:F8, 3,FALSE),   HLOOKUP("Apr",  A2:F8, 3,FALSE),   HLOOKUP("May",  A2:F8, 3,FALSE))</f>
        <v>850</v>
      </c>
      <c r="I4" s="1" t="s">
        <v>24</v>
      </c>
      <c r="J4" s="1" t="s">
        <v>4</v>
      </c>
      <c r="K4" s="1">
        <f>HLOOKUP("May",  A2:F8,  5,FALSE)</f>
        <v>130</v>
      </c>
      <c r="L4" s="1"/>
      <c r="M4" s="1"/>
    </row>
    <row r="5" spans="1:13" x14ac:dyDescent="0.3">
      <c r="A5" s="1" t="s">
        <v>8</v>
      </c>
      <c r="B5" s="1">
        <v>200</v>
      </c>
      <c r="C5" s="1">
        <v>210</v>
      </c>
      <c r="D5" s="1">
        <v>220</v>
      </c>
      <c r="E5" s="1">
        <v>230</v>
      </c>
      <c r="F5" s="1">
        <v>240</v>
      </c>
      <c r="G5" s="4">
        <f>SUM(HLOOKUP("Jan", A2:F8, 4,FALSE),  HLOOKUP("Feb",  A2:F8, 4,FALSE),   HLOOKUP("Mar",  A2:F8, 4,FALSE),   HLOOKUP("Apr",  A2:F8, 4,FALSE),   HLOOKUP("May",  A2:F8, 4,FALSE))</f>
        <v>1100</v>
      </c>
      <c r="I5" s="1" t="s">
        <v>25</v>
      </c>
      <c r="J5" s="1" t="s">
        <v>1</v>
      </c>
      <c r="K5" s="1">
        <f>HLOOKUP("Feb",  A2:F8,  4,FALSE)</f>
        <v>210</v>
      </c>
      <c r="L5" s="1"/>
      <c r="M5" s="1"/>
    </row>
    <row r="6" spans="1:13" x14ac:dyDescent="0.3">
      <c r="A6" s="1" t="s">
        <v>9</v>
      </c>
      <c r="B6" s="1">
        <v>90</v>
      </c>
      <c r="C6" s="1">
        <v>100</v>
      </c>
      <c r="D6" s="1">
        <v>110</v>
      </c>
      <c r="E6" s="1">
        <v>120</v>
      </c>
      <c r="F6" s="1">
        <v>130</v>
      </c>
      <c r="G6" s="4">
        <f>SUM(HLOOKUP("Jan", A2:F8, 5,FALSE),  HLOOKUP("Feb",  A2:F8, 5,FALSE),   HLOOKUP("Mar",  A2:F8, 5,FALSE),   HLOOKUP("Apr",  A2:F8, 5,FALSE),   HLOOKUP("May",  A2:F8, 5,FALSE))</f>
        <v>550</v>
      </c>
      <c r="I6" s="1" t="s">
        <v>27</v>
      </c>
      <c r="J6" s="1" t="s">
        <v>13</v>
      </c>
      <c r="K6" s="1"/>
      <c r="L6" s="1"/>
      <c r="M6" s="1">
        <f>MAX(HLOOKUP("Jan", A2:F8, 3,FALSE),  HLOOKUP("Feb",  A2:F8, 3,FALSE),   HLOOKUP("Mar",  A2:F8, 3,FALSE),   HLOOKUP("Apr",  A2:F8, 3,FALSE),   HLOOKUP("May",  A2:F8, 3,FALSE))</f>
        <v>190</v>
      </c>
    </row>
    <row r="7" spans="1:13" x14ac:dyDescent="0.3">
      <c r="A7" s="1" t="s">
        <v>10</v>
      </c>
      <c r="B7" s="1">
        <v>220</v>
      </c>
      <c r="C7" s="1">
        <v>230</v>
      </c>
      <c r="D7" s="1">
        <v>240</v>
      </c>
      <c r="E7" s="1">
        <v>250</v>
      </c>
      <c r="F7" s="1">
        <v>260</v>
      </c>
      <c r="G7" s="4">
        <f>SUM(HLOOKUP("Jan", A2:F8, 6,FALSE),  HLOOKUP("Feb",  A2:F8, 6,FALSE),   HLOOKUP("Mar",  A2:F8, 6,FALSE),   HLOOKUP("Apr",  A2:F8, 6,FALSE),   HLOOKUP("May",  A2:F8, 6,FALSE))</f>
        <v>1200</v>
      </c>
      <c r="I7" s="1" t="s">
        <v>28</v>
      </c>
      <c r="J7" s="1" t="s">
        <v>14</v>
      </c>
      <c r="K7" s="1"/>
      <c r="L7" s="1"/>
      <c r="M7" s="1">
        <f>MIN(HLOOKUP("Jan", A2:F8, 7,FALSE),  HLOOKUP("Feb",  A2:F8, 7,FALSE),   HLOOKUP("Mar",  A2:F8, 7,FALSE),   HLOOKUP("Apr",  A2:F8, 7,FALSE),   HLOOKUP("May",  A2:F8, 7,FALSE))</f>
        <v>130</v>
      </c>
    </row>
    <row r="8" spans="1:13" x14ac:dyDescent="0.3">
      <c r="A8" s="3" t="s">
        <v>11</v>
      </c>
      <c r="B8" s="3">
        <v>130</v>
      </c>
      <c r="C8" s="3">
        <v>140</v>
      </c>
      <c r="D8" s="3">
        <v>150</v>
      </c>
      <c r="E8" s="3">
        <v>160</v>
      </c>
      <c r="F8" s="3">
        <v>170</v>
      </c>
      <c r="G8" s="6">
        <f>SUM(HLOOKUP("Jan", A2:F8, 7,FALSE),  HLOOKUP("Feb",  A2:F8, 7,FALSE),   HLOOKUP("Mar",  A2:F8, 7,FALSE),   HLOOKUP("Apr",  A2:F8, 7,FALSE),   HLOOKUP("May",  A2:F8, 7,FALSE))</f>
        <v>750</v>
      </c>
      <c r="I8" s="1" t="s">
        <v>29</v>
      </c>
      <c r="J8" s="1" t="s">
        <v>15</v>
      </c>
      <c r="K8" s="1"/>
      <c r="L8" s="1"/>
      <c r="M8" s="1">
        <f>AVERAGE(HLOOKUP("Jan", A2:F8, 6,FALSE),  HLOOKUP("Feb",  A2:F8, 6,FALSE),   HLOOKUP("Mar",  A2:F8, 6,FALSE),   HLOOKUP("Apr",  A2:F8, 6,FALSE),   HLOOKUP("May",  A2:F8, 6,FALSE))</f>
        <v>240</v>
      </c>
    </row>
    <row r="16" spans="1:13" x14ac:dyDescent="0.3">
      <c r="A16" t="s">
        <v>16</v>
      </c>
    </row>
    <row r="18" spans="1:1" x14ac:dyDescent="0.3">
      <c r="A18" t="s">
        <v>17</v>
      </c>
    </row>
    <row r="20" spans="1:1" x14ac:dyDescent="0.3">
      <c r="A20" t="s">
        <v>18</v>
      </c>
    </row>
    <row r="22" spans="1:1" x14ac:dyDescent="0.3">
      <c r="A22" t="s">
        <v>19</v>
      </c>
    </row>
    <row r="24" spans="1:1" x14ac:dyDescent="0.3">
      <c r="A24" t="s">
        <v>20</v>
      </c>
    </row>
    <row r="26" spans="1:1" x14ac:dyDescent="0.3">
      <c r="A26" t="s">
        <v>21</v>
      </c>
    </row>
    <row r="28" spans="1:1" x14ac:dyDescent="0.3">
      <c r="A28" t="s">
        <v>22</v>
      </c>
    </row>
    <row r="30" spans="1:1" x14ac:dyDescent="0.3">
      <c r="A30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muqeet khan</dc:creator>
  <cp:lastModifiedBy>muqeet khan</cp:lastModifiedBy>
  <dcterms:created xsi:type="dcterms:W3CDTF">2024-07-11T13:52:25Z</dcterms:created>
  <dcterms:modified xsi:type="dcterms:W3CDTF">2024-07-11T14:01:57Z</dcterms:modified>
</cp:coreProperties>
</file>