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XE\Intern\shop_website\data\"/>
    </mc:Choice>
  </mc:AlternateContent>
  <xr:revisionPtr revIDLastSave="0" documentId="13_ncr:1_{0896D780-4008-4E9E-92AB-BD0185BB2D12}" xr6:coauthVersionLast="47" xr6:coauthVersionMax="47" xr10:uidLastSave="{00000000-0000-0000-0000-000000000000}"/>
  <bookViews>
    <workbookView xWindow="5180" yWindow="3840" windowWidth="19200" windowHeight="11170" xr2:uid="{2195D47F-A13C-4C51-A6EE-3E30971F1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<sst xmlns="http://schemas.openxmlformats.org/spreadsheetml/2006/main" count="138" uniqueCount="103">
  <si>
    <t>name</t>
  </si>
  <si>
    <t>icon</t>
  </si>
  <si>
    <t>type</t>
  </si>
  <si>
    <t>cost</t>
  </si>
  <si>
    <t>discount</t>
  </si>
  <si>
    <t>Yasko shirt</t>
  </si>
  <si>
    <t>https://mir-s3-cdn-cf.behance.net/projects/404/c0815c107353699.Y3JvcCwxNTAwLDExNzMsMCwxMTg.jpg</t>
  </si>
  <si>
    <t>shirt</t>
  </si>
  <si>
    <t>Sero shirt</t>
  </si>
  <si>
    <t>https://www.seroapparels.com/home/wp-content/uploads/2021/03/19-Sero-Pg-19-800x577-1.jpg</t>
  </si>
  <si>
    <t>Ramraj shirt</t>
  </si>
  <si>
    <t>https://ramrajcotton.in/cdn/shop/files/241019_Ramraj_e-com11754_9a400d5a-c28e-4638-91e7-9ab68e6d83d7.jpg?v=1730969153</t>
  </si>
  <si>
    <t>Otto shirt</t>
  </si>
  <si>
    <t>https://www.ottostore.com/cdn/shop/files/Shot-11_1800x.jpg?v=1711441230</t>
  </si>
  <si>
    <t>Culture Club shirt</t>
  </si>
  <si>
    <t>https://thefoomer.in/cdn/shop/files/jpeg-optimizer_PATP0966_cd2e6264-7eac-445d-b608-f4f39d25fea1.jpg?v=1705728986&amp;width=3710</t>
  </si>
  <si>
    <t>Linen park shirt</t>
  </si>
  <si>
    <t>https://assets.myntassets.com/w_412,q_60,dpr_2,fl_progressive/assets/images/2277853/2017/12/7/11512624901550-Louis-Park-Pure-Linen-Shirt-9551512624901391-1.jpg</t>
  </si>
  <si>
    <t>Reynolds shirt</t>
  </si>
  <si>
    <t>https://i.pinimg.com/originals/b2/1b/bd/b21bbde39f101d0230ab179b700731ee.jpg</t>
  </si>
  <si>
    <t>Sero pant</t>
  </si>
  <si>
    <t>https://rukminim2.flixcart.com/image/720/864/kh5607k0-0/trouser/z/n/f/38-vzctr-249-volume-zero-original-imafx88fvfxzpnzf.jpeg?q=60&amp;crop=false</t>
  </si>
  <si>
    <t>pant</t>
  </si>
  <si>
    <t>Otto pant</t>
  </si>
  <si>
    <t>https://www.ottostore.com/cdn/shop/files/NEWPORT_3_1_1024x1024.png?v=1703590800</t>
  </si>
  <si>
    <t>Atler pant</t>
  </si>
  <si>
    <t>https://assets.ajio.com/medias/sys_master/root/20230629/68OK/649d062deebac147fc38eab1/-473Wx593H-464170987-brown-MODEL2.jpg</t>
  </si>
  <si>
    <t>Yasko pant</t>
  </si>
  <si>
    <t>https://images.meesho.com/images/products/369905116/eizqc_512.jpg</t>
  </si>
  <si>
    <t>Ramraj pant</t>
  </si>
  <si>
    <t>https://ramrajcotton.in/cdn/shop/files/240524_ramraj0654.jpg?v=1730791883&amp;width=1080</t>
  </si>
  <si>
    <t>Poonam saree</t>
  </si>
  <si>
    <t>https://oneminutesaree.in/cdn/shop/products/BWSON-10001-1_e5c88854-3e3b-4d0d-aa93-738a81ceccdc.jpg?v=1701694422</t>
  </si>
  <si>
    <t>saree</t>
  </si>
  <si>
    <t>Crape saree</t>
  </si>
  <si>
    <t>https://i.pinimg.com/736x/12/c7/42/12c742373ebbcf7f2ad0e849c4058d14.jpg</t>
  </si>
  <si>
    <t>Turkey saree</t>
  </si>
  <si>
    <t>https://sycron.in/cdn/shop/files/grey_2_38980074-8229-42ba-9ed6-a7fa2e9649a2.jpg?v=1713184478</t>
  </si>
  <si>
    <t>Chiffon saree</t>
  </si>
  <si>
    <t>https://assets.ajio.com/medias/sys_master/root/20230626/dRpD/6498949da9b42d15c9f1fb66/-473Wx593H-466174802-green-MODEL.jpg</t>
  </si>
  <si>
    <t>Silk cotton- Bengali saree</t>
  </si>
  <si>
    <t>https://www.shopbollywear.com/cdn/shop/files/image_b872e892-e38f-4b0c-b5db-8ce060ed862b_1024x1024.png?v=1685641995</t>
  </si>
  <si>
    <t>Silk cotton - Chetichand saree</t>
  </si>
  <si>
    <t>https://thenmozhidesigns.com/cdn/shop/files/3S2A9844copy.jpg?v=1693630734&amp;width=920</t>
  </si>
  <si>
    <t>City girl</t>
  </si>
  <si>
    <t>https://rukminim2.flixcart.com/image/850/1000/xif0q/kids-dress/7/m/r/6-9-months-f3-new-floral-baby-frock-edit-suncity-fashion-mart-original-imagn7p3fxx3fhyw.jpeg?q=90&amp;crop=false</t>
  </si>
  <si>
    <t>kids-w</t>
  </si>
  <si>
    <t>Xtrove kids</t>
  </si>
  <si>
    <t>https://liandli.in/cdn/shop/products/gf.jpg?v=1669881480</t>
  </si>
  <si>
    <t>My dreams</t>
  </si>
  <si>
    <t>https://m.media-amazon.com/images/I/91BQQavz3jL._AC_UY1100_.jpg</t>
  </si>
  <si>
    <t>S. Ali - girls</t>
  </si>
  <si>
    <t>https://images.meesho.com/images/products/285602253/pjpko_512.webp</t>
  </si>
  <si>
    <t>Badnaam</t>
  </si>
  <si>
    <t>https://www.smilebabyonline.com/VendorAssets/1044/StoreImages/medium/139383496L-GREEN.jpg</t>
  </si>
  <si>
    <t>kids</t>
  </si>
  <si>
    <t>City boy</t>
  </si>
  <si>
    <t>https://5.imimg.com/data5/SELLER/Default/2024/8/444468043/PM/IZ/CW/228070629/img-20240821-wa0084-500x500.jpg</t>
  </si>
  <si>
    <t>Kid n kid</t>
  </si>
  <si>
    <t>https://2.wlimg.com/product_images/bc-full/2024/7/12204832/boy-kids-wear-dress-1720519923-7494732.jpg</t>
  </si>
  <si>
    <t>Uno kids</t>
  </si>
  <si>
    <t>https://www.onefridayworld.com/cdn/shop/files/2R9A0812_705x.jpg?v=1729658169</t>
  </si>
  <si>
    <t>Two kid</t>
  </si>
  <si>
    <t>https://thetaffy.in/cdn/shop/files/H32A2410.jpg?v=1724232745</t>
  </si>
  <si>
    <t>Prisma</t>
  </si>
  <si>
    <t>https://myprisma.in/cdn/shop/files/2_941ced77-fc95-4cfb-abed-5eaccdf64cf9.jpg?v=1681823756&amp;width=360</t>
  </si>
  <si>
    <t>leggins</t>
  </si>
  <si>
    <t>Twin Birds</t>
  </si>
  <si>
    <t>https://twinbirds.co.in/cdn/shop/products/1502-ANKLELEGGINGCOTTON-BLUECHIP.jpg?v=1681803718&amp;width=600</t>
  </si>
  <si>
    <t>Fly Birds</t>
  </si>
  <si>
    <t>https://m.media-amazon.com/images/I/71+swpFWq0L._SL1500_.jpg</t>
  </si>
  <si>
    <t>Jockey - men's</t>
  </si>
  <si>
    <t>https://www.google.com/url?sa=i&amp;url=https%3A%2F%2Fwww.jockey.in%2Fcollections%2Fsleeveless-vest&amp;psig=AOvVaw3SMx-Z4IPIeggYY7hAmRqb&amp;ust=1732391260969000&amp;source=images&amp;cd=vfe&amp;opi=89978449&amp;ved=0CBQQjRxqFwoTCMDqq8Da8IkDFQAAAAAdAAAAABAI</t>
  </si>
  <si>
    <t>inners</t>
  </si>
  <si>
    <t>Poomer - men's</t>
  </si>
  <si>
    <t>https://poomex.in/content/uploads/2024/03/pmx_rot_card_01_lr.webp</t>
  </si>
  <si>
    <t>Viking</t>
  </si>
  <si>
    <t>https://rukminim2.flixcart.com/image/750/900/xif0q/vest/2/b/p/100-rn-col-vest-viking-innerwear-original-imagggywftjphf8b.jpeg?q=20&amp;crop=false</t>
  </si>
  <si>
    <t>Ramraj</t>
  </si>
  <si>
    <t>https://ramrajcotton.in/cdn/shop/products/1_b1011aec-87c1-461d-a059-9c00db285d72.jpg?v=1619183601</t>
  </si>
  <si>
    <t>Naidu Hall</t>
  </si>
  <si>
    <t>https://rukminim2.flixcart.com/image/850/1000/xif0q/bra/e/f/n/non-padded-30b-1-regular-no-regular-beauti-pack1-naidu-hall-original-imagsfudfnqdyzpj.jpeg?q=20&amp;crop=false</t>
  </si>
  <si>
    <t>inners-w</t>
  </si>
  <si>
    <t>Jockey - women's</t>
  </si>
  <si>
    <t>https://www.jockey.in/cdn/shop/products/1827_BLACK_0103_S123_JKY_4.webp?v=1700004255&amp;width=420</t>
  </si>
  <si>
    <t>Prithvi</t>
  </si>
  <si>
    <t>https://www.prithviinnerwears.com/cdn/shop/products/INDIGO_PT01_dfec0a3b-4898-4c00-9ada-df89a6bde502_1080x.jpg?v=1625814549</t>
  </si>
  <si>
    <t>Poomer - women's</t>
  </si>
  <si>
    <t>https://images.meesho.com/images/products/228260507/nmiym_512.webp</t>
  </si>
  <si>
    <t>https://ramrajcotton.in/cdn/shop/products/1_5860786d-cdfc-4473-b6ba-7d1c78eb106f.jpg?v=1666326315&amp;width=900</t>
  </si>
  <si>
    <t>dhoti</t>
  </si>
  <si>
    <t>Sarathi</t>
  </si>
  <si>
    <t>https://uathayam.in/cdn/shop/files/04_0c706564-2f5b-40c4-be1a-edd9955e5cfe.jpg?v=1706772658</t>
  </si>
  <si>
    <t>Little star</t>
  </si>
  <si>
    <t>https://ramrajcotton.in/cdn/shop/files/ECOM02468_5cbb6f0c-8214-40c1-bdc3-6dd6ee10e287.jpg?v=1723885692&amp;width=1080</t>
  </si>
  <si>
    <t>Nandu lungi</t>
  </si>
  <si>
    <t>https://media.e-valy.com/cms/products/images/2f238a6d-e602-4a8c-88fd-3035a0501008</t>
  </si>
  <si>
    <t>lungi</t>
  </si>
  <si>
    <t>Sangu Lungi</t>
  </si>
  <si>
    <t>https://m.media-amazon.com/images/I/41cKWXf7PsL._AC_UY1100_.jpg</t>
  </si>
  <si>
    <t>999 lungi</t>
  </si>
  <si>
    <t>https://mir-s3-cdn-cf.behance.net/project_modules/hd/a6878072389777.5be58698f0e99.jpg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</si>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</sst>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2" fillId="0" borderId="0" xfId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5" xfId="0" applyFont="1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mages.meesho.com/images/products/369905116/eizqc_512.jpg" TargetMode="External"/><Relationship Id="rId18" Type="http://schemas.openxmlformats.org/officeDocument/2006/relationships/hyperlink" Target="https://www.shopbollywear.com/cdn/shop/files/image_b872e892-e38f-4b0c-b5db-8ce060ed862b_1024x1024.png?v=1685641995" TargetMode="External"/><Relationship Id="rId26" Type="http://schemas.openxmlformats.org/officeDocument/2006/relationships/hyperlink" Target="https://2.wlimg.com/product_images/bc-full/2024/7/12204832/boy-kids-wear-dress-1720519923-7494732.jpg" TargetMode="External"/><Relationship Id="rId39" Type="http://schemas.openxmlformats.org/officeDocument/2006/relationships/hyperlink" Target="https://images.meesho.com/images/products/228260507/nmiym_512.webp" TargetMode="External"/><Relationship Id="rId21" Type="http://schemas.openxmlformats.org/officeDocument/2006/relationships/hyperlink" Target="https://liandli.in/cdn/shop/products/gf.jpg?v=1669881480" TargetMode="External"/><Relationship Id="rId34" Type="http://schemas.openxmlformats.org/officeDocument/2006/relationships/hyperlink" Target="https://rukminim2.flixcart.com/image/750/900/xif0q/vest/2/b/p/100-rn-col-vest-viking-innerwear-original-imagggywftjphf8b.jpeg?q=20&amp;crop=false" TargetMode="External"/><Relationship Id="rId42" Type="http://schemas.openxmlformats.org/officeDocument/2006/relationships/hyperlink" Target="https://ramrajcotton.in/cdn/shop/files/ECOM02468_5cbb6f0c-8214-40c1-bdc3-6dd6ee10e287.jpg?v=1723885692&amp;width=1080" TargetMode="External"/><Relationship Id="rId7" Type="http://schemas.openxmlformats.org/officeDocument/2006/relationships/hyperlink" Target="https://thefoomer.in/cdn/shop/files/jpeg-optimizer_PATP0966_cd2e6264-7eac-445d-b608-f4f39d25fea1.jpg?v=1705728986&amp;width=3710" TargetMode="External"/><Relationship Id="rId2" Type="http://schemas.openxmlformats.org/officeDocument/2006/relationships/hyperlink" Target="https://i.pinimg.com/564x/40/bc/be/40bcbeba8390e737128d2ce0229dff15.jpg" TargetMode="External"/><Relationship Id="rId16" Type="http://schemas.openxmlformats.org/officeDocument/2006/relationships/hyperlink" Target="https://sycron.in/cdn/shop/files/grey_2_38980074-8229-42ba-9ed6-a7fa2e9649a2.jpg?v=1713184478" TargetMode="External"/><Relationship Id="rId29" Type="http://schemas.openxmlformats.org/officeDocument/2006/relationships/hyperlink" Target="https://myprisma.in/cdn/shop/files/2_941ced77-fc95-4cfb-abed-5eaccdf64cf9.jpg?v=1681823756&amp;width=360" TargetMode="External"/><Relationship Id="rId1" Type="http://schemas.openxmlformats.org/officeDocument/2006/relationships/hyperlink" Target="https://oneminutesaree.in/cdn/shop/products/BWSON-10001-1_e5c88854-3e3b-4d0d-aa93-738a81ceccdc.jpg?v=1701694422" TargetMode="External"/><Relationship Id="rId6" Type="http://schemas.openxmlformats.org/officeDocument/2006/relationships/hyperlink" Target="https://www.ottostore.com/cdn/shop/files/Shot-11_1800x.jpg?v=1711441230" TargetMode="External"/><Relationship Id="rId11" Type="http://schemas.openxmlformats.org/officeDocument/2006/relationships/hyperlink" Target="https://www.ottostore.com/cdn/shop/files/NEWPORT_3_1_1024x1024.png?v=1703590800" TargetMode="External"/><Relationship Id="rId24" Type="http://schemas.openxmlformats.org/officeDocument/2006/relationships/hyperlink" Target="https://www.smilebabyonline.com/VendorAssets/1044/StoreImages/medium/139383496L-GREEN.jpg" TargetMode="External"/><Relationship Id="rId32" Type="http://schemas.openxmlformats.org/officeDocument/2006/relationships/hyperlink" Target="https://www.google.com/url?sa=i&amp;url=https%3A%2F%2Fwww.jockey.in%2Fcollections%2Fsleeveless-vest&amp;psig=AOvVaw3SMx-Z4IPIeggYY7hAmRqb&amp;ust=1732391260969000&amp;source=images&amp;cd=vfe&amp;opi=89978449&amp;ved=0CBQQjRxqFwoTCMDqq8Da8IkDFQAAAAAdAAAAABAI" TargetMode="External"/><Relationship Id="rId37" Type="http://schemas.openxmlformats.org/officeDocument/2006/relationships/hyperlink" Target="https://www.jockey.in/cdn/shop/products/1827_BLACK_0103_S123_JKY_4.webp?v=1700004255&amp;width=420" TargetMode="External"/><Relationship Id="rId40" Type="http://schemas.openxmlformats.org/officeDocument/2006/relationships/hyperlink" Target="https://ramrajcotton.in/cdn/shop/products/1_5860786d-cdfc-4473-b6ba-7d1c78eb106f.jpg?v=1666326315&amp;width=900" TargetMode="External"/><Relationship Id="rId45" Type="http://schemas.openxmlformats.org/officeDocument/2006/relationships/hyperlink" Target="https://mir-s3-cdn-cf.behance.net/project_modules/hd/a6878072389777.5be58698f0e99.jpg" TargetMode="External"/><Relationship Id="rId5" Type="http://schemas.openxmlformats.org/officeDocument/2006/relationships/hyperlink" Target="https://ramrajcotton.in/cdn/shop/files/241019_Ramraj_e-com11754_9a400d5a-c28e-4638-91e7-9ab68e6d83d7.jpg?v=1730969153" TargetMode="External"/><Relationship Id="rId15" Type="http://schemas.openxmlformats.org/officeDocument/2006/relationships/hyperlink" Target="https://i.pinimg.com/736x/12/c7/42/12c742373ebbcf7f2ad0e849c4058d14.jpg" TargetMode="External"/><Relationship Id="rId23" Type="http://schemas.openxmlformats.org/officeDocument/2006/relationships/hyperlink" Target="https://images.meesho.com/images/products/285602253/pjpko_512.webp" TargetMode="External"/><Relationship Id="rId28" Type="http://schemas.openxmlformats.org/officeDocument/2006/relationships/hyperlink" Target="https://thetaffy.in/cdn/shop/files/H32A2410.jpg?v=1724232745" TargetMode="External"/><Relationship Id="rId36" Type="http://schemas.openxmlformats.org/officeDocument/2006/relationships/hyperlink" Target="https://rukminim2.flixcart.com/image/850/1000/xif0q/bra/e/f/n/non-padded-30b-1-regular-no-regular-beauti-pack1-naidu-hall-original-imagsfudfnqdyzpj.jpeg?q=20&amp;crop=false" TargetMode="External"/><Relationship Id="rId10" Type="http://schemas.openxmlformats.org/officeDocument/2006/relationships/hyperlink" Target="https://rukminim2.flixcart.com/image/720/864/kh5607k0-0/trouser/z/n/f/38-vzctr-249-volume-zero-original-imafx88fvfxzpnzf.jpeg?q=60&amp;crop=false" TargetMode="External"/><Relationship Id="rId19" Type="http://schemas.openxmlformats.org/officeDocument/2006/relationships/hyperlink" Target="https://thenmozhidesigns.com/cdn/shop/files/3S2A9844copy.jpg?v=1693630734&amp;width=920" TargetMode="External"/><Relationship Id="rId31" Type="http://schemas.openxmlformats.org/officeDocument/2006/relationships/hyperlink" Target="https://m.media-amazon.com/images/I/71+swpFWq0L._SL1500_.jpg" TargetMode="External"/><Relationship Id="rId44" Type="http://schemas.openxmlformats.org/officeDocument/2006/relationships/hyperlink" Target="https://m.media-amazon.com/images/I/41cKWXf7PsL._AC_UY1100_.jpg" TargetMode="External"/><Relationship Id="rId4" Type="http://schemas.openxmlformats.org/officeDocument/2006/relationships/hyperlink" Target="https://www.seroapparels.com/home/wp-content/uploads/2021/03/19-Sero-Pg-19-800x577-1.jpg" TargetMode="External"/><Relationship Id="rId9" Type="http://schemas.openxmlformats.org/officeDocument/2006/relationships/hyperlink" Target="https://i.pinimg.com/originals/b2/1b/bd/b21bbde39f101d0230ab179b700731ee.jpg" TargetMode="External"/><Relationship Id="rId14" Type="http://schemas.openxmlformats.org/officeDocument/2006/relationships/hyperlink" Target="https://ramrajcotton.in/cdn/shop/files/240524_ramraj0654.jpg?v=1730791883&amp;width=1080" TargetMode="External"/><Relationship Id="rId22" Type="http://schemas.openxmlformats.org/officeDocument/2006/relationships/hyperlink" Target="https://m.media-amazon.com/images/I/91BQQavz3jL._AC_UY1100_.jpg" TargetMode="External"/><Relationship Id="rId27" Type="http://schemas.openxmlformats.org/officeDocument/2006/relationships/hyperlink" Target="https://www.onefridayworld.com/cdn/shop/files/2R9A0812_705x.jpg?v=1729658169" TargetMode="External"/><Relationship Id="rId30" Type="http://schemas.openxmlformats.org/officeDocument/2006/relationships/hyperlink" Target="https://twinbirds.co.in/cdn/shop/products/1502-ANKLELEGGINGCOTTON-BLUECHIP.jpg?v=1681803718&amp;width=600" TargetMode="External"/><Relationship Id="rId35" Type="http://schemas.openxmlformats.org/officeDocument/2006/relationships/hyperlink" Target="https://ramrajcotton.in/cdn/shop/products/1_b1011aec-87c1-461d-a059-9c00db285d72.jpg?v=1619183601" TargetMode="External"/><Relationship Id="rId43" Type="http://schemas.openxmlformats.org/officeDocument/2006/relationships/hyperlink" Target="https://media.e-valy.com/cms/products/images/2f238a6d-e602-4a8c-88fd-3035a0501008" TargetMode="External"/><Relationship Id="rId8" Type="http://schemas.openxmlformats.org/officeDocument/2006/relationships/hyperlink" Target="https://assets.myntassets.com/w_412,q_60,dpr_2,fl_progressive/assets/images/2277853/2017/12/7/11512624901550-Louis-Park-Pure-Linen-Shirt-9551512624901391-1.jpg" TargetMode="External"/><Relationship Id="rId3" Type="http://schemas.openxmlformats.org/officeDocument/2006/relationships/hyperlink" Target="https://mir-s3-cdn-cf.behance.net/projects/404/c0815c107353699.Y3JvcCwxNTAwLDExNzMsMCwxMTg.jpg" TargetMode="External"/><Relationship Id="rId12" Type="http://schemas.openxmlformats.org/officeDocument/2006/relationships/hyperlink" Target="https://assets.ajio.com/medias/sys_master/root/20230629/68OK/649d062deebac147fc38eab1/-473Wx593H-464170987-brown-MODEL2.jpg" TargetMode="External"/><Relationship Id="rId17" Type="http://schemas.openxmlformats.org/officeDocument/2006/relationships/hyperlink" Target="https://assets.ajio.com/medias/sys_master/root/20230626/dRpD/6498949da9b42d15c9f1fb66/-473Wx593H-466174802-green-MODEL.jpg" TargetMode="External"/><Relationship Id="rId25" Type="http://schemas.openxmlformats.org/officeDocument/2006/relationships/hyperlink" Target="https://5.imimg.com/data5/SELLER/Default/2024/8/444468043/PM/IZ/CW/228070629/img-20240821-wa0084-500x500.jpg" TargetMode="External"/><Relationship Id="rId33" Type="http://schemas.openxmlformats.org/officeDocument/2006/relationships/hyperlink" Target="https://poomex.in/content/uploads/2024/03/pmx_rot_card_01_lr.webp" TargetMode="External"/><Relationship Id="rId38" Type="http://schemas.openxmlformats.org/officeDocument/2006/relationships/hyperlink" Target="https://www.prithviinnerwears.com/cdn/shop/products/INDIGO_PT01_dfec0a3b-4898-4c00-9ada-df89a6bde502_1080x.jpg?v=1625814549" TargetMode="External"/><Relationship Id="rId20" Type="http://schemas.openxmlformats.org/officeDocument/2006/relationships/hyperlink" Target="https://rukminim2.flixcart.com/image/850/1000/xif0q/kids-dress/7/m/r/6-9-months-f3-new-floral-baby-frock-edit-suncity-fashion-mart-original-imagn7p3fxx3fhyw.jpeg?q=90&amp;crop=false" TargetMode="External"/><Relationship Id="rId41" Type="http://schemas.openxmlformats.org/officeDocument/2006/relationships/hyperlink" Target="https://uathayam.in/cdn/shop/files/04_0c706564-2f5b-40c4-be1a-edd9955e5cfe.jpg?v=17067726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967E-6506-4466-8B17-57572B300F00}">
  <dimension ref="A1:F45"/>
  <sheetViews>
    <sheetView tabSelected="1" topLeftCell="A24" workbookViewId="0">
      <selection activeCell="H42" sqref="H42"/>
    </sheetView>
  </sheetViews>
  <sheetFormatPr defaultRowHeight="14.5" x14ac:dyDescent="0.35"/>
  <sheetData>
    <row r="1" spans="1:6" ht="15" thickBot="1" x14ac:dyDescent="0.4">
      <c r="A1" s="1" t="s">
        <v>0</v>
      </c>
      <c r="B1" s="1" t="s">
        <v>1</v>
      </c>
      <c r="C1" s="1" t="s">
        <v>2</v>
      </c>
      <c r="D1" s="10" t="s">
        <v>3</v>
      </c>
      <c r="E1" s="11" t="s">
        <v>4</v>
      </c>
      <c r="F1" s="11" t="s">
        <v>102</v>
      </c>
    </row>
    <row r="2" spans="1:6" x14ac:dyDescent="0.35">
      <c r="A2" s="2" t="s">
        <v>5</v>
      </c>
      <c r="B2" s="3" t="s">
        <v>6</v>
      </c>
      <c r="C2" s="4" t="s">
        <v>7</v>
      </c>
      <c r="D2" s="4">
        <v>899</v>
      </c>
      <c r="E2" s="12">
        <f>ROUND(((100 / D2) * 100), 0)</f>
        <v>11</v>
      </c>
      <c r="F2" s="6">
        <f ca="1">RANDBETWEEN(57, 68)</f>
        <v>68</v>
      </c>
    </row>
    <row r="3" spans="1:6" x14ac:dyDescent="0.35">
      <c r="A3" s="5" t="s">
        <v>8</v>
      </c>
      <c r="B3" s="3" t="s">
        <v>9</v>
      </c>
      <c r="C3" s="6" t="s">
        <v>7</v>
      </c>
      <c r="D3" s="6">
        <v>949</v>
      </c>
      <c r="E3" s="12">
        <f t="shared" ref="E3:E45" si="0">ROUND(((100 / D3) * 100), 0)</f>
        <v>11</v>
      </c>
      <c r="F3" s="6">
        <f t="shared" ref="F3:F45" ca="1" si="1">RANDBETWEEN(57, 68)</f>
        <v>68</v>
      </c>
    </row>
    <row r="4" spans="1:6" x14ac:dyDescent="0.35">
      <c r="A4" s="5" t="s">
        <v>10</v>
      </c>
      <c r="B4" s="3" t="s">
        <v>11</v>
      </c>
      <c r="C4" s="6" t="s">
        <v>7</v>
      </c>
      <c r="D4" s="6">
        <v>1499</v>
      </c>
      <c r="E4" s="12">
        <f t="shared" si="0"/>
        <v>7</v>
      </c>
      <c r="F4" s="6">
        <f t="shared" ca="1" si="1"/>
        <v>64</v>
      </c>
    </row>
    <row r="5" spans="1:6" x14ac:dyDescent="0.35">
      <c r="A5" s="5" t="s">
        <v>12</v>
      </c>
      <c r="B5" s="3" t="s">
        <v>13</v>
      </c>
      <c r="C5" s="6" t="s">
        <v>7</v>
      </c>
      <c r="D5" s="6">
        <v>1349</v>
      </c>
      <c r="E5" s="12">
        <f t="shared" si="0"/>
        <v>7</v>
      </c>
      <c r="F5" s="6">
        <f t="shared" ca="1" si="1"/>
        <v>60</v>
      </c>
    </row>
    <row r="6" spans="1:6" x14ac:dyDescent="0.35">
      <c r="A6" s="5" t="s">
        <v>14</v>
      </c>
      <c r="B6" s="3" t="s">
        <v>15</v>
      </c>
      <c r="C6" s="6" t="s">
        <v>7</v>
      </c>
      <c r="D6" s="6">
        <v>1199</v>
      </c>
      <c r="E6" s="12">
        <f t="shared" si="0"/>
        <v>8</v>
      </c>
      <c r="F6" s="6">
        <f t="shared" ca="1" si="1"/>
        <v>61</v>
      </c>
    </row>
    <row r="7" spans="1:6" x14ac:dyDescent="0.35">
      <c r="A7" s="5" t="s">
        <v>16</v>
      </c>
      <c r="B7" s="3" t="s">
        <v>17</v>
      </c>
      <c r="C7" s="6" t="s">
        <v>7</v>
      </c>
      <c r="D7" s="6">
        <v>1799</v>
      </c>
      <c r="E7" s="12">
        <f t="shared" si="0"/>
        <v>6</v>
      </c>
      <c r="F7" s="6">
        <f t="shared" ca="1" si="1"/>
        <v>68</v>
      </c>
    </row>
    <row r="8" spans="1:6" x14ac:dyDescent="0.35">
      <c r="A8" s="5" t="s">
        <v>18</v>
      </c>
      <c r="B8" s="3" t="s">
        <v>19</v>
      </c>
      <c r="C8" s="6" t="s">
        <v>7</v>
      </c>
      <c r="D8" s="6">
        <v>1999</v>
      </c>
      <c r="E8" s="12">
        <f t="shared" si="0"/>
        <v>5</v>
      </c>
      <c r="F8" s="6">
        <f t="shared" ca="1" si="1"/>
        <v>58</v>
      </c>
    </row>
    <row r="9" spans="1:6" x14ac:dyDescent="0.35">
      <c r="A9" s="5" t="s">
        <v>20</v>
      </c>
      <c r="B9" s="3" t="s">
        <v>21</v>
      </c>
      <c r="C9" s="6" t="s">
        <v>22</v>
      </c>
      <c r="D9" s="6">
        <v>799</v>
      </c>
      <c r="E9" s="12">
        <f t="shared" si="0"/>
        <v>13</v>
      </c>
      <c r="F9" s="6">
        <f t="shared" ca="1" si="1"/>
        <v>57</v>
      </c>
    </row>
    <row r="10" spans="1:6" x14ac:dyDescent="0.35">
      <c r="A10" s="5" t="s">
        <v>23</v>
      </c>
      <c r="B10" s="3" t="s">
        <v>24</v>
      </c>
      <c r="C10" s="6" t="s">
        <v>22</v>
      </c>
      <c r="D10" s="6">
        <v>849</v>
      </c>
      <c r="E10" s="12">
        <f t="shared" si="0"/>
        <v>12</v>
      </c>
      <c r="F10" s="6">
        <f t="shared" ca="1" si="1"/>
        <v>58</v>
      </c>
    </row>
    <row r="11" spans="1:6" x14ac:dyDescent="0.35">
      <c r="A11" s="5" t="s">
        <v>25</v>
      </c>
      <c r="B11" s="3" t="s">
        <v>26</v>
      </c>
      <c r="C11" s="6" t="s">
        <v>22</v>
      </c>
      <c r="D11" s="6">
        <v>899</v>
      </c>
      <c r="E11" s="12">
        <f t="shared" si="0"/>
        <v>11</v>
      </c>
      <c r="F11" s="6">
        <f t="shared" ca="1" si="1"/>
        <v>65</v>
      </c>
    </row>
    <row r="12" spans="1:6" x14ac:dyDescent="0.35">
      <c r="A12" s="5" t="s">
        <v>27</v>
      </c>
      <c r="B12" s="3" t="s">
        <v>28</v>
      </c>
      <c r="C12" s="6" t="s">
        <v>22</v>
      </c>
      <c r="D12" s="6">
        <v>899</v>
      </c>
      <c r="E12" s="12">
        <f t="shared" si="0"/>
        <v>11</v>
      </c>
      <c r="F12" s="6">
        <f t="shared" ca="1" si="1"/>
        <v>63</v>
      </c>
    </row>
    <row r="13" spans="1:6" x14ac:dyDescent="0.35">
      <c r="A13" s="5" t="s">
        <v>29</v>
      </c>
      <c r="B13" s="3" t="s">
        <v>30</v>
      </c>
      <c r="C13" s="6" t="s">
        <v>22</v>
      </c>
      <c r="D13" s="6">
        <v>1299</v>
      </c>
      <c r="E13" s="12">
        <f t="shared" si="0"/>
        <v>8</v>
      </c>
      <c r="F13" s="6">
        <f t="shared" ca="1" si="1"/>
        <v>67</v>
      </c>
    </row>
    <row r="14" spans="1:6" x14ac:dyDescent="0.35">
      <c r="A14" s="5" t="s">
        <v>31</v>
      </c>
      <c r="B14" s="7" t="s">
        <v>32</v>
      </c>
      <c r="C14" s="6" t="s">
        <v>33</v>
      </c>
      <c r="D14" s="6">
        <f ca="1">1599 + (RANDBETWEEN(0, 2) * 500)</f>
        <v>2099</v>
      </c>
      <c r="E14" s="12">
        <f t="shared" ca="1" si="0"/>
        <v>5</v>
      </c>
      <c r="F14" s="6">
        <f t="shared" ca="1" si="1"/>
        <v>61</v>
      </c>
    </row>
    <row r="15" spans="1:6" x14ac:dyDescent="0.35">
      <c r="A15" s="5" t="s">
        <v>34</v>
      </c>
      <c r="B15" s="7" t="s">
        <v>35</v>
      </c>
      <c r="C15" s="6" t="s">
        <v>33</v>
      </c>
      <c r="D15" s="6">
        <f t="shared" ref="D15:D19" ca="1" si="2">1599 + (RANDBETWEEN(0, 2) * 500)</f>
        <v>2099</v>
      </c>
      <c r="E15" s="12">
        <f t="shared" ca="1" si="0"/>
        <v>5</v>
      </c>
      <c r="F15" s="6">
        <f t="shared" ca="1" si="1"/>
        <v>68</v>
      </c>
    </row>
    <row r="16" spans="1:6" x14ac:dyDescent="0.35">
      <c r="A16" s="5" t="s">
        <v>36</v>
      </c>
      <c r="B16" s="7" t="s">
        <v>37</v>
      </c>
      <c r="C16" s="6" t="s">
        <v>33</v>
      </c>
      <c r="D16" s="6">
        <f t="shared" ca="1" si="2"/>
        <v>2099</v>
      </c>
      <c r="E16" s="12">
        <f t="shared" ca="1" si="0"/>
        <v>5</v>
      </c>
      <c r="F16" s="6">
        <f t="shared" ca="1" si="1"/>
        <v>59</v>
      </c>
    </row>
    <row r="17" spans="1:6" x14ac:dyDescent="0.35">
      <c r="A17" s="5" t="s">
        <v>38</v>
      </c>
      <c r="B17" s="7" t="s">
        <v>39</v>
      </c>
      <c r="C17" s="6" t="s">
        <v>33</v>
      </c>
      <c r="D17" s="6">
        <f t="shared" ca="1" si="2"/>
        <v>2599</v>
      </c>
      <c r="E17" s="12">
        <f t="shared" ca="1" si="0"/>
        <v>4</v>
      </c>
      <c r="F17" s="6">
        <f t="shared" ca="1" si="1"/>
        <v>67</v>
      </c>
    </row>
    <row r="18" spans="1:6" x14ac:dyDescent="0.35">
      <c r="A18" s="5" t="s">
        <v>40</v>
      </c>
      <c r="B18" s="7" t="s">
        <v>41</v>
      </c>
      <c r="C18" s="6" t="s">
        <v>33</v>
      </c>
      <c r="D18" s="6">
        <f t="shared" ca="1" si="2"/>
        <v>2099</v>
      </c>
      <c r="E18" s="12">
        <f t="shared" ca="1" si="0"/>
        <v>5</v>
      </c>
      <c r="F18" s="6">
        <f t="shared" ca="1" si="1"/>
        <v>65</v>
      </c>
    </row>
    <row r="19" spans="1:6" x14ac:dyDescent="0.35">
      <c r="A19" s="5" t="s">
        <v>42</v>
      </c>
      <c r="B19" s="7" t="s">
        <v>43</v>
      </c>
      <c r="C19" s="6" t="s">
        <v>33</v>
      </c>
      <c r="D19" s="6">
        <f t="shared" ca="1" si="2"/>
        <v>2599</v>
      </c>
      <c r="E19" s="12">
        <f t="shared" ca="1" si="0"/>
        <v>4</v>
      </c>
      <c r="F19" s="6">
        <f t="shared" ca="1" si="1"/>
        <v>68</v>
      </c>
    </row>
    <row r="20" spans="1:6" x14ac:dyDescent="0.35">
      <c r="A20" s="5" t="s">
        <v>44</v>
      </c>
      <c r="B20" s="3" t="s">
        <v>45</v>
      </c>
      <c r="C20" s="6" t="s">
        <v>46</v>
      </c>
      <c r="D20" s="6">
        <f ca="1">599 + (RANDBETWEEN(0, 2) * 500)</f>
        <v>599</v>
      </c>
      <c r="E20" s="12">
        <f t="shared" ca="1" si="0"/>
        <v>17</v>
      </c>
      <c r="F20" s="6">
        <f t="shared" ca="1" si="1"/>
        <v>63</v>
      </c>
    </row>
    <row r="21" spans="1:6" x14ac:dyDescent="0.35">
      <c r="A21" s="5" t="s">
        <v>47</v>
      </c>
      <c r="B21" s="3" t="s">
        <v>48</v>
      </c>
      <c r="C21" s="6" t="s">
        <v>46</v>
      </c>
      <c r="D21" s="6">
        <f t="shared" ref="D21:D27" ca="1" si="3">599 + (RANDBETWEEN(0, 2) * 500)</f>
        <v>599</v>
      </c>
      <c r="E21" s="12">
        <f t="shared" ca="1" si="0"/>
        <v>17</v>
      </c>
      <c r="F21" s="6">
        <f t="shared" ca="1" si="1"/>
        <v>58</v>
      </c>
    </row>
    <row r="22" spans="1:6" x14ac:dyDescent="0.35">
      <c r="A22" s="5" t="s">
        <v>49</v>
      </c>
      <c r="B22" s="3" t="s">
        <v>50</v>
      </c>
      <c r="C22" s="6" t="s">
        <v>46</v>
      </c>
      <c r="D22" s="6">
        <f t="shared" ca="1" si="3"/>
        <v>1099</v>
      </c>
      <c r="E22" s="12">
        <f t="shared" ca="1" si="0"/>
        <v>9</v>
      </c>
      <c r="F22" s="6">
        <f t="shared" ca="1" si="1"/>
        <v>60</v>
      </c>
    </row>
    <row r="23" spans="1:6" x14ac:dyDescent="0.35">
      <c r="A23" s="5" t="s">
        <v>51</v>
      </c>
      <c r="B23" s="3" t="s">
        <v>52</v>
      </c>
      <c r="C23" s="6" t="s">
        <v>46</v>
      </c>
      <c r="D23" s="6">
        <f t="shared" ca="1" si="3"/>
        <v>1599</v>
      </c>
      <c r="E23" s="12">
        <f t="shared" ca="1" si="0"/>
        <v>6</v>
      </c>
      <c r="F23" s="6">
        <f t="shared" ca="1" si="1"/>
        <v>66</v>
      </c>
    </row>
    <row r="24" spans="1:6" x14ac:dyDescent="0.35">
      <c r="A24" s="5" t="s">
        <v>53</v>
      </c>
      <c r="B24" s="3" t="s">
        <v>54</v>
      </c>
      <c r="C24" s="6" t="s">
        <v>55</v>
      </c>
      <c r="D24" s="6">
        <f t="shared" ca="1" si="3"/>
        <v>599</v>
      </c>
      <c r="E24" s="12">
        <f t="shared" ca="1" si="0"/>
        <v>17</v>
      </c>
      <c r="F24" s="6">
        <f t="shared" ca="1" si="1"/>
        <v>68</v>
      </c>
    </row>
    <row r="25" spans="1:6" x14ac:dyDescent="0.35">
      <c r="A25" s="5" t="s">
        <v>56</v>
      </c>
      <c r="B25" s="3" t="s">
        <v>57</v>
      </c>
      <c r="C25" s="6" t="s">
        <v>55</v>
      </c>
      <c r="D25" s="6">
        <f t="shared" ca="1" si="3"/>
        <v>1599</v>
      </c>
      <c r="E25" s="12">
        <f t="shared" ca="1" si="0"/>
        <v>6</v>
      </c>
      <c r="F25" s="6">
        <f t="shared" ca="1" si="1"/>
        <v>62</v>
      </c>
    </row>
    <row r="26" spans="1:6" x14ac:dyDescent="0.35">
      <c r="A26" s="5" t="s">
        <v>58</v>
      </c>
      <c r="B26" s="3" t="s">
        <v>59</v>
      </c>
      <c r="C26" s="6" t="s">
        <v>55</v>
      </c>
      <c r="D26" s="6">
        <f t="shared" ca="1" si="3"/>
        <v>1099</v>
      </c>
      <c r="E26" s="12">
        <f t="shared" ca="1" si="0"/>
        <v>9</v>
      </c>
      <c r="F26" s="6">
        <f t="shared" ca="1" si="1"/>
        <v>57</v>
      </c>
    </row>
    <row r="27" spans="1:6" x14ac:dyDescent="0.35">
      <c r="A27" s="5" t="s">
        <v>60</v>
      </c>
      <c r="B27" s="3" t="s">
        <v>61</v>
      </c>
      <c r="C27" s="6" t="s">
        <v>55</v>
      </c>
      <c r="D27" s="6">
        <f t="shared" ca="1" si="3"/>
        <v>599</v>
      </c>
      <c r="E27" s="12">
        <f t="shared" ca="1" si="0"/>
        <v>17</v>
      </c>
      <c r="F27" s="6">
        <f t="shared" ca="1" si="1"/>
        <v>67</v>
      </c>
    </row>
    <row r="28" spans="1:6" x14ac:dyDescent="0.35">
      <c r="A28" s="5" t="s">
        <v>62</v>
      </c>
      <c r="B28" s="3" t="s">
        <v>63</v>
      </c>
      <c r="C28" s="6" t="s">
        <v>55</v>
      </c>
      <c r="D28" s="6">
        <f ca="1">799 + (RANDBETWEEN(0, 2) * 500)</f>
        <v>1799</v>
      </c>
      <c r="E28" s="12">
        <f t="shared" ca="1" si="0"/>
        <v>6</v>
      </c>
      <c r="F28" s="6">
        <f t="shared" ca="1" si="1"/>
        <v>68</v>
      </c>
    </row>
    <row r="29" spans="1:6" x14ac:dyDescent="0.35">
      <c r="A29" s="5" t="s">
        <v>64</v>
      </c>
      <c r="B29" s="7" t="s">
        <v>65</v>
      </c>
      <c r="C29" s="6" t="s">
        <v>66</v>
      </c>
      <c r="D29" s="6">
        <f ca="1">449 + (RANDBETWEEN(0, 2) * 250)</f>
        <v>949</v>
      </c>
      <c r="E29" s="12">
        <f t="shared" ca="1" si="0"/>
        <v>11</v>
      </c>
      <c r="F29" s="6">
        <f t="shared" ca="1" si="1"/>
        <v>60</v>
      </c>
    </row>
    <row r="30" spans="1:6" x14ac:dyDescent="0.35">
      <c r="A30" s="5" t="s">
        <v>67</v>
      </c>
      <c r="B30" s="7" t="s">
        <v>68</v>
      </c>
      <c r="C30" s="6" t="s">
        <v>66</v>
      </c>
      <c r="D30" s="6">
        <f t="shared" ref="D30:D31" ca="1" si="4">449 + (RANDBETWEEN(0, 2) * 250)</f>
        <v>949</v>
      </c>
      <c r="E30" s="12">
        <f t="shared" ca="1" si="0"/>
        <v>11</v>
      </c>
      <c r="F30" s="6">
        <f t="shared" ca="1" si="1"/>
        <v>62</v>
      </c>
    </row>
    <row r="31" spans="1:6" x14ac:dyDescent="0.35">
      <c r="A31" s="5" t="s">
        <v>69</v>
      </c>
      <c r="B31" s="7" t="s">
        <v>70</v>
      </c>
      <c r="C31" s="6" t="s">
        <v>66</v>
      </c>
      <c r="D31" s="6">
        <f t="shared" ca="1" si="4"/>
        <v>449</v>
      </c>
      <c r="E31" s="12">
        <f t="shared" ca="1" si="0"/>
        <v>22</v>
      </c>
      <c r="F31" s="6">
        <f t="shared" ca="1" si="1"/>
        <v>58</v>
      </c>
    </row>
    <row r="32" spans="1:6" x14ac:dyDescent="0.35">
      <c r="A32" s="5" t="s">
        <v>71</v>
      </c>
      <c r="B32" s="3" t="s">
        <v>72</v>
      </c>
      <c r="C32" s="6" t="s">
        <v>73</v>
      </c>
      <c r="D32" s="6">
        <f ca="1">120 + (RANDBETWEEN(0, 4) * 150)</f>
        <v>570</v>
      </c>
      <c r="E32" s="12">
        <f t="shared" ca="1" si="0"/>
        <v>18</v>
      </c>
      <c r="F32" s="6">
        <f t="shared" ca="1" si="1"/>
        <v>59</v>
      </c>
    </row>
    <row r="33" spans="1:6" x14ac:dyDescent="0.35">
      <c r="A33" s="5" t="s">
        <v>74</v>
      </c>
      <c r="B33" s="3" t="s">
        <v>75</v>
      </c>
      <c r="C33" s="6" t="s">
        <v>73</v>
      </c>
      <c r="D33" s="6">
        <f ca="1">120 + (RANDBETWEEN(0, 4) * 150)</f>
        <v>120</v>
      </c>
      <c r="E33" s="12">
        <f t="shared" ca="1" si="0"/>
        <v>83</v>
      </c>
      <c r="F33" s="6">
        <f t="shared" ca="1" si="1"/>
        <v>61</v>
      </c>
    </row>
    <row r="34" spans="1:6" x14ac:dyDescent="0.35">
      <c r="A34" s="5" t="s">
        <v>76</v>
      </c>
      <c r="B34" s="3" t="s">
        <v>77</v>
      </c>
      <c r="C34" s="6" t="s">
        <v>73</v>
      </c>
      <c r="D34" s="6">
        <f t="shared" ref="D34:D38" ca="1" si="5">120 + (RANDBETWEEN(0, 4) * 150)</f>
        <v>270</v>
      </c>
      <c r="E34" s="12">
        <f t="shared" ca="1" si="0"/>
        <v>37</v>
      </c>
      <c r="F34" s="6">
        <f t="shared" ca="1" si="1"/>
        <v>68</v>
      </c>
    </row>
    <row r="35" spans="1:6" x14ac:dyDescent="0.35">
      <c r="A35" s="5" t="s">
        <v>78</v>
      </c>
      <c r="B35" s="3" t="s">
        <v>79</v>
      </c>
      <c r="C35" s="6" t="s">
        <v>73</v>
      </c>
      <c r="D35" s="6">
        <f t="shared" ca="1" si="5"/>
        <v>420</v>
      </c>
      <c r="E35" s="12">
        <f t="shared" ca="1" si="0"/>
        <v>24</v>
      </c>
      <c r="F35" s="6">
        <f t="shared" ca="1" si="1"/>
        <v>62</v>
      </c>
    </row>
    <row r="36" spans="1:6" x14ac:dyDescent="0.35">
      <c r="A36" s="5" t="s">
        <v>80</v>
      </c>
      <c r="B36" s="7" t="s">
        <v>81</v>
      </c>
      <c r="C36" s="6" t="s">
        <v>82</v>
      </c>
      <c r="D36" s="6">
        <f t="shared" ca="1" si="5"/>
        <v>420</v>
      </c>
      <c r="E36" s="12">
        <f t="shared" ca="1" si="0"/>
        <v>24</v>
      </c>
      <c r="F36" s="6">
        <f t="shared" ca="1" si="1"/>
        <v>60</v>
      </c>
    </row>
    <row r="37" spans="1:6" x14ac:dyDescent="0.35">
      <c r="A37" s="5" t="s">
        <v>83</v>
      </c>
      <c r="B37" s="7" t="s">
        <v>84</v>
      </c>
      <c r="C37" s="6" t="s">
        <v>82</v>
      </c>
      <c r="D37" s="6">
        <f t="shared" ca="1" si="5"/>
        <v>420</v>
      </c>
      <c r="E37" s="12">
        <f t="shared" ca="1" si="0"/>
        <v>24</v>
      </c>
      <c r="F37" s="6">
        <f t="shared" ca="1" si="1"/>
        <v>59</v>
      </c>
    </row>
    <row r="38" spans="1:6" x14ac:dyDescent="0.35">
      <c r="A38" s="5" t="s">
        <v>85</v>
      </c>
      <c r="B38" s="7" t="s">
        <v>86</v>
      </c>
      <c r="C38" s="6" t="s">
        <v>82</v>
      </c>
      <c r="D38" s="6">
        <f t="shared" ca="1" si="5"/>
        <v>120</v>
      </c>
      <c r="E38" s="12">
        <f t="shared" ca="1" si="0"/>
        <v>83</v>
      </c>
      <c r="F38" s="6">
        <f t="shared" ca="1" si="1"/>
        <v>65</v>
      </c>
    </row>
    <row r="39" spans="1:6" x14ac:dyDescent="0.35">
      <c r="A39" s="5" t="s">
        <v>87</v>
      </c>
      <c r="B39" s="7" t="s">
        <v>88</v>
      </c>
      <c r="C39" s="6" t="s">
        <v>82</v>
      </c>
      <c r="D39" s="6">
        <f ca="1">120 + (RANDBETWEEN(0, 4) * 150)</f>
        <v>270</v>
      </c>
      <c r="E39" s="12">
        <f t="shared" ca="1" si="0"/>
        <v>37</v>
      </c>
      <c r="F39" s="6">
        <f t="shared" ca="1" si="1"/>
        <v>63</v>
      </c>
    </row>
    <row r="40" spans="1:6" x14ac:dyDescent="0.35">
      <c r="A40" s="5" t="s">
        <v>78</v>
      </c>
      <c r="B40" s="3" t="s">
        <v>89</v>
      </c>
      <c r="C40" s="6" t="s">
        <v>90</v>
      </c>
      <c r="D40" s="6">
        <f ca="1">699 + RANDBETWEEN(0, 4) * 500</f>
        <v>2199</v>
      </c>
      <c r="E40" s="12">
        <f t="shared" ca="1" si="0"/>
        <v>5</v>
      </c>
      <c r="F40" s="6">
        <f t="shared" ca="1" si="1"/>
        <v>67</v>
      </c>
    </row>
    <row r="41" spans="1:6" x14ac:dyDescent="0.35">
      <c r="A41" s="5" t="s">
        <v>91</v>
      </c>
      <c r="B41" s="3" t="s">
        <v>92</v>
      </c>
      <c r="C41" s="6" t="s">
        <v>90</v>
      </c>
      <c r="D41" s="6">
        <f t="shared" ref="D41:D42" ca="1" si="6">699 + RANDBETWEEN(0, 4) * 500</f>
        <v>2699</v>
      </c>
      <c r="E41" s="12">
        <f t="shared" ca="1" si="0"/>
        <v>4</v>
      </c>
      <c r="F41" s="6">
        <f t="shared" ca="1" si="1"/>
        <v>61</v>
      </c>
    </row>
    <row r="42" spans="1:6" x14ac:dyDescent="0.35">
      <c r="A42" s="5" t="s">
        <v>93</v>
      </c>
      <c r="B42" s="7" t="s">
        <v>94</v>
      </c>
      <c r="C42" s="6" t="s">
        <v>90</v>
      </c>
      <c r="D42" s="6">
        <f t="shared" ca="1" si="6"/>
        <v>2199</v>
      </c>
      <c r="E42" s="12">
        <f t="shared" ca="1" si="0"/>
        <v>5</v>
      </c>
      <c r="F42" s="6">
        <f t="shared" ca="1" si="1"/>
        <v>68</v>
      </c>
    </row>
    <row r="43" spans="1:6" x14ac:dyDescent="0.35">
      <c r="A43" s="5" t="s">
        <v>95</v>
      </c>
      <c r="B43" s="3" t="s">
        <v>96</v>
      </c>
      <c r="C43" s="6" t="s">
        <v>97</v>
      </c>
      <c r="D43" s="6">
        <f ca="1">250 + RANDBETWEEN(0, 2) * 200</f>
        <v>450</v>
      </c>
      <c r="E43" s="12">
        <f t="shared" ca="1" si="0"/>
        <v>22</v>
      </c>
      <c r="F43" s="6">
        <f t="shared" ca="1" si="1"/>
        <v>60</v>
      </c>
    </row>
    <row r="44" spans="1:6" x14ac:dyDescent="0.35">
      <c r="A44" s="5" t="s">
        <v>98</v>
      </c>
      <c r="B44" s="3" t="s">
        <v>99</v>
      </c>
      <c r="C44" s="6" t="s">
        <v>97</v>
      </c>
      <c r="D44" s="6">
        <f t="shared" ref="D44:D45" ca="1" si="7">250 + RANDBETWEEN(0, 2) * 200</f>
        <v>450</v>
      </c>
      <c r="E44" s="12">
        <f t="shared" ca="1" si="0"/>
        <v>22</v>
      </c>
      <c r="F44" s="6">
        <f t="shared" ca="1" si="1"/>
        <v>57</v>
      </c>
    </row>
    <row r="45" spans="1:6" ht="15" thickBot="1" x14ac:dyDescent="0.4">
      <c r="A45" s="8" t="s">
        <v>100</v>
      </c>
      <c r="B45" s="3" t="s">
        <v>101</v>
      </c>
      <c r="C45" s="9" t="s">
        <v>97</v>
      </c>
      <c r="D45" s="9">
        <f t="shared" ca="1" si="7"/>
        <v>450</v>
      </c>
      <c r="E45" s="12">
        <f t="shared" ca="1" si="0"/>
        <v>22</v>
      </c>
      <c r="F45" s="6">
        <f t="shared" ca="1" si="1"/>
        <v>57</v>
      </c>
    </row>
  </sheetData>
  <hyperlinks>
    <hyperlink ref="B14" r:id="rId1" xr:uid="{5BF9A16B-AEBE-40D8-AA0E-798AB663DB38}"/>
    <hyperlink ref="B15:B19" r:id="rId2" display="https://i.pinimg.com/564x/40/bc/be/40bcbeba8390e737128d2ce0229dff15.jpg" xr:uid="{604BCB43-D3E9-4948-85A1-6243D08023A2}"/>
    <hyperlink ref="B2" r:id="rId3" xr:uid="{A90230A5-3B0A-4A7B-82C5-CAE9D1A68650}"/>
    <hyperlink ref="B3" r:id="rId4" xr:uid="{D2B37D53-F31A-4E09-ABB4-5F93397BEB13}"/>
    <hyperlink ref="B4" r:id="rId5" xr:uid="{6F9D34BD-B18D-4445-B226-0BE26B992A33}"/>
    <hyperlink ref="B5" r:id="rId6" xr:uid="{EB652F72-C6DC-49EC-A9B1-EB31498E5A64}"/>
    <hyperlink ref="B6" r:id="rId7" xr:uid="{4DB8A094-167D-4EE6-A9C8-CD057D64794F}"/>
    <hyperlink ref="B7" r:id="rId8" xr:uid="{3072A478-3109-4D2A-B146-126F8E2841D7}"/>
    <hyperlink ref="B8" r:id="rId9" xr:uid="{4492DFCE-0483-47A6-AB61-0E36C8816585}"/>
    <hyperlink ref="B9" r:id="rId10" xr:uid="{F97F762D-98C0-4DA6-A64B-8634899FCEFC}"/>
    <hyperlink ref="B10" r:id="rId11" xr:uid="{8C0D61CD-CA44-4A8E-B3A7-20EBDA47E10C}"/>
    <hyperlink ref="B11" r:id="rId12" xr:uid="{5B7C0151-7B30-4987-91F5-81E505390F76}"/>
    <hyperlink ref="B12" r:id="rId13" xr:uid="{6CA157E2-3DD8-4FD1-A076-BC598E4B0BE4}"/>
    <hyperlink ref="B13" r:id="rId14" xr:uid="{253CED99-AAB6-4DC7-9FD5-F322FB5FC1EC}"/>
    <hyperlink ref="B15" r:id="rId15" xr:uid="{7AF2C609-F1C0-4FD0-9E79-1BCAD3566969}"/>
    <hyperlink ref="B16" r:id="rId16" xr:uid="{1FC9CB13-CF32-4428-BFD2-BF6C85F34769}"/>
    <hyperlink ref="B17" r:id="rId17" xr:uid="{FE1ABE42-176C-4B05-B11C-F43C05FBA7F6}"/>
    <hyperlink ref="B18" r:id="rId18" xr:uid="{D9B64A59-1F38-4AE8-83BB-4D9CC47C7F63}"/>
    <hyperlink ref="B19" r:id="rId19" xr:uid="{3DB70D6F-F316-4526-AC8D-F930400B8D02}"/>
    <hyperlink ref="B20" r:id="rId20" xr:uid="{3FB7CBA6-3280-41AB-870E-6699475099F0}"/>
    <hyperlink ref="B21" r:id="rId21" xr:uid="{C3254952-6328-4C3E-838E-E39958758D35}"/>
    <hyperlink ref="B22" r:id="rId22" xr:uid="{0E2E66D9-8A52-457C-9DAC-E326C5C96441}"/>
    <hyperlink ref="B23" r:id="rId23" xr:uid="{E93C2E83-39EF-475C-903C-E71FB60C8537}"/>
    <hyperlink ref="B24" r:id="rId24" xr:uid="{79CA22F5-A5AD-4759-8035-A90165879FA1}"/>
    <hyperlink ref="B25" r:id="rId25" xr:uid="{836329B1-ADBE-457E-A581-ABF9B351F0D3}"/>
    <hyperlink ref="B26" r:id="rId26" xr:uid="{A1347183-87AC-4BED-9CBE-92879D141758}"/>
    <hyperlink ref="B27" r:id="rId27" xr:uid="{CC3D7C92-5961-4F0E-B6D2-162AC0C69AE7}"/>
    <hyperlink ref="B28" r:id="rId28" xr:uid="{4B722D97-0362-49F1-B80A-7A5926753A4C}"/>
    <hyperlink ref="B29" r:id="rId29" xr:uid="{942C5AAB-328A-4C14-BD08-B7D7728DDB97}"/>
    <hyperlink ref="B30" r:id="rId30" xr:uid="{09893845-6C71-4889-8116-4CFB6DA79D09}"/>
    <hyperlink ref="B31" r:id="rId31" xr:uid="{AE4B5A48-7A90-478A-873F-88E2F730C8C0}"/>
    <hyperlink ref="B32" r:id="rId32" xr:uid="{17F82B45-E9F0-42DF-8367-51206E707B1F}"/>
    <hyperlink ref="B33" r:id="rId33" xr:uid="{1336AF4C-D0A6-4270-AF2A-340F78DBD84F}"/>
    <hyperlink ref="B34" r:id="rId34" xr:uid="{9537B386-7252-46BF-A595-60EFA4765323}"/>
    <hyperlink ref="B35" r:id="rId35" xr:uid="{4E92ACCB-6A8A-4F16-AB7D-6DD0DCFB8954}"/>
    <hyperlink ref="B36" r:id="rId36" xr:uid="{07B431D4-D5FE-4CB2-A917-87D5C3AB59CC}"/>
    <hyperlink ref="B37" r:id="rId37" xr:uid="{9104FADE-314F-400B-B787-0B44B9CD83EE}"/>
    <hyperlink ref="B38" r:id="rId38" xr:uid="{13F68998-1B79-4C99-9248-DB5516D65E3A}"/>
    <hyperlink ref="B39" r:id="rId39" xr:uid="{5E9C45BA-FB2C-4A3C-B59F-167ACD95F6F6}"/>
    <hyperlink ref="B40" r:id="rId40" xr:uid="{5D9CA291-49AD-4247-8040-833104123620}"/>
    <hyperlink ref="B41" r:id="rId41" xr:uid="{9D4287EF-52CE-4171-AE39-A82D05A4441A}"/>
    <hyperlink ref="B42" r:id="rId42" xr:uid="{C82E094B-8270-4B54-8D15-9A888E80201D}"/>
    <hyperlink ref="B43" r:id="rId43" xr:uid="{C16F140E-A8A3-4EDE-AFD8-A86F9A72BDAC}"/>
    <hyperlink ref="B44" r:id="rId44" xr:uid="{6D1782C8-9BA3-440A-BD4D-EFF266423396}"/>
    <hyperlink ref="B45" r:id="rId45" xr:uid="{A74EB215-B2B3-4A37-9AF7-18CFCABFC8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Krishna</dc:creator>
  <cp:lastModifiedBy>Murali Krishna</cp:lastModifiedBy>
  <dcterms:created xsi:type="dcterms:W3CDTF">2024-11-22T20:03:08Z</dcterms:created>
  <dcterms:modified xsi:type="dcterms:W3CDTF">2024-11-22T20:07:52Z</dcterms:modified>
</cp:coreProperties>
</file>