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XE\Intern\shop_website\data\"/>
    </mc:Choice>
  </mc:AlternateContent>
  <xr:revisionPtr revIDLastSave="0" documentId="13_ncr:1_{8DA4DE0D-D182-4218-AED1-E0F4BD06A204}" xr6:coauthVersionLast="47" xr6:coauthVersionMax="47" xr10:uidLastSave="{00000000-0000-0000-0000-000000000000}"/>
  <bookViews>
    <workbookView xWindow="4840" yWindow="3500" windowWidth="19200" windowHeight="11170" xr2:uid="{4A45156A-7CF4-4659-A6A0-20ED849AB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33" i="1" l="1"/>
  <c r="D44" i="1"/>
  <c r="D45" i="1"/>
  <c r="D43" i="1"/>
  <c r="D41" i="1"/>
  <c r="D42" i="1"/>
  <c r="D40" i="1"/>
  <c r="D39" i="1"/>
  <c r="E39" i="1" s="1"/>
  <c r="D34" i="1"/>
  <c r="D35" i="1"/>
  <c r="D36" i="1"/>
  <c r="D37" i="1"/>
  <c r="D38" i="1"/>
  <c r="E38" i="1" s="1"/>
  <c r="D32" i="1"/>
  <c r="D15" i="1"/>
  <c r="D16" i="1"/>
  <c r="D17" i="1"/>
  <c r="D18" i="1"/>
  <c r="D19" i="1"/>
  <c r="D28" i="1"/>
  <c r="D30" i="1"/>
  <c r="D31" i="1"/>
  <c r="D29" i="1"/>
  <c r="D14" i="1"/>
  <c r="D21" i="1"/>
  <c r="D22" i="1"/>
  <c r="D23" i="1"/>
  <c r="D24" i="1"/>
  <c r="D25" i="1"/>
  <c r="D26" i="1"/>
  <c r="D27" i="1"/>
  <c r="D20" i="1"/>
  <c r="E16" i="1" l="1"/>
  <c r="E14" i="1"/>
  <c r="E43" i="1"/>
  <c r="E22" i="1"/>
  <c r="E45" i="1"/>
  <c r="E25" i="1"/>
  <c r="E23" i="1"/>
  <c r="E35" i="1"/>
  <c r="E42" i="1"/>
  <c r="E44" i="1"/>
  <c r="E20" i="1"/>
  <c r="E26" i="1"/>
  <c r="E29" i="1"/>
  <c r="E40" i="1"/>
  <c r="E31" i="1"/>
  <c r="E30" i="1"/>
  <c r="E41" i="1"/>
  <c r="E28" i="1"/>
  <c r="E19" i="1"/>
  <c r="E18" i="1"/>
  <c r="E17" i="1"/>
  <c r="E33" i="1"/>
  <c r="E27" i="1"/>
  <c r="E24" i="1"/>
  <c r="E21" i="1"/>
  <c r="E15" i="1"/>
  <c r="E37" i="1"/>
  <c r="E36" i="1"/>
  <c r="E34" i="1"/>
  <c r="E32" i="1"/>
</calcChain>
</file>

<file path=xl/sharedStrings.xml><?xml version="1.0" encoding="utf-8"?>
<sst xmlns="http://schemas.openxmlformats.org/spreadsheetml/2006/main" count="137" uniqueCount="102">
  <si>
    <t>Yasko shirt</t>
  </si>
  <si>
    <t>Sero shirt</t>
  </si>
  <si>
    <t>Ramraj</t>
  </si>
  <si>
    <t>Sero pant</t>
  </si>
  <si>
    <t>name</t>
  </si>
  <si>
    <t>icon</t>
  </si>
  <si>
    <t>type</t>
  </si>
  <si>
    <t>cost</t>
  </si>
  <si>
    <t>discount</t>
  </si>
  <si>
    <t>Ramraj shirt</t>
  </si>
  <si>
    <t>Otto shirt</t>
  </si>
  <si>
    <t>Culture Club shirt</t>
  </si>
  <si>
    <t>Linen park shirt</t>
  </si>
  <si>
    <t>Otto pant</t>
  </si>
  <si>
    <t>Atler pant</t>
  </si>
  <si>
    <t>Yasko pant</t>
  </si>
  <si>
    <t>Ramraj pant</t>
  </si>
  <si>
    <t>shirt</t>
  </si>
  <si>
    <t>pant</t>
  </si>
  <si>
    <t>Silk cotton - Chetichand saree</t>
  </si>
  <si>
    <t>Silk cotton- Bengali saree</t>
  </si>
  <si>
    <t>Chiffon saree</t>
  </si>
  <si>
    <t>Turkey saree</t>
  </si>
  <si>
    <t>Crape saree</t>
  </si>
  <si>
    <t>Poonam saree</t>
  </si>
  <si>
    <t>saree</t>
  </si>
  <si>
    <t>S. Ali - girls</t>
  </si>
  <si>
    <t>My dreams</t>
  </si>
  <si>
    <t>Xtrove kids</t>
  </si>
  <si>
    <t>City girl</t>
  </si>
  <si>
    <t>Badnaam</t>
  </si>
  <si>
    <t>City boy</t>
  </si>
  <si>
    <t>Kid n kid</t>
  </si>
  <si>
    <t>Uno kids</t>
  </si>
  <si>
    <t>Two kid</t>
  </si>
  <si>
    <t>kids</t>
  </si>
  <si>
    <t>Prisma</t>
  </si>
  <si>
    <t>Twin Birds</t>
  </si>
  <si>
    <t>Fly Birds</t>
  </si>
  <si>
    <t>leggins</t>
  </si>
  <si>
    <t>Viking</t>
  </si>
  <si>
    <t>Naidu Hall</t>
  </si>
  <si>
    <t>Jockey - women's</t>
  </si>
  <si>
    <t>Poomer - men's</t>
  </si>
  <si>
    <t>Jockey - men's</t>
  </si>
  <si>
    <t>Prithvi</t>
  </si>
  <si>
    <t>inners</t>
  </si>
  <si>
    <t>Poomer - women's</t>
  </si>
  <si>
    <t>Sarathi</t>
  </si>
  <si>
    <t>dhoti</t>
  </si>
  <si>
    <t>Little star</t>
  </si>
  <si>
    <t>Nandu lungi</t>
  </si>
  <si>
    <t>Sangu Lungi</t>
  </si>
  <si>
    <t>999 lungi</t>
  </si>
  <si>
    <t>lungi</t>
  </si>
  <si>
    <t>Reynolds shirt</t>
  </si>
  <si>
    <t>https://myprisma.in/cdn/shop/files/2_941ced77-fc95-4cfb-abed-5eaccdf64cf9.jpg?v=1681823756&amp;width=360</t>
  </si>
  <si>
    <t>inners-w</t>
  </si>
  <si>
    <t>kids-w</t>
  </si>
  <si>
    <t>https://uathayam.in/cdn/shop/files/04_0c706564-2f5b-40c4-be1a-edd9955e5cfe.jpg?v=1706772658</t>
  </si>
  <si>
    <t>https://mir-s3-cdn-cf.behance.net/projects/404/c0815c107353699.Y3JvcCwxNTAwLDExNzMsMCwxMTg.jpg</t>
  </si>
  <si>
    <t>https://www.seroapparels.com/home/wp-content/uploads/2021/03/19-Sero-Pg-19-800x577-1.jpg</t>
  </si>
  <si>
    <t>https://ramrajcotton.in/cdn/shop/files/241019_Ramraj_e-com11754_9a400d5a-c28e-4638-91e7-9ab68e6d83d7.jpg?v=1730969153</t>
  </si>
  <si>
    <t>https://www.ottostore.com/cdn/shop/files/Shot-11_1800x.jpg?v=1711441230</t>
  </si>
  <si>
    <t>https://thefoomer.in/cdn/shop/files/jpeg-optimizer_PATP0966_cd2e6264-7eac-445d-b608-f4f39d25fea1.jpg?v=1705728986&amp;width=3710</t>
  </si>
  <si>
    <t>https://assets.myntassets.com/w_412,q_60,dpr_2,fl_progressive/assets/images/2277853/2017/12/7/11512624901550-Louis-Park-Pure-Linen-Shirt-9551512624901391-1.jpg</t>
  </si>
  <si>
    <t>https://i.pinimg.com/originals/b2/1b/bd/b21bbde39f101d0230ab179b700731ee.jpg</t>
  </si>
  <si>
    <t>https://rukminim2.flixcart.com/image/720/864/kh5607k0-0/trouser/z/n/f/38-vzctr-249-volume-zero-original-imafx88fvfxzpnzf.jpeg?q=60&amp;crop=false</t>
  </si>
  <si>
    <t>https://www.ottostore.com/cdn/shop/files/NEWPORT_3_1_1024x1024.png?v=1703590800</t>
  </si>
  <si>
    <t>https://assets.ajio.com/medias/sys_master/root/20230629/68OK/649d062deebac147fc38eab1/-473Wx593H-464170987-brown-MODEL2.jpg</t>
  </si>
  <si>
    <t>https://images.meesho.com/images/products/369905116/eizqc_512.jpg</t>
  </si>
  <si>
    <t>https://ramrajcotton.in/cdn/shop/files/240524_ramraj0654.jpg?v=1730791883&amp;width=1080</t>
  </si>
  <si>
    <t>https://oneminutesaree.in/cdn/shop/products/BWSON-10001-1_e5c88854-3e3b-4d0d-aa93-738a81ceccdc.jpg?v=1701694422</t>
  </si>
  <si>
    <t>https://i.pinimg.com/736x/12/c7/42/12c742373ebbcf7f2ad0e849c4058d14.jpg</t>
  </si>
  <si>
    <t>https://sycron.in/cdn/shop/files/grey_2_38980074-8229-42ba-9ed6-a7fa2e9649a2.jpg?v=1713184478</t>
  </si>
  <si>
    <t>https://assets.ajio.com/medias/sys_master/root/20230626/dRpD/6498949da9b42d15c9f1fb66/-473Wx593H-466174802-green-MODEL.jpg</t>
  </si>
  <si>
    <t>https://www.shopbollywear.com/cdn/shop/files/image_b872e892-e38f-4b0c-b5db-8ce060ed862b_1024x1024.png?v=1685641995</t>
  </si>
  <si>
    <t>https://thenmozhidesigns.com/cdn/shop/files/3S2A9844copy.jpg?v=1693630734&amp;width=920</t>
  </si>
  <si>
    <t>https://rukminim2.flixcart.com/image/850/1000/xif0q/kids-dress/7/m/r/6-9-months-f3-new-floral-baby-frock-edit-suncity-fashion-mart-original-imagn7p3fxx3fhyw.jpeg?q=90&amp;crop=false</t>
  </si>
  <si>
    <t>https://liandli.in/cdn/shop/products/gf.jpg?v=1669881480</t>
  </si>
  <si>
    <t>https://m.media-amazon.com/images/I/91BQQavz3jL._AC_UY1100_.jpg</t>
  </si>
  <si>
    <t>https://images.meesho.com/images/products/285602253/pjpko_512.webp</t>
  </si>
  <si>
    <t>https://www.smilebabyonline.com/VendorAssets/1044/StoreImages/medium/139383496L-GREEN.jpg</t>
  </si>
  <si>
    <t>https://5.imimg.com/data5/SELLER/Default/2024/8/444468043/PM/IZ/CW/228070629/img-20240821-wa0084-500x500.jpg</t>
  </si>
  <si>
    <t>https://2.wlimg.com/product_images/bc-full/2024/7/12204832/boy-kids-wear-dress-1720519923-7494732.jpg</t>
  </si>
  <si>
    <t>https://www.onefridayworld.com/cdn/shop/files/2R9A0812_705x.jpg?v=1729658169</t>
  </si>
  <si>
    <t>https://thetaffy.in/cdn/shop/files/H32A2410.jpg?v=1724232745</t>
  </si>
  <si>
    <t>https://twinbirds.co.in/cdn/shop/products/1502-ANKLELEGGINGCOTTON-BLUECHIP.jpg?v=1681803718&amp;width=600</t>
  </si>
  <si>
    <t>https://m.media-amazon.com/images/I/71+swpFWq0L._SL1500_.jpg</t>
  </si>
  <si>
    <t>https://www.google.com/url?sa=i&amp;url=https%3A%2F%2Fwww.jockey.in%2Fcollections%2Fsleeveless-vest&amp;psig=AOvVaw3SMx-Z4IPIeggYY7hAmRqb&amp;ust=1732391260969000&amp;source=images&amp;cd=vfe&amp;opi=89978449&amp;ved=0CBQQjRxqFwoTCMDqq8Da8IkDFQAAAAAdAAAAABAI</t>
  </si>
  <si>
    <t>https://poomex.in/content/uploads/2024/03/pmx_rot_card_01_lr.webp</t>
  </si>
  <si>
    <t>https://ramrajcotton.in/cdn/shop/products/1_b1011aec-87c1-461d-a059-9c00db285d72.jpg?v=1619183601</t>
  </si>
  <si>
    <t>https://rukminim2.flixcart.com/image/750/900/xif0q/vest/2/b/p/100-rn-col-vest-viking-innerwear-original-imagggywftjphf8b.jpeg?q=20&amp;crop=false</t>
  </si>
  <si>
    <t>https://rukminim2.flixcart.com/image/850/1000/xif0q/bra/e/f/n/non-padded-30b-1-regular-no-regular-beauti-pack1-naidu-hall-original-imagsfudfnqdyzpj.jpeg?q=20&amp;crop=false</t>
  </si>
  <si>
    <t>https://www.jockey.in/cdn/shop/products/1827_BLACK_0103_S123_JKY_4.webp?v=1700004255&amp;width=420</t>
  </si>
  <si>
    <t>https://www.prithviinnerwears.com/cdn/shop/products/INDIGO_PT01_dfec0a3b-4898-4c00-9ada-df89a6bde502_1080x.jpg?v=1625814549</t>
  </si>
  <si>
    <t>https://images.meesho.com/images/products/228260507/nmiym_512.webp</t>
  </si>
  <si>
    <t>https://ramrajcotton.in/cdn/shop/products/1_5860786d-cdfc-4473-b6ba-7d1c78eb106f.jpg?v=1666326315&amp;width=900</t>
  </si>
  <si>
    <t>https://ramrajcotton.in/cdn/shop/files/ECOM02468_5cbb6f0c-8214-40c1-bdc3-6dd6ee10e287.jpg?v=1723885692&amp;width=1080</t>
  </si>
  <si>
    <t>https://m.media-amazon.com/images/I/41cKWXf7PsL._AC_UY1100_.jpg</t>
  </si>
  <si>
    <t>https://media.e-valy.com/cms/products/images/2f238a6d-e602-4a8c-88fd-3035a0501008</t>
  </si>
  <si>
    <t>https://mir-s3-cdn-cf.behance.net/project_modules/hd/a6878072389777.5be58698f0e99.jpg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</si>
</sst>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9" xfId="0" applyFont="1" applyBorder="1"/>
    <xf numFmtId="0" fontId="3" fillId="0" borderId="1" xfId="1" applyBorder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meesho.com/images/products/369905116/eizqc_512.jpg" TargetMode="External"/><Relationship Id="rId18" Type="http://schemas.openxmlformats.org/officeDocument/2006/relationships/hyperlink" Target="https://www.shopbollywear.com/cdn/shop/files/image_b872e892-e38f-4b0c-b5db-8ce060ed862b_1024x1024.png?v=1685641995" TargetMode="External"/><Relationship Id="rId26" Type="http://schemas.openxmlformats.org/officeDocument/2006/relationships/hyperlink" Target="https://2.wlimg.com/product_images/bc-full/2024/7/12204832/boy-kids-wear-dress-1720519923-7494732.jpg" TargetMode="External"/><Relationship Id="rId39" Type="http://schemas.openxmlformats.org/officeDocument/2006/relationships/hyperlink" Target="https://images.meesho.com/images/products/228260507/nmiym_512.webp" TargetMode="External"/><Relationship Id="rId21" Type="http://schemas.openxmlformats.org/officeDocument/2006/relationships/hyperlink" Target="https://liandli.in/cdn/shop/products/gf.jpg?v=1669881480" TargetMode="External"/><Relationship Id="rId34" Type="http://schemas.openxmlformats.org/officeDocument/2006/relationships/hyperlink" Target="https://rukminim2.flixcart.com/image/750/900/xif0q/vest/2/b/p/100-rn-col-vest-viking-innerwear-original-imagggywftjphf8b.jpeg?q=20&amp;crop=false" TargetMode="External"/><Relationship Id="rId42" Type="http://schemas.openxmlformats.org/officeDocument/2006/relationships/hyperlink" Target="https://ramrajcotton.in/cdn/shop/files/ECOM02468_5cbb6f0c-8214-40c1-bdc3-6dd6ee10e287.jpg?v=1723885692&amp;width=1080" TargetMode="External"/><Relationship Id="rId7" Type="http://schemas.openxmlformats.org/officeDocument/2006/relationships/hyperlink" Target="https://thefoomer.in/cdn/shop/files/jpeg-optimizer_PATP0966_cd2e6264-7eac-445d-b608-f4f39d25fea1.jpg?v=1705728986&amp;width=3710" TargetMode="External"/><Relationship Id="rId2" Type="http://schemas.openxmlformats.org/officeDocument/2006/relationships/hyperlink" Target="https://i.pinimg.com/564x/40/bc/be/40bcbeba8390e737128d2ce0229dff15.jpg" TargetMode="External"/><Relationship Id="rId16" Type="http://schemas.openxmlformats.org/officeDocument/2006/relationships/hyperlink" Target="https://sycron.in/cdn/shop/files/grey_2_38980074-8229-42ba-9ed6-a7fa2e9649a2.jpg?v=1713184478" TargetMode="External"/><Relationship Id="rId29" Type="http://schemas.openxmlformats.org/officeDocument/2006/relationships/hyperlink" Target="https://myprisma.in/cdn/shop/files/2_941ced77-fc95-4cfb-abed-5eaccdf64cf9.jpg?v=1681823756&amp;width=360" TargetMode="External"/><Relationship Id="rId1" Type="http://schemas.openxmlformats.org/officeDocument/2006/relationships/hyperlink" Target="https://oneminutesaree.in/cdn/shop/products/BWSON-10001-1_e5c88854-3e3b-4d0d-aa93-738a81ceccdc.jpg?v=1701694422" TargetMode="External"/><Relationship Id="rId6" Type="http://schemas.openxmlformats.org/officeDocument/2006/relationships/hyperlink" Target="https://www.ottostore.com/cdn/shop/files/Shot-11_1800x.jpg?v=1711441230" TargetMode="External"/><Relationship Id="rId11" Type="http://schemas.openxmlformats.org/officeDocument/2006/relationships/hyperlink" Target="https://www.ottostore.com/cdn/shop/files/NEWPORT_3_1_1024x1024.png?v=1703590800" TargetMode="External"/><Relationship Id="rId24" Type="http://schemas.openxmlformats.org/officeDocument/2006/relationships/hyperlink" Target="https://www.smilebabyonline.com/VendorAssets/1044/StoreImages/medium/139383496L-GREEN.jpg" TargetMode="External"/><Relationship Id="rId32" Type="http://schemas.openxmlformats.org/officeDocument/2006/relationships/hyperlink" Target="https://www.google.com/url?sa=i&amp;url=https%3A%2F%2Fwww.jockey.in%2Fcollections%2Fsleeveless-vest&amp;psig=AOvVaw3SMx-Z4IPIeggYY7hAmRqb&amp;ust=1732391260969000&amp;source=images&amp;cd=vfe&amp;opi=89978449&amp;ved=0CBQQjRxqFwoTCMDqq8Da8IkDFQAAAAAdAAAAABAI" TargetMode="External"/><Relationship Id="rId37" Type="http://schemas.openxmlformats.org/officeDocument/2006/relationships/hyperlink" Target="https://www.jockey.in/cdn/shop/products/1827_BLACK_0103_S123_JKY_4.webp?v=1700004255&amp;width=420" TargetMode="External"/><Relationship Id="rId40" Type="http://schemas.openxmlformats.org/officeDocument/2006/relationships/hyperlink" Target="https://ramrajcotton.in/cdn/shop/products/1_5860786d-cdfc-4473-b6ba-7d1c78eb106f.jpg?v=1666326315&amp;width=900" TargetMode="External"/><Relationship Id="rId45" Type="http://schemas.openxmlformats.org/officeDocument/2006/relationships/hyperlink" Target="https://mir-s3-cdn-cf.behance.net/project_modules/hd/a6878072389777.5be58698f0e99.jpg" TargetMode="External"/><Relationship Id="rId5" Type="http://schemas.openxmlformats.org/officeDocument/2006/relationships/hyperlink" Target="https://ramrajcotton.in/cdn/shop/files/241019_Ramraj_e-com11754_9a400d5a-c28e-4638-91e7-9ab68e6d83d7.jpg?v=1730969153" TargetMode="External"/><Relationship Id="rId15" Type="http://schemas.openxmlformats.org/officeDocument/2006/relationships/hyperlink" Target="https://i.pinimg.com/736x/12/c7/42/12c742373ebbcf7f2ad0e849c4058d14.jpg" TargetMode="External"/><Relationship Id="rId23" Type="http://schemas.openxmlformats.org/officeDocument/2006/relationships/hyperlink" Target="https://images.meesho.com/images/products/285602253/pjpko_512.webp" TargetMode="External"/><Relationship Id="rId28" Type="http://schemas.openxmlformats.org/officeDocument/2006/relationships/hyperlink" Target="https://thetaffy.in/cdn/shop/files/H32A2410.jpg?v=1724232745" TargetMode="External"/><Relationship Id="rId36" Type="http://schemas.openxmlformats.org/officeDocument/2006/relationships/hyperlink" Target="https://rukminim2.flixcart.com/image/850/1000/xif0q/bra/e/f/n/non-padded-30b-1-regular-no-regular-beauti-pack1-naidu-hall-original-imagsfudfnqdyzpj.jpeg?q=20&amp;crop=false" TargetMode="External"/><Relationship Id="rId10" Type="http://schemas.openxmlformats.org/officeDocument/2006/relationships/hyperlink" Target="https://rukminim2.flixcart.com/image/720/864/kh5607k0-0/trouser/z/n/f/38-vzctr-249-volume-zero-original-imafx88fvfxzpnzf.jpeg?q=60&amp;crop=false" TargetMode="External"/><Relationship Id="rId19" Type="http://schemas.openxmlformats.org/officeDocument/2006/relationships/hyperlink" Target="https://thenmozhidesigns.com/cdn/shop/files/3S2A9844copy.jpg?v=1693630734&amp;width=920" TargetMode="External"/><Relationship Id="rId31" Type="http://schemas.openxmlformats.org/officeDocument/2006/relationships/hyperlink" Target="https://m.media-amazon.com/images/I/71+swpFWq0L._SL1500_.jpg" TargetMode="External"/><Relationship Id="rId44" Type="http://schemas.openxmlformats.org/officeDocument/2006/relationships/hyperlink" Target="https://m.media-amazon.com/images/I/41cKWXf7PsL._AC_UY1100_.jpg" TargetMode="External"/><Relationship Id="rId4" Type="http://schemas.openxmlformats.org/officeDocument/2006/relationships/hyperlink" Target="https://www.seroapparels.com/home/wp-content/uploads/2021/03/19-Sero-Pg-19-800x577-1.jpg" TargetMode="External"/><Relationship Id="rId9" Type="http://schemas.openxmlformats.org/officeDocument/2006/relationships/hyperlink" Target="https://i.pinimg.com/originals/b2/1b/bd/b21bbde39f101d0230ab179b700731ee.jpg" TargetMode="External"/><Relationship Id="rId14" Type="http://schemas.openxmlformats.org/officeDocument/2006/relationships/hyperlink" Target="https://ramrajcotton.in/cdn/shop/files/240524_ramraj0654.jpg?v=1730791883&amp;width=1080" TargetMode="External"/><Relationship Id="rId22" Type="http://schemas.openxmlformats.org/officeDocument/2006/relationships/hyperlink" Target="https://m.media-amazon.com/images/I/91BQQavz3jL._AC_UY1100_.jpg" TargetMode="External"/><Relationship Id="rId27" Type="http://schemas.openxmlformats.org/officeDocument/2006/relationships/hyperlink" Target="https://www.onefridayworld.com/cdn/shop/files/2R9A0812_705x.jpg?v=1729658169" TargetMode="External"/><Relationship Id="rId30" Type="http://schemas.openxmlformats.org/officeDocument/2006/relationships/hyperlink" Target="https://twinbirds.co.in/cdn/shop/products/1502-ANKLELEGGINGCOTTON-BLUECHIP.jpg?v=1681803718&amp;width=600" TargetMode="External"/><Relationship Id="rId35" Type="http://schemas.openxmlformats.org/officeDocument/2006/relationships/hyperlink" Target="https://ramrajcotton.in/cdn/shop/products/1_b1011aec-87c1-461d-a059-9c00db285d72.jpg?v=1619183601" TargetMode="External"/><Relationship Id="rId43" Type="http://schemas.openxmlformats.org/officeDocument/2006/relationships/hyperlink" Target="https://media.e-valy.com/cms/products/images/2f238a6d-e602-4a8c-88fd-3035a0501008" TargetMode="External"/><Relationship Id="rId8" Type="http://schemas.openxmlformats.org/officeDocument/2006/relationships/hyperlink" Target="https://assets.myntassets.com/w_412,q_60,dpr_2,fl_progressive/assets/images/2277853/2017/12/7/11512624901550-Louis-Park-Pure-Linen-Shirt-9551512624901391-1.jpg" TargetMode="External"/><Relationship Id="rId3" Type="http://schemas.openxmlformats.org/officeDocument/2006/relationships/hyperlink" Target="https://mir-s3-cdn-cf.behance.net/projects/404/c0815c107353699.Y3JvcCwxNTAwLDExNzMsMCwxMTg.jpg" TargetMode="External"/><Relationship Id="rId12" Type="http://schemas.openxmlformats.org/officeDocument/2006/relationships/hyperlink" Target="https://assets.ajio.com/medias/sys_master/root/20230629/68OK/649d062deebac147fc38eab1/-473Wx593H-464170987-brown-MODEL2.jpg" TargetMode="External"/><Relationship Id="rId17" Type="http://schemas.openxmlformats.org/officeDocument/2006/relationships/hyperlink" Target="https://assets.ajio.com/medias/sys_master/root/20230626/dRpD/6498949da9b42d15c9f1fb66/-473Wx593H-466174802-green-MODEL.jpg" TargetMode="External"/><Relationship Id="rId25" Type="http://schemas.openxmlformats.org/officeDocument/2006/relationships/hyperlink" Target="https://5.imimg.com/data5/SELLER/Default/2024/8/444468043/PM/IZ/CW/228070629/img-20240821-wa0084-500x500.jpg" TargetMode="External"/><Relationship Id="rId33" Type="http://schemas.openxmlformats.org/officeDocument/2006/relationships/hyperlink" Target="https://poomex.in/content/uploads/2024/03/pmx_rot_card_01_lr.webp" TargetMode="External"/><Relationship Id="rId38" Type="http://schemas.openxmlformats.org/officeDocument/2006/relationships/hyperlink" Target="https://www.prithviinnerwears.com/cdn/shop/products/INDIGO_PT01_dfec0a3b-4898-4c00-9ada-df89a6bde502_1080x.jpg?v=1625814549" TargetMode="External"/><Relationship Id="rId20" Type="http://schemas.openxmlformats.org/officeDocument/2006/relationships/hyperlink" Target="https://rukminim2.flixcart.com/image/850/1000/xif0q/kids-dress/7/m/r/6-9-months-f3-new-floral-baby-frock-edit-suncity-fashion-mart-original-imagn7p3fxx3fhyw.jpeg?q=90&amp;crop=false" TargetMode="External"/><Relationship Id="rId41" Type="http://schemas.openxmlformats.org/officeDocument/2006/relationships/hyperlink" Target="https://uathayam.in/cdn/shop/files/04_0c706564-2f5b-40c4-be1a-edd9955e5cfe.jpg?v=1706772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8DB8-8039-4E68-8FAB-88FD581DDA2C}">
  <dimension ref="A1:E45"/>
  <sheetViews>
    <sheetView tabSelected="1" workbookViewId="0">
      <selection activeCell="F41" sqref="F41"/>
    </sheetView>
  </sheetViews>
  <sheetFormatPr defaultRowHeight="14.5" x14ac:dyDescent="0.35"/>
  <cols>
    <col min="1" max="1" width="51.26953125" customWidth="1"/>
    <col min="2" max="2" width="36.26953125" customWidth="1"/>
  </cols>
  <sheetData>
    <row r="1" spans="1:5" ht="15" thickBot="1" x14ac:dyDescent="0.4">
      <c r="A1" s="8" t="s">
        <v>4</v>
      </c>
      <c r="B1" s="8" t="s">
        <v>5</v>
      </c>
      <c r="C1" s="8" t="s">
        <v>6</v>
      </c>
      <c r="D1" s="8" t="s">
        <v>7</v>
      </c>
      <c r="E1" s="9" t="s">
        <v>8</v>
      </c>
    </row>
    <row r="2" spans="1:5" x14ac:dyDescent="0.35">
      <c r="A2" s="5" t="s">
        <v>0</v>
      </c>
      <c r="B2" s="11" t="s">
        <v>60</v>
      </c>
      <c r="C2" s="6" t="s">
        <v>17</v>
      </c>
      <c r="D2" s="6">
        <v>899</v>
      </c>
      <c r="E2" s="7">
        <f>ROUND(((100 / D2) * 100), 0)</f>
        <v>11</v>
      </c>
    </row>
    <row r="3" spans="1:5" x14ac:dyDescent="0.35">
      <c r="A3" s="2" t="s">
        <v>1</v>
      </c>
      <c r="B3" s="11" t="s">
        <v>61</v>
      </c>
      <c r="C3" s="1" t="s">
        <v>17</v>
      </c>
      <c r="D3" s="1">
        <v>949</v>
      </c>
      <c r="E3" s="7">
        <f t="shared" ref="E3:E45" si="0">ROUND(((100 / D3) * 100), 0)</f>
        <v>11</v>
      </c>
    </row>
    <row r="4" spans="1:5" x14ac:dyDescent="0.35">
      <c r="A4" s="2" t="s">
        <v>9</v>
      </c>
      <c r="B4" s="11" t="s">
        <v>62</v>
      </c>
      <c r="C4" s="1" t="s">
        <v>17</v>
      </c>
      <c r="D4" s="1">
        <v>1499</v>
      </c>
      <c r="E4" s="7">
        <f t="shared" si="0"/>
        <v>7</v>
      </c>
    </row>
    <row r="5" spans="1:5" x14ac:dyDescent="0.35">
      <c r="A5" s="2" t="s">
        <v>10</v>
      </c>
      <c r="B5" s="11" t="s">
        <v>63</v>
      </c>
      <c r="C5" s="1" t="s">
        <v>17</v>
      </c>
      <c r="D5" s="1">
        <v>1349</v>
      </c>
      <c r="E5" s="7">
        <f t="shared" si="0"/>
        <v>7</v>
      </c>
    </row>
    <row r="6" spans="1:5" x14ac:dyDescent="0.35">
      <c r="A6" s="2" t="s">
        <v>11</v>
      </c>
      <c r="B6" s="11" t="s">
        <v>64</v>
      </c>
      <c r="C6" s="1" t="s">
        <v>17</v>
      </c>
      <c r="D6" s="1">
        <v>1199</v>
      </c>
      <c r="E6" s="7">
        <f t="shared" si="0"/>
        <v>8</v>
      </c>
    </row>
    <row r="7" spans="1:5" x14ac:dyDescent="0.35">
      <c r="A7" s="2" t="s">
        <v>12</v>
      </c>
      <c r="B7" s="11" t="s">
        <v>65</v>
      </c>
      <c r="C7" s="1" t="s">
        <v>17</v>
      </c>
      <c r="D7" s="1">
        <v>1799</v>
      </c>
      <c r="E7" s="7">
        <f t="shared" si="0"/>
        <v>6</v>
      </c>
    </row>
    <row r="8" spans="1:5" x14ac:dyDescent="0.35">
      <c r="A8" s="2" t="s">
        <v>55</v>
      </c>
      <c r="B8" s="11" t="s">
        <v>66</v>
      </c>
      <c r="C8" s="1" t="s">
        <v>17</v>
      </c>
      <c r="D8" s="1">
        <v>1999</v>
      </c>
      <c r="E8" s="7">
        <f t="shared" si="0"/>
        <v>5</v>
      </c>
    </row>
    <row r="9" spans="1:5" x14ac:dyDescent="0.35">
      <c r="A9" s="2" t="s">
        <v>3</v>
      </c>
      <c r="B9" s="11" t="s">
        <v>67</v>
      </c>
      <c r="C9" s="1" t="s">
        <v>18</v>
      </c>
      <c r="D9" s="1">
        <v>799</v>
      </c>
      <c r="E9" s="7">
        <f t="shared" si="0"/>
        <v>13</v>
      </c>
    </row>
    <row r="10" spans="1:5" x14ac:dyDescent="0.35">
      <c r="A10" s="2" t="s">
        <v>13</v>
      </c>
      <c r="B10" s="11" t="s">
        <v>68</v>
      </c>
      <c r="C10" s="1" t="s">
        <v>18</v>
      </c>
      <c r="D10" s="1">
        <v>849</v>
      </c>
      <c r="E10" s="7">
        <f t="shared" si="0"/>
        <v>12</v>
      </c>
    </row>
    <row r="11" spans="1:5" x14ac:dyDescent="0.35">
      <c r="A11" s="2" t="s">
        <v>14</v>
      </c>
      <c r="B11" s="11" t="s">
        <v>69</v>
      </c>
      <c r="C11" s="1" t="s">
        <v>18</v>
      </c>
      <c r="D11" s="1">
        <v>899</v>
      </c>
      <c r="E11" s="7">
        <f t="shared" si="0"/>
        <v>11</v>
      </c>
    </row>
    <row r="12" spans="1:5" x14ac:dyDescent="0.35">
      <c r="A12" s="2" t="s">
        <v>15</v>
      </c>
      <c r="B12" s="11" t="s">
        <v>70</v>
      </c>
      <c r="C12" s="1" t="s">
        <v>18</v>
      </c>
      <c r="D12" s="1">
        <v>899</v>
      </c>
      <c r="E12" s="7">
        <f t="shared" si="0"/>
        <v>11</v>
      </c>
    </row>
    <row r="13" spans="1:5" x14ac:dyDescent="0.35">
      <c r="A13" s="2" t="s">
        <v>16</v>
      </c>
      <c r="B13" s="11" t="s">
        <v>71</v>
      </c>
      <c r="C13" s="1" t="s">
        <v>18</v>
      </c>
      <c r="D13" s="1">
        <v>1299</v>
      </c>
      <c r="E13" s="7">
        <f t="shared" si="0"/>
        <v>8</v>
      </c>
    </row>
    <row r="14" spans="1:5" x14ac:dyDescent="0.35">
      <c r="A14" s="2" t="s">
        <v>24</v>
      </c>
      <c r="B14" s="10" t="s">
        <v>72</v>
      </c>
      <c r="C14" s="1" t="s">
        <v>25</v>
      </c>
      <c r="D14" s="1">
        <f ca="1">1599 + (RANDBETWEEN(0, 2) * 500)</f>
        <v>2099</v>
      </c>
      <c r="E14" s="7">
        <f t="shared" ca="1" si="0"/>
        <v>5</v>
      </c>
    </row>
    <row r="15" spans="1:5" x14ac:dyDescent="0.35">
      <c r="A15" s="2" t="s">
        <v>23</v>
      </c>
      <c r="B15" s="10" t="s">
        <v>73</v>
      </c>
      <c r="C15" s="1" t="s">
        <v>25</v>
      </c>
      <c r="D15" s="1">
        <f t="shared" ref="D15:D19" ca="1" si="1">1599 + (RANDBETWEEN(0, 2) * 500)</f>
        <v>2099</v>
      </c>
      <c r="E15" s="7">
        <f t="shared" ca="1" si="0"/>
        <v>5</v>
      </c>
    </row>
    <row r="16" spans="1:5" x14ac:dyDescent="0.35">
      <c r="A16" s="2" t="s">
        <v>22</v>
      </c>
      <c r="B16" s="10" t="s">
        <v>74</v>
      </c>
      <c r="C16" s="1" t="s">
        <v>25</v>
      </c>
      <c r="D16" s="1">
        <f t="shared" ca="1" si="1"/>
        <v>2099</v>
      </c>
      <c r="E16" s="7">
        <f t="shared" ca="1" si="0"/>
        <v>5</v>
      </c>
    </row>
    <row r="17" spans="1:5" x14ac:dyDescent="0.35">
      <c r="A17" s="2" t="s">
        <v>21</v>
      </c>
      <c r="B17" s="10" t="s">
        <v>75</v>
      </c>
      <c r="C17" s="1" t="s">
        <v>25</v>
      </c>
      <c r="D17" s="1">
        <f t="shared" ca="1" si="1"/>
        <v>1599</v>
      </c>
      <c r="E17" s="7">
        <f t="shared" ca="1" si="0"/>
        <v>6</v>
      </c>
    </row>
    <row r="18" spans="1:5" x14ac:dyDescent="0.35">
      <c r="A18" s="2" t="s">
        <v>20</v>
      </c>
      <c r="B18" s="10" t="s">
        <v>76</v>
      </c>
      <c r="C18" s="1" t="s">
        <v>25</v>
      </c>
      <c r="D18" s="1">
        <f t="shared" ca="1" si="1"/>
        <v>1599</v>
      </c>
      <c r="E18" s="7">
        <f t="shared" ca="1" si="0"/>
        <v>6</v>
      </c>
    </row>
    <row r="19" spans="1:5" x14ac:dyDescent="0.35">
      <c r="A19" s="2" t="s">
        <v>19</v>
      </c>
      <c r="B19" s="10" t="s">
        <v>77</v>
      </c>
      <c r="C19" s="1" t="s">
        <v>25</v>
      </c>
      <c r="D19" s="1">
        <f t="shared" ca="1" si="1"/>
        <v>1599</v>
      </c>
      <c r="E19" s="7">
        <f t="shared" ca="1" si="0"/>
        <v>6</v>
      </c>
    </row>
    <row r="20" spans="1:5" x14ac:dyDescent="0.35">
      <c r="A20" s="2" t="s">
        <v>29</v>
      </c>
      <c r="B20" s="11" t="s">
        <v>78</v>
      </c>
      <c r="C20" s="1" t="s">
        <v>58</v>
      </c>
      <c r="D20" s="1">
        <f ca="1">599 + (RANDBETWEEN(0, 2) * 500)</f>
        <v>1099</v>
      </c>
      <c r="E20" s="7">
        <f t="shared" ca="1" si="0"/>
        <v>9</v>
      </c>
    </row>
    <row r="21" spans="1:5" x14ac:dyDescent="0.35">
      <c r="A21" s="2" t="s">
        <v>28</v>
      </c>
      <c r="B21" s="11" t="s">
        <v>79</v>
      </c>
      <c r="C21" s="1" t="s">
        <v>58</v>
      </c>
      <c r="D21" s="1">
        <f t="shared" ref="D21:D27" ca="1" si="2">599 + (RANDBETWEEN(0, 2) * 500)</f>
        <v>599</v>
      </c>
      <c r="E21" s="7">
        <f t="shared" ca="1" si="0"/>
        <v>17</v>
      </c>
    </row>
    <row r="22" spans="1:5" x14ac:dyDescent="0.35">
      <c r="A22" s="2" t="s">
        <v>27</v>
      </c>
      <c r="B22" s="11" t="s">
        <v>80</v>
      </c>
      <c r="C22" s="1" t="s">
        <v>58</v>
      </c>
      <c r="D22" s="1">
        <f t="shared" ca="1" si="2"/>
        <v>1099</v>
      </c>
      <c r="E22" s="7">
        <f t="shared" ca="1" si="0"/>
        <v>9</v>
      </c>
    </row>
    <row r="23" spans="1:5" x14ac:dyDescent="0.35">
      <c r="A23" s="2" t="s">
        <v>26</v>
      </c>
      <c r="B23" s="11" t="s">
        <v>81</v>
      </c>
      <c r="C23" s="1" t="s">
        <v>58</v>
      </c>
      <c r="D23" s="1">
        <f t="shared" ca="1" si="2"/>
        <v>1599</v>
      </c>
      <c r="E23" s="7">
        <f t="shared" ca="1" si="0"/>
        <v>6</v>
      </c>
    </row>
    <row r="24" spans="1:5" x14ac:dyDescent="0.35">
      <c r="A24" s="2" t="s">
        <v>30</v>
      </c>
      <c r="B24" s="11" t="s">
        <v>82</v>
      </c>
      <c r="C24" s="1" t="s">
        <v>35</v>
      </c>
      <c r="D24" s="1">
        <f t="shared" ca="1" si="2"/>
        <v>599</v>
      </c>
      <c r="E24" s="7">
        <f t="shared" ca="1" si="0"/>
        <v>17</v>
      </c>
    </row>
    <row r="25" spans="1:5" x14ac:dyDescent="0.35">
      <c r="A25" s="2" t="s">
        <v>31</v>
      </c>
      <c r="B25" s="11" t="s">
        <v>83</v>
      </c>
      <c r="C25" s="1" t="s">
        <v>35</v>
      </c>
      <c r="D25" s="1">
        <f t="shared" ca="1" si="2"/>
        <v>1599</v>
      </c>
      <c r="E25" s="7">
        <f t="shared" ca="1" si="0"/>
        <v>6</v>
      </c>
    </row>
    <row r="26" spans="1:5" x14ac:dyDescent="0.35">
      <c r="A26" s="2" t="s">
        <v>32</v>
      </c>
      <c r="B26" s="11" t="s">
        <v>84</v>
      </c>
      <c r="C26" s="1" t="s">
        <v>35</v>
      </c>
      <c r="D26" s="1">
        <f t="shared" ca="1" si="2"/>
        <v>599</v>
      </c>
      <c r="E26" s="7">
        <f t="shared" ca="1" si="0"/>
        <v>17</v>
      </c>
    </row>
    <row r="27" spans="1:5" x14ac:dyDescent="0.35">
      <c r="A27" s="2" t="s">
        <v>33</v>
      </c>
      <c r="B27" s="11" t="s">
        <v>85</v>
      </c>
      <c r="C27" s="1" t="s">
        <v>35</v>
      </c>
      <c r="D27" s="1">
        <f t="shared" ca="1" si="2"/>
        <v>1099</v>
      </c>
      <c r="E27" s="7">
        <f t="shared" ca="1" si="0"/>
        <v>9</v>
      </c>
    </row>
    <row r="28" spans="1:5" x14ac:dyDescent="0.35">
      <c r="A28" s="2" t="s">
        <v>34</v>
      </c>
      <c r="B28" s="11" t="s">
        <v>86</v>
      </c>
      <c r="C28" s="1" t="s">
        <v>35</v>
      </c>
      <c r="D28" s="1">
        <f ca="1">799 + (RANDBETWEEN(0, 2) * 500)</f>
        <v>1799</v>
      </c>
      <c r="E28" s="7">
        <f t="shared" ca="1" si="0"/>
        <v>6</v>
      </c>
    </row>
    <row r="29" spans="1:5" x14ac:dyDescent="0.35">
      <c r="A29" s="2" t="s">
        <v>36</v>
      </c>
      <c r="B29" s="10" t="s">
        <v>56</v>
      </c>
      <c r="C29" s="1" t="s">
        <v>39</v>
      </c>
      <c r="D29" s="1">
        <f ca="1">449 + (RANDBETWEEN(0, 2) * 250)</f>
        <v>949</v>
      </c>
      <c r="E29" s="7">
        <f t="shared" ca="1" si="0"/>
        <v>11</v>
      </c>
    </row>
    <row r="30" spans="1:5" x14ac:dyDescent="0.35">
      <c r="A30" s="2" t="s">
        <v>37</v>
      </c>
      <c r="B30" s="10" t="s">
        <v>87</v>
      </c>
      <c r="C30" s="1" t="s">
        <v>39</v>
      </c>
      <c r="D30" s="1">
        <f t="shared" ref="D30:D31" ca="1" si="3">449 + (RANDBETWEEN(0, 2) * 250)</f>
        <v>449</v>
      </c>
      <c r="E30" s="7">
        <f t="shared" ca="1" si="0"/>
        <v>22</v>
      </c>
    </row>
    <row r="31" spans="1:5" x14ac:dyDescent="0.35">
      <c r="A31" s="2" t="s">
        <v>38</v>
      </c>
      <c r="B31" s="10" t="s">
        <v>88</v>
      </c>
      <c r="C31" s="1" t="s">
        <v>39</v>
      </c>
      <c r="D31" s="1">
        <f t="shared" ca="1" si="3"/>
        <v>949</v>
      </c>
      <c r="E31" s="7">
        <f t="shared" ca="1" si="0"/>
        <v>11</v>
      </c>
    </row>
    <row r="32" spans="1:5" x14ac:dyDescent="0.35">
      <c r="A32" s="2" t="s">
        <v>44</v>
      </c>
      <c r="B32" s="11" t="s">
        <v>89</v>
      </c>
      <c r="C32" s="1" t="s">
        <v>46</v>
      </c>
      <c r="D32" s="1">
        <f ca="1">120 + (RANDBETWEEN(0, 4) * 150)</f>
        <v>120</v>
      </c>
      <c r="E32" s="7">
        <f t="shared" ca="1" si="0"/>
        <v>83</v>
      </c>
    </row>
    <row r="33" spans="1:5" x14ac:dyDescent="0.35">
      <c r="A33" s="2" t="s">
        <v>43</v>
      </c>
      <c r="B33" s="11" t="s">
        <v>90</v>
      </c>
      <c r="C33" s="1" t="s">
        <v>46</v>
      </c>
      <c r="D33" s="1">
        <f ca="1">120 + (RANDBETWEEN(0, 4) * 150)</f>
        <v>420</v>
      </c>
      <c r="E33" s="7">
        <f t="shared" ca="1" si="0"/>
        <v>24</v>
      </c>
    </row>
    <row r="34" spans="1:5" x14ac:dyDescent="0.35">
      <c r="A34" s="2" t="s">
        <v>40</v>
      </c>
      <c r="B34" s="11" t="s">
        <v>92</v>
      </c>
      <c r="C34" s="1" t="s">
        <v>46</v>
      </c>
      <c r="D34" s="1">
        <f t="shared" ref="D34:D38" ca="1" si="4">120 + (RANDBETWEEN(0, 4) * 150)</f>
        <v>720</v>
      </c>
      <c r="E34" s="7">
        <f t="shared" ca="1" si="0"/>
        <v>14</v>
      </c>
    </row>
    <row r="35" spans="1:5" x14ac:dyDescent="0.35">
      <c r="A35" s="2" t="s">
        <v>2</v>
      </c>
      <c r="B35" s="11" t="s">
        <v>91</v>
      </c>
      <c r="C35" s="1" t="s">
        <v>46</v>
      </c>
      <c r="D35" s="1">
        <f t="shared" ca="1" si="4"/>
        <v>120</v>
      </c>
      <c r="E35" s="7">
        <f t="shared" ca="1" si="0"/>
        <v>83</v>
      </c>
    </row>
    <row r="36" spans="1:5" x14ac:dyDescent="0.35">
      <c r="A36" s="2" t="s">
        <v>41</v>
      </c>
      <c r="B36" s="10" t="s">
        <v>93</v>
      </c>
      <c r="C36" s="1" t="s">
        <v>57</v>
      </c>
      <c r="D36" s="1">
        <f t="shared" ca="1" si="4"/>
        <v>570</v>
      </c>
      <c r="E36" s="7">
        <f t="shared" ca="1" si="0"/>
        <v>18</v>
      </c>
    </row>
    <row r="37" spans="1:5" x14ac:dyDescent="0.35">
      <c r="A37" s="2" t="s">
        <v>42</v>
      </c>
      <c r="B37" s="10" t="s">
        <v>94</v>
      </c>
      <c r="C37" s="1" t="s">
        <v>57</v>
      </c>
      <c r="D37" s="1">
        <f t="shared" ca="1" si="4"/>
        <v>570</v>
      </c>
      <c r="E37" s="7">
        <f t="shared" ca="1" si="0"/>
        <v>18</v>
      </c>
    </row>
    <row r="38" spans="1:5" x14ac:dyDescent="0.35">
      <c r="A38" s="2" t="s">
        <v>45</v>
      </c>
      <c r="B38" s="10" t="s">
        <v>95</v>
      </c>
      <c r="C38" s="1" t="s">
        <v>57</v>
      </c>
      <c r="D38" s="1">
        <f t="shared" ca="1" si="4"/>
        <v>270</v>
      </c>
      <c r="E38" s="7">
        <f t="shared" ca="1" si="0"/>
        <v>37</v>
      </c>
    </row>
    <row r="39" spans="1:5" x14ac:dyDescent="0.35">
      <c r="A39" s="2" t="s">
        <v>47</v>
      </c>
      <c r="B39" s="10" t="s">
        <v>96</v>
      </c>
      <c r="C39" s="1" t="s">
        <v>57</v>
      </c>
      <c r="D39" s="1">
        <f ca="1">120 + (RANDBETWEEN(0, 4) * 150)</f>
        <v>720</v>
      </c>
      <c r="E39" s="7">
        <f t="shared" ca="1" si="0"/>
        <v>14</v>
      </c>
    </row>
    <row r="40" spans="1:5" x14ac:dyDescent="0.35">
      <c r="A40" s="2" t="s">
        <v>2</v>
      </c>
      <c r="B40" s="11" t="s">
        <v>97</v>
      </c>
      <c r="C40" s="1" t="s">
        <v>49</v>
      </c>
      <c r="D40" s="1">
        <f ca="1">699 + RANDBETWEEN(0, 4) * 500</f>
        <v>2699</v>
      </c>
      <c r="E40" s="7">
        <f t="shared" ca="1" si="0"/>
        <v>4</v>
      </c>
    </row>
    <row r="41" spans="1:5" x14ac:dyDescent="0.35">
      <c r="A41" s="2" t="s">
        <v>48</v>
      </c>
      <c r="B41" s="11" t="s">
        <v>59</v>
      </c>
      <c r="C41" s="1" t="s">
        <v>49</v>
      </c>
      <c r="D41" s="1">
        <f t="shared" ref="D41:D42" ca="1" si="5">699 + RANDBETWEEN(0, 4) * 500</f>
        <v>2699</v>
      </c>
      <c r="E41" s="7">
        <f t="shared" ca="1" si="0"/>
        <v>4</v>
      </c>
    </row>
    <row r="42" spans="1:5" x14ac:dyDescent="0.35">
      <c r="A42" s="2" t="s">
        <v>50</v>
      </c>
      <c r="B42" s="10" t="s">
        <v>98</v>
      </c>
      <c r="C42" s="1" t="s">
        <v>49</v>
      </c>
      <c r="D42" s="1">
        <f t="shared" ca="1" si="5"/>
        <v>1699</v>
      </c>
      <c r="E42" s="7">
        <f t="shared" ca="1" si="0"/>
        <v>6</v>
      </c>
    </row>
    <row r="43" spans="1:5" x14ac:dyDescent="0.35">
      <c r="A43" s="2" t="s">
        <v>51</v>
      </c>
      <c r="B43" s="11" t="s">
        <v>100</v>
      </c>
      <c r="C43" s="1" t="s">
        <v>54</v>
      </c>
      <c r="D43" s="1">
        <f ca="1">250 + RANDBETWEEN(0, 2) * 200</f>
        <v>250</v>
      </c>
      <c r="E43" s="7">
        <f t="shared" ca="1" si="0"/>
        <v>40</v>
      </c>
    </row>
    <row r="44" spans="1:5" x14ac:dyDescent="0.35">
      <c r="A44" s="2" t="s">
        <v>52</v>
      </c>
      <c r="B44" s="11" t="s">
        <v>99</v>
      </c>
      <c r="C44" s="1" t="s">
        <v>54</v>
      </c>
      <c r="D44" s="1">
        <f t="shared" ref="D44:D45" ca="1" si="6">250 + RANDBETWEEN(0, 2) * 200</f>
        <v>650</v>
      </c>
      <c r="E44" s="7">
        <f t="shared" ca="1" si="0"/>
        <v>15</v>
      </c>
    </row>
    <row r="45" spans="1:5" ht="15" thickBot="1" x14ac:dyDescent="0.4">
      <c r="A45" s="3" t="s">
        <v>53</v>
      </c>
      <c r="B45" s="11" t="s">
        <v>101</v>
      </c>
      <c r="C45" s="4" t="s">
        <v>54</v>
      </c>
      <c r="D45" s="4">
        <f t="shared" ca="1" si="6"/>
        <v>650</v>
      </c>
      <c r="E45" s="7">
        <f t="shared" ca="1" si="0"/>
        <v>15</v>
      </c>
    </row>
  </sheetData>
  <phoneticPr fontId="2" type="noConversion"/>
  <hyperlinks>
    <hyperlink ref="B14" r:id="rId1" xr:uid="{CEAA6CC3-4E40-4A3B-9600-16B546F5B007}"/>
    <hyperlink ref="B15:B19" r:id="rId2" display="https://i.pinimg.com/564x/40/bc/be/40bcbeba8390e737128d2ce0229dff15.jpg" xr:uid="{E3E7323D-FBFA-4B9D-9E4D-D6FCDBB60F55}"/>
    <hyperlink ref="B2" r:id="rId3" xr:uid="{311EE487-1DC1-4A04-A231-3E488FFC2782}"/>
    <hyperlink ref="B3" r:id="rId4" xr:uid="{6666B94A-B144-4075-8587-60EF843BBC5E}"/>
    <hyperlink ref="B4" r:id="rId5" xr:uid="{30996B2E-1C4E-4E33-98C2-27D4C696D357}"/>
    <hyperlink ref="B5" r:id="rId6" xr:uid="{3276F0E7-A4AF-4109-9FCB-2850F4CA3C79}"/>
    <hyperlink ref="B6" r:id="rId7" xr:uid="{B748FD92-5176-4CE6-9F9F-93C41A701A1C}"/>
    <hyperlink ref="B7" r:id="rId8" xr:uid="{78F80A77-4AFB-4659-B53C-E61D08124808}"/>
    <hyperlink ref="B8" r:id="rId9" xr:uid="{1C40B57D-C513-40BE-AF1D-FD4054566045}"/>
    <hyperlink ref="B9" r:id="rId10" xr:uid="{BB9C0E29-B6BA-4576-9FBC-6D819B5CC08A}"/>
    <hyperlink ref="B10" r:id="rId11" xr:uid="{15DC22C1-1A96-41E5-8091-6C4D2F13D6DA}"/>
    <hyperlink ref="B11" r:id="rId12" xr:uid="{FD8AD4F8-1F59-4B8D-AFF9-7251D2C6E4EF}"/>
    <hyperlink ref="B12" r:id="rId13" xr:uid="{60E9949E-6D89-467A-A4CE-9DD05B6C841D}"/>
    <hyperlink ref="B13" r:id="rId14" xr:uid="{CD15B0C5-ABA5-4BE1-AB0D-79EE2CC8246E}"/>
    <hyperlink ref="B15" r:id="rId15" xr:uid="{BDA7323E-9CC3-4364-9226-5E57F6B56AD1}"/>
    <hyperlink ref="B16" r:id="rId16" xr:uid="{8CA8C9EC-FA2D-4F0E-B796-76B104C4DB3D}"/>
    <hyperlink ref="B17" r:id="rId17" xr:uid="{B219A1D5-CEFF-4E9A-A492-F809EA157D6F}"/>
    <hyperlink ref="B18" r:id="rId18" xr:uid="{B0461E5D-812E-4BFF-829B-7AD3805E09AA}"/>
    <hyperlink ref="B19" r:id="rId19" xr:uid="{94F01B14-B53E-4FE4-B07D-684A7739E6BA}"/>
    <hyperlink ref="B20" r:id="rId20" xr:uid="{BA43649A-BA68-4DDD-9770-4E3B16B84EA5}"/>
    <hyperlink ref="B21" r:id="rId21" xr:uid="{D642ED51-2936-403C-96E4-3C1D0C271D53}"/>
    <hyperlink ref="B22" r:id="rId22" xr:uid="{3A59A534-36DA-4F52-98CC-353CB4701C68}"/>
    <hyperlink ref="B23" r:id="rId23" xr:uid="{8E0EFDC0-F819-4AB8-8CBB-202837FF530A}"/>
    <hyperlink ref="B24" r:id="rId24" xr:uid="{E6C3B8B1-8F5E-4637-BAB0-F308128F46F1}"/>
    <hyperlink ref="B25" r:id="rId25" xr:uid="{AF024300-05FF-40B6-A3D5-F49846463FD6}"/>
    <hyperlink ref="B26" r:id="rId26" xr:uid="{E534384E-5556-4C69-AE16-B2E9252B0148}"/>
    <hyperlink ref="B27" r:id="rId27" xr:uid="{53467DE9-9199-4D4F-80B7-D31F17C9A8FB}"/>
    <hyperlink ref="B28" r:id="rId28" xr:uid="{567BF0F5-9D9E-4764-A610-99D62BDBC4E7}"/>
    <hyperlink ref="B29" r:id="rId29" xr:uid="{FC716C94-A14E-4B8F-83D4-EA7F44439150}"/>
    <hyperlink ref="B30" r:id="rId30" xr:uid="{CD587962-DEDF-4A97-BAAE-A3530B63118E}"/>
    <hyperlink ref="B31" r:id="rId31" xr:uid="{4E429922-0C9E-4707-808E-868FEF27767C}"/>
    <hyperlink ref="B32" r:id="rId32" xr:uid="{FFBCB8AA-C407-4249-8F1E-AE14FB266889}"/>
    <hyperlink ref="B33" r:id="rId33" xr:uid="{CF9B5746-028E-4EB4-A792-B9F7C1B9B894}"/>
    <hyperlink ref="B34" r:id="rId34" xr:uid="{A800FEE7-34CD-4F1B-B53B-575CB2B91723}"/>
    <hyperlink ref="B35" r:id="rId35" xr:uid="{85087439-D383-4E29-BB3A-BA6894B904FA}"/>
    <hyperlink ref="B36" r:id="rId36" xr:uid="{F02DB3FF-5F18-4F56-B527-4B9696ACA06A}"/>
    <hyperlink ref="B37" r:id="rId37" xr:uid="{6BA227F5-EBF7-4539-B08E-8DB013DA2D0E}"/>
    <hyperlink ref="B38" r:id="rId38" xr:uid="{F7474462-73DB-4509-B188-BFFC5563F3D5}"/>
    <hyperlink ref="B39" r:id="rId39" xr:uid="{F81DE348-AD21-4CD8-BD74-D89E02A713D5}"/>
    <hyperlink ref="B40" r:id="rId40" xr:uid="{3210FE2A-ED91-4B7B-99A4-3AD188B7F031}"/>
    <hyperlink ref="B41" r:id="rId41" xr:uid="{5DE9BDC5-7580-48C5-B324-52BBAAC0D2A5}"/>
    <hyperlink ref="B42" r:id="rId42" xr:uid="{4DC8CAB6-AF01-4425-A612-FCD52E984C54}"/>
    <hyperlink ref="B43" r:id="rId43" xr:uid="{EA78F0FF-5C93-4E53-A64C-F4F8FACB95A5}"/>
    <hyperlink ref="B44" r:id="rId44" xr:uid="{C7FFC79B-DC2B-4EE6-9786-5184B1769F20}"/>
    <hyperlink ref="B45" r:id="rId45" xr:uid="{7EA8DC7D-9104-4C33-8CCC-288B310E4C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</dc:creator>
  <cp:lastModifiedBy>Murali Krishna</cp:lastModifiedBy>
  <dcterms:created xsi:type="dcterms:W3CDTF">2024-11-03T16:35:25Z</dcterms:created>
  <dcterms:modified xsi:type="dcterms:W3CDTF">2024-11-22T20:07:50Z</dcterms:modified>
</cp:coreProperties>
</file>